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350" activeTab="3"/>
  </bookViews>
  <sheets>
    <sheet name="昭和５５年" sheetId="1" r:id="rId1"/>
    <sheet name="昭和６０年" sheetId="2" r:id="rId2"/>
    <sheet name="平成２年" sheetId="3" r:id="rId3"/>
    <sheet name="平成７年" sheetId="4" r:id="rId4"/>
  </sheets>
  <definedNames>
    <definedName name="_xlnm.Print_Titles" localSheetId="0">'昭和５５年'!$1:$5</definedName>
    <definedName name="_xlnm.Print_Titles" localSheetId="1">'昭和６０年'!$1:$5</definedName>
    <definedName name="_xlnm.Print_Titles" localSheetId="2">'平成２年'!$1:$5</definedName>
    <definedName name="_xlnm.Print_Titles" localSheetId="3">'平成７年'!$1:$5</definedName>
  </definedNames>
  <calcPr fullCalcOnLoad="1"/>
</workbook>
</file>

<file path=xl/sharedStrings.xml><?xml version="1.0" encoding="utf-8"?>
<sst xmlns="http://schemas.openxmlformats.org/spreadsheetml/2006/main" count="1467" uniqueCount="282">
  <si>
    <t>広　島　市　　</t>
  </si>
  <si>
    <t>呉　　　市　　</t>
  </si>
  <si>
    <t>竹　原　市　　</t>
  </si>
  <si>
    <t>三　原　市　　</t>
  </si>
  <si>
    <t>尾　道　市　　</t>
  </si>
  <si>
    <t>因　島　市　　</t>
  </si>
  <si>
    <t>福　山　市　　</t>
  </si>
  <si>
    <t>府　中　市　　</t>
  </si>
  <si>
    <t>三　次　市　　</t>
  </si>
  <si>
    <t>庄　原　市　　</t>
  </si>
  <si>
    <t>大　竹　市　　</t>
  </si>
  <si>
    <t>東広島　市　　</t>
  </si>
  <si>
    <t>府　中　町　　</t>
  </si>
  <si>
    <t>海　田　町　　</t>
  </si>
  <si>
    <t>熊　野　町　　</t>
  </si>
  <si>
    <t>坂　　　町　　</t>
  </si>
  <si>
    <t>江田島　町　　</t>
  </si>
  <si>
    <t>音　戸　町　　</t>
  </si>
  <si>
    <t>倉　橋　町　　</t>
  </si>
  <si>
    <t>下蒲刈　町　　</t>
  </si>
  <si>
    <t>蒲　刈　町　　</t>
  </si>
  <si>
    <t>大　野　町　　</t>
  </si>
  <si>
    <t>湯　来　町　　</t>
  </si>
  <si>
    <t>佐　伯　町　　</t>
  </si>
  <si>
    <t>吉　和　村　　</t>
  </si>
  <si>
    <t>宮　島　町　　</t>
  </si>
  <si>
    <t>能　美　町　　</t>
  </si>
  <si>
    <t>沖　美　町　　</t>
  </si>
  <si>
    <t>大　柿　町　　</t>
  </si>
  <si>
    <t>加　計　町　　</t>
  </si>
  <si>
    <t>筒　賀　村　　</t>
  </si>
  <si>
    <t>戸河内　町　　</t>
  </si>
  <si>
    <t>芸　北　町　　</t>
  </si>
  <si>
    <t>大　朝　町　　</t>
  </si>
  <si>
    <t>千代田　町　　</t>
  </si>
  <si>
    <t>豊　平　町　　</t>
  </si>
  <si>
    <t>吉　田　町　　</t>
  </si>
  <si>
    <t>八千代　町　　</t>
  </si>
  <si>
    <t>美土里　町　　</t>
  </si>
  <si>
    <t>高　宮　町　　</t>
  </si>
  <si>
    <t>甲　田　町　　</t>
  </si>
  <si>
    <t>向　原　町　　</t>
  </si>
  <si>
    <t>黒　瀬　町　　</t>
  </si>
  <si>
    <t>福　富　町　　</t>
  </si>
  <si>
    <t>豊　栄　町　　</t>
  </si>
  <si>
    <t>大　和　町　　</t>
  </si>
  <si>
    <t>河　内　町　　</t>
  </si>
  <si>
    <t>本　郷　町　　</t>
  </si>
  <si>
    <t>安芸津　町　　</t>
  </si>
  <si>
    <t>安　浦　町　　</t>
  </si>
  <si>
    <t>川　尻　町　　</t>
  </si>
  <si>
    <t>豊　浜　町　　</t>
  </si>
  <si>
    <t>豊　　　町　　</t>
  </si>
  <si>
    <t>大　崎　町　　</t>
  </si>
  <si>
    <t>東　野　町　　</t>
  </si>
  <si>
    <t>木　江　町　　</t>
  </si>
  <si>
    <t>瀬戸田　町　　</t>
  </si>
  <si>
    <t>御　調　町　　</t>
  </si>
  <si>
    <t>久　井　町　　</t>
  </si>
  <si>
    <t>向　島　町　　</t>
  </si>
  <si>
    <t>甲　山　町　　</t>
  </si>
  <si>
    <t>世　羅　町　　</t>
  </si>
  <si>
    <t>世羅西　町　　</t>
  </si>
  <si>
    <t>内　海　町　　</t>
  </si>
  <si>
    <t>沼　隈　町　　</t>
  </si>
  <si>
    <t>神　辺　町　　</t>
  </si>
  <si>
    <t>新　市　町　　</t>
  </si>
  <si>
    <t>油　木　町　　</t>
  </si>
  <si>
    <t>神　石　町　　</t>
  </si>
  <si>
    <t>豊　松　村　　</t>
  </si>
  <si>
    <t>上　下　町　　</t>
  </si>
  <si>
    <t>総　領　町　　</t>
  </si>
  <si>
    <t>甲　奴　町　　</t>
  </si>
  <si>
    <t>君　田　村　　</t>
  </si>
  <si>
    <t>布　野　村　　</t>
  </si>
  <si>
    <t>作　木　村　　</t>
  </si>
  <si>
    <t>吉　舎　町　　</t>
  </si>
  <si>
    <t>三良坂　町　　</t>
  </si>
  <si>
    <t>西　城　町　　</t>
  </si>
  <si>
    <t>東　城　町　　</t>
  </si>
  <si>
    <t>口　和　町　　</t>
  </si>
  <si>
    <t>高　野　町　　</t>
  </si>
  <si>
    <t>比　和　町　　</t>
  </si>
  <si>
    <t>市町村経営耕地面積規模別農家数　〔昭和５５年（1980）〕</t>
  </si>
  <si>
    <t>（単位：戸）</t>
  </si>
  <si>
    <t>経　営　規　模　別　農　家　数</t>
  </si>
  <si>
    <t>５０(1975)～５５年(1980)増減率</t>
  </si>
  <si>
    <t>市町村</t>
  </si>
  <si>
    <t>市　町　村</t>
  </si>
  <si>
    <t>総農家数</t>
  </si>
  <si>
    <t>例外規定</t>
  </si>
  <si>
    <t>0.05～</t>
  </si>
  <si>
    <t>0.3～</t>
  </si>
  <si>
    <t>0.5～</t>
  </si>
  <si>
    <t>1.0～</t>
  </si>
  <si>
    <t>１.5～</t>
  </si>
  <si>
    <t>2.0～</t>
  </si>
  <si>
    <t>2.5～</t>
  </si>
  <si>
    <t>3.0～</t>
  </si>
  <si>
    <t>5.0ha</t>
  </si>
  <si>
    <t>1.5ha</t>
  </si>
  <si>
    <t>0.3ha未満</t>
  </si>
  <si>
    <t>　　0.5ha</t>
  </si>
  <si>
    <t>　　1.0ha</t>
  </si>
  <si>
    <t>　　1.5ha</t>
  </si>
  <si>
    <t>　　2.0ha</t>
  </si>
  <si>
    <t>　　2.5ha</t>
  </si>
  <si>
    <t>　　3.0ha</t>
  </si>
  <si>
    <t>　　5.0ha</t>
  </si>
  <si>
    <t>　　以上</t>
  </si>
  <si>
    <t>0.3ha未満</t>
  </si>
  <si>
    <t>　　0.5ha</t>
  </si>
  <si>
    <t>　　1.0ha</t>
  </si>
  <si>
    <t>　　1.5ha</t>
  </si>
  <si>
    <t>県　　計</t>
  </si>
  <si>
    <t>県</t>
  </si>
  <si>
    <t>昭和５０年(1975)</t>
  </si>
  <si>
    <t>-</t>
  </si>
  <si>
    <t>昭和５５年(1980)</t>
  </si>
  <si>
    <t>５０(1975)～５５年(1980)</t>
  </si>
  <si>
    <t>率</t>
  </si>
  <si>
    <t>　　増減率（％）</t>
  </si>
  <si>
    <t>市　　　計</t>
  </si>
  <si>
    <t>市</t>
  </si>
  <si>
    <t>郡　　　計</t>
  </si>
  <si>
    <t>郡</t>
  </si>
  <si>
    <t>-</t>
  </si>
  <si>
    <t>安芸郡</t>
  </si>
  <si>
    <t>安</t>
  </si>
  <si>
    <t>-</t>
  </si>
  <si>
    <t>佐伯郡</t>
  </si>
  <si>
    <t>佐</t>
  </si>
  <si>
    <t>五日市　町</t>
  </si>
  <si>
    <t>-</t>
  </si>
  <si>
    <t>廿日市　町</t>
  </si>
  <si>
    <t>山県郡</t>
  </si>
  <si>
    <t>山</t>
  </si>
  <si>
    <t>高田郡</t>
  </si>
  <si>
    <t>高</t>
  </si>
  <si>
    <t>賀茂郡</t>
  </si>
  <si>
    <t>賀</t>
  </si>
  <si>
    <t>豊田郡</t>
  </si>
  <si>
    <t>豊</t>
  </si>
  <si>
    <t>御調郡</t>
  </si>
  <si>
    <t>御</t>
  </si>
  <si>
    <t>世羅郡</t>
  </si>
  <si>
    <t>世</t>
  </si>
  <si>
    <t>沼隈郡</t>
  </si>
  <si>
    <t>沼</t>
  </si>
  <si>
    <t>深安郡</t>
  </si>
  <si>
    <t>深</t>
  </si>
  <si>
    <t>芦品郡</t>
  </si>
  <si>
    <t>芦</t>
  </si>
  <si>
    <t>神石郡</t>
  </si>
  <si>
    <t>神</t>
  </si>
  <si>
    <t>三　和　町</t>
  </si>
  <si>
    <t>甲奴郡</t>
  </si>
  <si>
    <t>甲</t>
  </si>
  <si>
    <t>双三郡</t>
  </si>
  <si>
    <t>双</t>
  </si>
  <si>
    <t>比婆郡</t>
  </si>
  <si>
    <t>比</t>
  </si>
  <si>
    <t>　中　　区　　</t>
  </si>
  <si>
    <t>　東　　区　　</t>
  </si>
  <si>
    <t>　南　　区　　</t>
  </si>
  <si>
    <t>　西　　区　　</t>
  </si>
  <si>
    <t>　安佐南区　　</t>
  </si>
  <si>
    <t>　安佐北区　　</t>
  </si>
  <si>
    <t>　安芸　区　　</t>
  </si>
  <si>
    <t>市区町村経営耕地面積規模別農家数　〔昭和６０年（1985）〕</t>
  </si>
  <si>
    <t>例外規定</t>
  </si>
  <si>
    <t>0.05ha～</t>
  </si>
  <si>
    <t>市区町村</t>
  </si>
  <si>
    <t>市　区　町　村</t>
  </si>
  <si>
    <t>0.3未満</t>
  </si>
  <si>
    <t>　　0.5ha</t>
  </si>
  <si>
    <t>　　1.0ha</t>
  </si>
  <si>
    <t>　　1.5ha</t>
  </si>
  <si>
    <t>　　2.0ha</t>
  </si>
  <si>
    <t>　　2.5ha</t>
  </si>
  <si>
    <t>　　3.0ha</t>
  </si>
  <si>
    <t>　　5.0ha</t>
  </si>
  <si>
    <t>　　以上</t>
  </si>
  <si>
    <t>県　　計</t>
  </si>
  <si>
    <t>昭和５５年(1980)</t>
  </si>
  <si>
    <t>昭和６０年(1985)</t>
  </si>
  <si>
    <t>５５(1980)～６０年(1985)</t>
  </si>
  <si>
    <t>率</t>
  </si>
  <si>
    <t>中</t>
  </si>
  <si>
    <t>東</t>
  </si>
  <si>
    <t>-</t>
  </si>
  <si>
    <t>南</t>
  </si>
  <si>
    <t>西</t>
  </si>
  <si>
    <t>安南</t>
  </si>
  <si>
    <t>安北</t>
  </si>
  <si>
    <t>安芸</t>
  </si>
  <si>
    <t>　佐伯　区</t>
  </si>
  <si>
    <t>佐</t>
  </si>
  <si>
    <t>-</t>
  </si>
  <si>
    <t>沼隈郡</t>
  </si>
  <si>
    <t>沼</t>
  </si>
  <si>
    <t>深安郡</t>
  </si>
  <si>
    <t>深</t>
  </si>
  <si>
    <t>神石郡</t>
  </si>
  <si>
    <t>神</t>
  </si>
  <si>
    <t>三　和　町</t>
  </si>
  <si>
    <t>　佐伯　区　　</t>
  </si>
  <si>
    <t>廿日市　市　　</t>
  </si>
  <si>
    <t>市区町村経営耕地面積規模別農家数　〔平成２年（1990）〕</t>
  </si>
  <si>
    <t>自給的農家</t>
  </si>
  <si>
    <t>販　　　　　　　　　　売　　　　　　　　　　農　　　　　　　　　　家</t>
  </si>
  <si>
    <t>市区町村</t>
  </si>
  <si>
    <t>0.1～0.3ha</t>
  </si>
  <si>
    <t>例外規定販売農家</t>
  </si>
  <si>
    <t>4.0～</t>
  </si>
  <si>
    <t>0.1ha未満</t>
  </si>
  <si>
    <t xml:space="preserve">    1.0ha</t>
  </si>
  <si>
    <t>　　4.0ha</t>
  </si>
  <si>
    <t>　　以上</t>
  </si>
  <si>
    <t>県　　計</t>
  </si>
  <si>
    <t>昭和６０年(1985)</t>
  </si>
  <si>
    <t>平成２年(1990)</t>
  </si>
  <si>
    <t>２</t>
  </si>
  <si>
    <t>６０(1985)～２年(1990)</t>
  </si>
  <si>
    <t>計</t>
  </si>
  <si>
    <t>中</t>
  </si>
  <si>
    <t>-</t>
  </si>
  <si>
    <t>西</t>
  </si>
  <si>
    <t>安芸</t>
  </si>
  <si>
    <t>佐</t>
  </si>
  <si>
    <t>山県郡</t>
  </si>
  <si>
    <t>山</t>
  </si>
  <si>
    <t>御</t>
  </si>
  <si>
    <t>沼隈郡</t>
  </si>
  <si>
    <t>沼</t>
  </si>
  <si>
    <t>深安郡</t>
  </si>
  <si>
    <t>深</t>
  </si>
  <si>
    <t>神石郡</t>
  </si>
  <si>
    <t>神</t>
  </si>
  <si>
    <t>三　和　町</t>
  </si>
  <si>
    <t>市区町村別経営耕地面積規模別農家数　〔平成７年（1995）〕</t>
  </si>
  <si>
    <t>（単位：戸）</t>
  </si>
  <si>
    <t>販　　　　　　　　　　売　　　　　　　　　　農　　　　　　　　　　家</t>
  </si>
  <si>
    <t>県　　  計</t>
  </si>
  <si>
    <t>平成２年(1990)</t>
  </si>
  <si>
    <t>平成7年(1995)</t>
  </si>
  <si>
    <t>2年(1990)～7年(1995)</t>
  </si>
  <si>
    <t>率</t>
  </si>
  <si>
    <t>郡　　　計</t>
  </si>
  <si>
    <t xml:space="preserve"> 計</t>
  </si>
  <si>
    <t>郡</t>
  </si>
  <si>
    <t>中</t>
  </si>
  <si>
    <t>東</t>
  </si>
  <si>
    <t>南</t>
  </si>
  <si>
    <t>西</t>
  </si>
  <si>
    <t>安北</t>
  </si>
  <si>
    <t>安芸</t>
  </si>
  <si>
    <t>佐</t>
  </si>
  <si>
    <t>安芸郡</t>
  </si>
  <si>
    <t>安</t>
  </si>
  <si>
    <t>佐</t>
  </si>
  <si>
    <t>山県郡</t>
  </si>
  <si>
    <t>山</t>
  </si>
  <si>
    <t>高</t>
  </si>
  <si>
    <t>賀茂郡</t>
  </si>
  <si>
    <t>賀</t>
  </si>
  <si>
    <t>豊</t>
  </si>
  <si>
    <t>御調郡</t>
  </si>
  <si>
    <t>御</t>
  </si>
  <si>
    <t>世羅郡</t>
  </si>
  <si>
    <t>世</t>
  </si>
  <si>
    <t>沼隈郡</t>
  </si>
  <si>
    <t>沼</t>
  </si>
  <si>
    <t>深安郡</t>
  </si>
  <si>
    <t>深</t>
  </si>
  <si>
    <t>芦</t>
  </si>
  <si>
    <t>神石郡</t>
  </si>
  <si>
    <t>神</t>
  </si>
  <si>
    <t>三　和　町</t>
  </si>
  <si>
    <t>甲</t>
  </si>
  <si>
    <t>双</t>
  </si>
  <si>
    <t>比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</si>
</sst>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5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0" fontId="0" fillId="0" borderId="9" xfId="0" applyBorder="1" applyAlignment="1">
      <alignment/>
    </xf>
    <xf numFmtId="0" fontId="0" fillId="0" borderId="4" xfId="0" applyBorder="1" applyAlignment="1" quotePrefix="1">
      <alignment horizontal="center"/>
    </xf>
    <xf numFmtId="177" fontId="0" fillId="0" borderId="0" xfId="0" applyNumberFormat="1" applyAlignment="1" quotePrefix="1">
      <alignment horizontal="right"/>
    </xf>
    <xf numFmtId="176" fontId="0" fillId="0" borderId="0" xfId="0" applyNumberFormat="1" applyAlignment="1" quotePrefix="1">
      <alignment horizontal="right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4" fillId="0" borderId="0" xfId="16" applyBorder="1" applyAlignment="1">
      <alignment vertical="top" wrapText="1"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5" xfId="0" applyBorder="1" applyAlignment="1">
      <alignment horizontal="lef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875" style="0" customWidth="1"/>
    <col min="2" max="2" width="21.25390625" style="0" customWidth="1"/>
    <col min="3" max="3" width="12.625" style="0" customWidth="1"/>
    <col min="4" max="18" width="8.125" style="0" customWidth="1"/>
    <col min="19" max="19" width="5.00390625" style="2" customWidth="1"/>
  </cols>
  <sheetData>
    <row r="1" ht="18.75">
      <c r="A1" s="1" t="s">
        <v>83</v>
      </c>
    </row>
    <row r="2" spans="18:19" ht="13.5">
      <c r="R2" s="32" t="s">
        <v>84</v>
      </c>
      <c r="S2" s="32"/>
    </row>
    <row r="3" spans="1:19" ht="13.5" customHeight="1">
      <c r="A3" s="3"/>
      <c r="B3" s="4"/>
      <c r="C3" s="5"/>
      <c r="D3" s="37" t="s">
        <v>85</v>
      </c>
      <c r="E3" s="38"/>
      <c r="F3" s="38"/>
      <c r="G3" s="38"/>
      <c r="H3" s="38"/>
      <c r="I3" s="38"/>
      <c r="J3" s="38"/>
      <c r="K3" s="38"/>
      <c r="L3" s="38"/>
      <c r="M3" s="39"/>
      <c r="N3" s="37" t="s">
        <v>86</v>
      </c>
      <c r="O3" s="38"/>
      <c r="P3" s="38"/>
      <c r="Q3" s="38"/>
      <c r="R3" s="39"/>
      <c r="S3" s="33" t="s">
        <v>87</v>
      </c>
    </row>
    <row r="4" spans="1:19" ht="13.5">
      <c r="A4" s="30" t="s">
        <v>88</v>
      </c>
      <c r="B4" s="31"/>
      <c r="C4" s="6" t="s">
        <v>89</v>
      </c>
      <c r="D4" s="33" t="s">
        <v>90</v>
      </c>
      <c r="E4" s="7" t="s">
        <v>91</v>
      </c>
      <c r="F4" s="8" t="s">
        <v>92</v>
      </c>
      <c r="G4" s="8" t="s">
        <v>93</v>
      </c>
      <c r="H4" s="8" t="s">
        <v>94</v>
      </c>
      <c r="I4" s="8" t="s">
        <v>95</v>
      </c>
      <c r="J4" s="8" t="s">
        <v>96</v>
      </c>
      <c r="K4" s="8" t="s">
        <v>97</v>
      </c>
      <c r="L4" s="8" t="s">
        <v>98</v>
      </c>
      <c r="M4" s="3" t="s">
        <v>99</v>
      </c>
      <c r="N4" s="7" t="s">
        <v>91</v>
      </c>
      <c r="O4" s="8" t="s">
        <v>92</v>
      </c>
      <c r="P4" s="8" t="s">
        <v>93</v>
      </c>
      <c r="Q4" s="8" t="s">
        <v>94</v>
      </c>
      <c r="R4" s="8" t="s">
        <v>100</v>
      </c>
      <c r="S4" s="34"/>
    </row>
    <row r="5" spans="1:19" ht="13.5">
      <c r="A5" s="10"/>
      <c r="B5" s="11"/>
      <c r="C5" s="12"/>
      <c r="D5" s="36"/>
      <c r="E5" s="13" t="s">
        <v>101</v>
      </c>
      <c r="F5" s="12" t="s">
        <v>102</v>
      </c>
      <c r="G5" s="12" t="s">
        <v>103</v>
      </c>
      <c r="H5" s="12" t="s">
        <v>104</v>
      </c>
      <c r="I5" s="12" t="s">
        <v>105</v>
      </c>
      <c r="J5" s="12" t="s">
        <v>106</v>
      </c>
      <c r="K5" s="12" t="s">
        <v>107</v>
      </c>
      <c r="L5" s="12" t="s">
        <v>108</v>
      </c>
      <c r="M5" s="10" t="s">
        <v>109</v>
      </c>
      <c r="N5" s="13" t="s">
        <v>110</v>
      </c>
      <c r="O5" s="12" t="s">
        <v>111</v>
      </c>
      <c r="P5" s="12" t="s">
        <v>112</v>
      </c>
      <c r="Q5" s="12" t="s">
        <v>113</v>
      </c>
      <c r="R5" s="12" t="s">
        <v>109</v>
      </c>
      <c r="S5" s="35"/>
    </row>
    <row r="6" spans="1:19" ht="13.5">
      <c r="A6" s="14" t="s">
        <v>114</v>
      </c>
      <c r="B6" s="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  <c r="P6" s="16"/>
      <c r="Q6" s="16"/>
      <c r="R6" s="16"/>
      <c r="S6" s="6" t="s">
        <v>115</v>
      </c>
    </row>
    <row r="7" spans="1:19" ht="13.5">
      <c r="A7" s="14"/>
      <c r="B7" s="17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6"/>
      <c r="P7" s="16"/>
      <c r="Q7" s="16"/>
      <c r="R7" s="16"/>
      <c r="S7" s="18"/>
    </row>
    <row r="8" spans="1:19" ht="13.5">
      <c r="A8" s="14" t="s">
        <v>116</v>
      </c>
      <c r="B8" s="17"/>
      <c r="C8" s="15">
        <v>138409</v>
      </c>
      <c r="D8" s="15">
        <v>236</v>
      </c>
      <c r="E8" s="15">
        <v>48045</v>
      </c>
      <c r="F8" s="15">
        <v>29659</v>
      </c>
      <c r="G8" s="15">
        <v>40179</v>
      </c>
      <c r="H8" s="15">
        <v>14754</v>
      </c>
      <c r="I8" s="15">
        <v>3841</v>
      </c>
      <c r="J8" s="15">
        <v>1033</v>
      </c>
      <c r="K8" s="15">
        <v>329</v>
      </c>
      <c r="L8" s="15">
        <v>273</v>
      </c>
      <c r="M8" s="15">
        <v>60</v>
      </c>
      <c r="N8" s="19" t="s">
        <v>117</v>
      </c>
      <c r="O8" s="19" t="s">
        <v>117</v>
      </c>
      <c r="P8" s="19" t="s">
        <v>117</v>
      </c>
      <c r="Q8" s="19" t="s">
        <v>117</v>
      </c>
      <c r="R8" s="19" t="s">
        <v>117</v>
      </c>
      <c r="S8" s="18">
        <v>50</v>
      </c>
    </row>
    <row r="9" spans="1:19" ht="13.5">
      <c r="A9" s="14"/>
      <c r="B9" s="1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6"/>
      <c r="P9" s="16"/>
      <c r="Q9" s="16"/>
      <c r="R9" s="16"/>
      <c r="S9" s="6"/>
    </row>
    <row r="10" spans="1:19" ht="13.5">
      <c r="A10" s="14" t="s">
        <v>118</v>
      </c>
      <c r="B10" s="17"/>
      <c r="C10" s="15">
        <v>130611</v>
      </c>
      <c r="D10" s="15">
        <v>196</v>
      </c>
      <c r="E10" s="15">
        <v>47442</v>
      </c>
      <c r="F10" s="15">
        <v>27295</v>
      </c>
      <c r="G10" s="15">
        <v>36206</v>
      </c>
      <c r="H10" s="15">
        <v>13758</v>
      </c>
      <c r="I10" s="15">
        <v>3956</v>
      </c>
      <c r="J10" s="15">
        <v>982</v>
      </c>
      <c r="K10" s="15">
        <v>396</v>
      </c>
      <c r="L10" s="15">
        <v>310</v>
      </c>
      <c r="M10" s="15">
        <v>70</v>
      </c>
      <c r="N10" s="16">
        <v>-1.3</v>
      </c>
      <c r="O10" s="16">
        <v>-8</v>
      </c>
      <c r="P10" s="16">
        <v>-9.9</v>
      </c>
      <c r="Q10" s="16">
        <v>-6.8</v>
      </c>
      <c r="R10" s="16">
        <v>3.2</v>
      </c>
      <c r="S10" s="18">
        <v>55</v>
      </c>
    </row>
    <row r="11" spans="1:19" ht="13.5">
      <c r="A11" s="14"/>
      <c r="B11" s="1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/>
      <c r="P11" s="16"/>
      <c r="Q11" s="16"/>
      <c r="R11" s="16"/>
      <c r="S11" s="6"/>
    </row>
    <row r="12" spans="1:19" ht="13.5">
      <c r="A12" s="14" t="s">
        <v>119</v>
      </c>
      <c r="B12" s="17"/>
      <c r="C12" s="16">
        <v>-5.6</v>
      </c>
      <c r="D12" s="16">
        <v>-16.9</v>
      </c>
      <c r="E12" s="16">
        <v>-1.3</v>
      </c>
      <c r="F12" s="16">
        <v>-8</v>
      </c>
      <c r="G12" s="16">
        <v>-9.9</v>
      </c>
      <c r="H12" s="16">
        <v>-6.8</v>
      </c>
      <c r="I12" s="16">
        <v>3</v>
      </c>
      <c r="J12" s="16">
        <v>-4.9</v>
      </c>
      <c r="K12" s="16">
        <v>20.4</v>
      </c>
      <c r="L12" s="16">
        <v>13.6</v>
      </c>
      <c r="M12" s="16">
        <v>16.7</v>
      </c>
      <c r="N12" s="19" t="s">
        <v>117</v>
      </c>
      <c r="O12" s="19" t="s">
        <v>117</v>
      </c>
      <c r="P12" s="19" t="s">
        <v>117</v>
      </c>
      <c r="Q12" s="19" t="s">
        <v>117</v>
      </c>
      <c r="R12" s="19" t="s">
        <v>117</v>
      </c>
      <c r="S12" s="6" t="s">
        <v>120</v>
      </c>
    </row>
    <row r="13" spans="1:19" ht="13.5">
      <c r="A13" s="14" t="s">
        <v>121</v>
      </c>
      <c r="B13" s="17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6"/>
    </row>
    <row r="14" spans="1:19" ht="13.5">
      <c r="A14" s="14"/>
      <c r="B14" s="1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6"/>
      <c r="P14" s="16"/>
      <c r="Q14" s="16"/>
      <c r="R14" s="16"/>
      <c r="S14" s="6"/>
    </row>
    <row r="15" spans="1:19" ht="13.5">
      <c r="A15" s="14" t="s">
        <v>122</v>
      </c>
      <c r="B15" s="17"/>
      <c r="C15" s="15">
        <v>57040</v>
      </c>
      <c r="D15" s="15">
        <v>106</v>
      </c>
      <c r="E15" s="15">
        <v>25759</v>
      </c>
      <c r="F15" s="15">
        <v>13071</v>
      </c>
      <c r="G15" s="15">
        <v>12836</v>
      </c>
      <c r="H15" s="15">
        <v>3898</v>
      </c>
      <c r="I15" s="15">
        <v>1010</v>
      </c>
      <c r="J15" s="15">
        <v>226</v>
      </c>
      <c r="K15" s="15">
        <v>76</v>
      </c>
      <c r="L15" s="15">
        <v>49</v>
      </c>
      <c r="M15" s="15">
        <v>9</v>
      </c>
      <c r="N15" s="16">
        <v>-1.2</v>
      </c>
      <c r="O15" s="16">
        <v>-8.5</v>
      </c>
      <c r="P15" s="16">
        <v>-13.1</v>
      </c>
      <c r="Q15" s="16">
        <v>-7.9</v>
      </c>
      <c r="R15" s="16">
        <v>0</v>
      </c>
      <c r="S15" s="6" t="s">
        <v>123</v>
      </c>
    </row>
    <row r="16" spans="1:19" ht="13.5">
      <c r="A16" s="14"/>
      <c r="B16" s="1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6"/>
      <c r="P16" s="16"/>
      <c r="Q16" s="16"/>
      <c r="R16" s="16"/>
      <c r="S16" s="6"/>
    </row>
    <row r="17" spans="1:19" ht="13.5">
      <c r="A17" s="14" t="s">
        <v>124</v>
      </c>
      <c r="B17" s="17"/>
      <c r="C17" s="15">
        <v>73571</v>
      </c>
      <c r="D17" s="15">
        <v>90</v>
      </c>
      <c r="E17" s="15">
        <v>21683</v>
      </c>
      <c r="F17" s="15">
        <v>14224</v>
      </c>
      <c r="G17" s="15">
        <v>23370</v>
      </c>
      <c r="H17" s="15">
        <v>9860</v>
      </c>
      <c r="I17" s="15">
        <v>2946</v>
      </c>
      <c r="J17" s="15">
        <v>756</v>
      </c>
      <c r="K17" s="15">
        <v>320</v>
      </c>
      <c r="L17" s="15">
        <v>261</v>
      </c>
      <c r="M17" s="15">
        <v>61</v>
      </c>
      <c r="N17" s="16">
        <v>-1.3</v>
      </c>
      <c r="O17" s="16">
        <v>-7.5</v>
      </c>
      <c r="P17" s="16">
        <v>-8</v>
      </c>
      <c r="Q17" s="16">
        <v>-6.3</v>
      </c>
      <c r="R17" s="16">
        <v>4.3</v>
      </c>
      <c r="S17" s="6" t="s">
        <v>125</v>
      </c>
    </row>
    <row r="18" spans="1:19" ht="13.5">
      <c r="A18" s="14"/>
      <c r="B18" s="1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6"/>
      <c r="P18" s="16"/>
      <c r="Q18" s="16"/>
      <c r="R18" s="16"/>
      <c r="S18" s="6"/>
    </row>
    <row r="19" spans="1:19" ht="13.5">
      <c r="A19" s="14">
        <v>1</v>
      </c>
      <c r="B19" s="17" t="s">
        <v>0</v>
      </c>
      <c r="C19" s="15">
        <v>11678</v>
      </c>
      <c r="D19" s="15">
        <v>37</v>
      </c>
      <c r="E19" s="15">
        <v>6543</v>
      </c>
      <c r="F19" s="15">
        <v>2946</v>
      </c>
      <c r="G19" s="15">
        <v>1970</v>
      </c>
      <c r="H19" s="15">
        <v>149</v>
      </c>
      <c r="I19" s="15">
        <v>21</v>
      </c>
      <c r="J19" s="15">
        <v>2</v>
      </c>
      <c r="K19" s="15">
        <v>3</v>
      </c>
      <c r="L19" s="15">
        <v>7</v>
      </c>
      <c r="M19" s="20" t="s">
        <v>126</v>
      </c>
      <c r="N19" s="16">
        <v>0</v>
      </c>
      <c r="O19" s="16">
        <v>-8.6</v>
      </c>
      <c r="P19" s="16">
        <v>14.9</v>
      </c>
      <c r="Q19" s="16">
        <v>-16.8</v>
      </c>
      <c r="R19" s="16">
        <v>-2.9</v>
      </c>
      <c r="S19" s="18">
        <v>1</v>
      </c>
    </row>
    <row r="20" spans="1:19" ht="13.5">
      <c r="A20" s="14">
        <v>2</v>
      </c>
      <c r="B20" s="17" t="s">
        <v>1</v>
      </c>
      <c r="C20" s="15">
        <v>3023</v>
      </c>
      <c r="D20" s="15">
        <v>20</v>
      </c>
      <c r="E20" s="15">
        <v>2023</v>
      </c>
      <c r="F20" s="15">
        <v>540</v>
      </c>
      <c r="G20" s="15">
        <v>382</v>
      </c>
      <c r="H20" s="15">
        <v>52</v>
      </c>
      <c r="I20" s="15">
        <v>5</v>
      </c>
      <c r="J20" s="15">
        <v>1</v>
      </c>
      <c r="K20" s="20" t="s">
        <v>126</v>
      </c>
      <c r="L20" s="20" t="s">
        <v>126</v>
      </c>
      <c r="M20" s="20" t="s">
        <v>126</v>
      </c>
      <c r="N20" s="16">
        <v>-3.5</v>
      </c>
      <c r="O20" s="16">
        <v>-12.6</v>
      </c>
      <c r="P20" s="16">
        <v>-6.6</v>
      </c>
      <c r="Q20" s="16">
        <v>18.2</v>
      </c>
      <c r="R20" s="16">
        <v>-33.3</v>
      </c>
      <c r="S20" s="6">
        <v>2</v>
      </c>
    </row>
    <row r="21" spans="1:19" ht="13.5">
      <c r="A21" s="14">
        <v>3</v>
      </c>
      <c r="B21" s="17" t="s">
        <v>2</v>
      </c>
      <c r="C21" s="15">
        <v>2295</v>
      </c>
      <c r="D21" s="15">
        <v>2</v>
      </c>
      <c r="E21" s="15">
        <v>916</v>
      </c>
      <c r="F21" s="15">
        <v>546</v>
      </c>
      <c r="G21" s="15">
        <v>695</v>
      </c>
      <c r="H21" s="15">
        <v>107</v>
      </c>
      <c r="I21" s="15">
        <v>18</v>
      </c>
      <c r="J21" s="15">
        <v>2</v>
      </c>
      <c r="K21" s="15">
        <v>3</v>
      </c>
      <c r="L21" s="15">
        <v>5</v>
      </c>
      <c r="M21" s="15">
        <v>1</v>
      </c>
      <c r="N21" s="16">
        <v>-7.8</v>
      </c>
      <c r="O21" s="16">
        <v>-0.9</v>
      </c>
      <c r="P21" s="16">
        <v>-10.2</v>
      </c>
      <c r="Q21" s="16">
        <v>-32.7</v>
      </c>
      <c r="R21" s="16">
        <v>-6.5</v>
      </c>
      <c r="S21" s="6">
        <v>3</v>
      </c>
    </row>
    <row r="22" spans="1:19" ht="13.5">
      <c r="A22" s="14">
        <v>4</v>
      </c>
      <c r="B22" s="17" t="s">
        <v>3</v>
      </c>
      <c r="C22" s="15">
        <v>3765</v>
      </c>
      <c r="D22" s="20" t="s">
        <v>126</v>
      </c>
      <c r="E22" s="15">
        <v>1192</v>
      </c>
      <c r="F22" s="15">
        <v>811</v>
      </c>
      <c r="G22" s="15">
        <v>1280</v>
      </c>
      <c r="H22" s="15">
        <v>357</v>
      </c>
      <c r="I22" s="15">
        <v>83</v>
      </c>
      <c r="J22" s="15">
        <v>25</v>
      </c>
      <c r="K22" s="15">
        <v>14</v>
      </c>
      <c r="L22" s="15">
        <v>3</v>
      </c>
      <c r="M22" s="20" t="s">
        <v>126</v>
      </c>
      <c r="N22" s="16">
        <v>-0.1</v>
      </c>
      <c r="O22" s="16">
        <v>2.4</v>
      </c>
      <c r="P22" s="16">
        <v>-6.2</v>
      </c>
      <c r="Q22" s="16">
        <v>-17.7</v>
      </c>
      <c r="R22" s="16">
        <v>1.6</v>
      </c>
      <c r="S22" s="6">
        <v>4</v>
      </c>
    </row>
    <row r="23" spans="1:19" ht="13.5">
      <c r="A23" s="14">
        <v>5</v>
      </c>
      <c r="B23" s="17" t="s">
        <v>4</v>
      </c>
      <c r="C23" s="15">
        <v>4508</v>
      </c>
      <c r="D23" s="15">
        <v>2</v>
      </c>
      <c r="E23" s="15">
        <v>2529</v>
      </c>
      <c r="F23" s="15">
        <v>1145</v>
      </c>
      <c r="G23" s="15">
        <v>728</v>
      </c>
      <c r="H23" s="15">
        <v>90</v>
      </c>
      <c r="I23" s="15">
        <v>7</v>
      </c>
      <c r="J23" s="15">
        <v>5</v>
      </c>
      <c r="K23" s="15">
        <v>2</v>
      </c>
      <c r="L23" s="20" t="s">
        <v>126</v>
      </c>
      <c r="M23" s="20" t="s">
        <v>126</v>
      </c>
      <c r="N23" s="16">
        <v>-2.8</v>
      </c>
      <c r="O23" s="16">
        <v>-11.7</v>
      </c>
      <c r="P23" s="16">
        <v>-23.6</v>
      </c>
      <c r="Q23" s="16">
        <v>1.1</v>
      </c>
      <c r="R23" s="16">
        <v>-44</v>
      </c>
      <c r="S23" s="6">
        <v>5</v>
      </c>
    </row>
    <row r="24" spans="1:19" ht="13.5">
      <c r="A24" s="14">
        <v>6</v>
      </c>
      <c r="B24" s="17" t="s">
        <v>5</v>
      </c>
      <c r="C24" s="15">
        <v>2449</v>
      </c>
      <c r="D24" s="15">
        <v>1</v>
      </c>
      <c r="E24" s="15">
        <v>1137</v>
      </c>
      <c r="F24" s="15">
        <v>529</v>
      </c>
      <c r="G24" s="15">
        <v>495</v>
      </c>
      <c r="H24" s="15">
        <v>176</v>
      </c>
      <c r="I24" s="15">
        <v>80</v>
      </c>
      <c r="J24" s="15">
        <v>25</v>
      </c>
      <c r="K24" s="15">
        <v>6</v>
      </c>
      <c r="L24" s="20" t="s">
        <v>126</v>
      </c>
      <c r="M24" s="20" t="s">
        <v>126</v>
      </c>
      <c r="N24" s="16">
        <v>-3.2</v>
      </c>
      <c r="O24" s="16">
        <v>0.4</v>
      </c>
      <c r="P24" s="16">
        <v>-9</v>
      </c>
      <c r="Q24" s="16">
        <v>-17</v>
      </c>
      <c r="R24" s="16">
        <v>-10.5</v>
      </c>
      <c r="S24" s="6">
        <v>6</v>
      </c>
    </row>
    <row r="25" spans="1:19" ht="13.5">
      <c r="A25" s="14">
        <v>7</v>
      </c>
      <c r="B25" s="17" t="s">
        <v>6</v>
      </c>
      <c r="C25" s="15">
        <v>12627</v>
      </c>
      <c r="D25" s="15">
        <v>24</v>
      </c>
      <c r="E25" s="15">
        <v>7131</v>
      </c>
      <c r="F25" s="15">
        <v>3617</v>
      </c>
      <c r="G25" s="15">
        <v>1728</v>
      </c>
      <c r="H25" s="15">
        <v>103</v>
      </c>
      <c r="I25" s="15">
        <v>17</v>
      </c>
      <c r="J25" s="15">
        <v>4</v>
      </c>
      <c r="K25" s="15">
        <v>1</v>
      </c>
      <c r="L25" s="15">
        <v>2</v>
      </c>
      <c r="M25" s="20" t="s">
        <v>126</v>
      </c>
      <c r="N25" s="16">
        <v>0.7</v>
      </c>
      <c r="O25" s="16">
        <v>-13.4</v>
      </c>
      <c r="P25" s="16">
        <v>-26.9</v>
      </c>
      <c r="Q25" s="16">
        <v>-20.2</v>
      </c>
      <c r="R25" s="16">
        <v>9.1</v>
      </c>
      <c r="S25" s="6">
        <v>7</v>
      </c>
    </row>
    <row r="26" spans="1:19" ht="13.5">
      <c r="A26" s="14">
        <v>8</v>
      </c>
      <c r="B26" s="17" t="s">
        <v>7</v>
      </c>
      <c r="C26" s="15">
        <v>2188</v>
      </c>
      <c r="D26" s="15">
        <v>1</v>
      </c>
      <c r="E26" s="15">
        <v>1392</v>
      </c>
      <c r="F26" s="15">
        <v>555</v>
      </c>
      <c r="G26" s="15">
        <v>219</v>
      </c>
      <c r="H26" s="15">
        <v>19</v>
      </c>
      <c r="I26" s="15">
        <v>2</v>
      </c>
      <c r="J26" s="20" t="s">
        <v>126</v>
      </c>
      <c r="K26" s="20" t="s">
        <v>126</v>
      </c>
      <c r="L26" s="20" t="s">
        <v>126</v>
      </c>
      <c r="M26" s="20" t="s">
        <v>126</v>
      </c>
      <c r="N26" s="16">
        <v>4.6</v>
      </c>
      <c r="O26" s="16">
        <v>-6.1</v>
      </c>
      <c r="P26" s="16">
        <v>-40.3</v>
      </c>
      <c r="Q26" s="16">
        <v>-56.8</v>
      </c>
      <c r="R26" s="16">
        <v>-81.8</v>
      </c>
      <c r="S26" s="6">
        <v>8</v>
      </c>
    </row>
    <row r="27" spans="1:19" ht="13.5">
      <c r="A27" s="14">
        <v>9</v>
      </c>
      <c r="B27" s="17" t="s">
        <v>8</v>
      </c>
      <c r="C27" s="15">
        <v>3868</v>
      </c>
      <c r="D27" s="15">
        <v>7</v>
      </c>
      <c r="E27" s="15">
        <v>630</v>
      </c>
      <c r="F27" s="15">
        <v>662</v>
      </c>
      <c r="G27" s="15">
        <v>1586</v>
      </c>
      <c r="H27" s="15">
        <v>747</v>
      </c>
      <c r="I27" s="15">
        <v>176</v>
      </c>
      <c r="J27" s="15">
        <v>37</v>
      </c>
      <c r="K27" s="15">
        <v>14</v>
      </c>
      <c r="L27" s="15">
        <v>8</v>
      </c>
      <c r="M27" s="15">
        <v>1</v>
      </c>
      <c r="N27" s="16">
        <v>-6</v>
      </c>
      <c r="O27" s="16">
        <v>0.3</v>
      </c>
      <c r="P27" s="16">
        <v>-4.8</v>
      </c>
      <c r="Q27" s="16">
        <v>-9.7</v>
      </c>
      <c r="R27" s="16">
        <v>-3.7</v>
      </c>
      <c r="S27" s="6">
        <v>9</v>
      </c>
    </row>
    <row r="28" spans="1:19" ht="13.5">
      <c r="A28" s="14">
        <v>10</v>
      </c>
      <c r="B28" s="17" t="s">
        <v>9</v>
      </c>
      <c r="C28" s="15">
        <v>3335</v>
      </c>
      <c r="D28" s="15">
        <v>3</v>
      </c>
      <c r="E28" s="15">
        <v>593</v>
      </c>
      <c r="F28" s="15">
        <v>531</v>
      </c>
      <c r="G28" s="15">
        <v>1248</v>
      </c>
      <c r="H28" s="15">
        <v>666</v>
      </c>
      <c r="I28" s="15">
        <v>215</v>
      </c>
      <c r="J28" s="15">
        <v>48</v>
      </c>
      <c r="K28" s="15">
        <v>15</v>
      </c>
      <c r="L28" s="15">
        <v>14</v>
      </c>
      <c r="M28" s="15">
        <v>2</v>
      </c>
      <c r="N28" s="16">
        <v>0.5</v>
      </c>
      <c r="O28" s="16">
        <v>-8</v>
      </c>
      <c r="P28" s="16">
        <v>-5</v>
      </c>
      <c r="Q28" s="16">
        <v>-7</v>
      </c>
      <c r="R28" s="16">
        <v>-2</v>
      </c>
      <c r="S28" s="6">
        <v>10</v>
      </c>
    </row>
    <row r="29" spans="1:19" ht="13.5">
      <c r="A29" s="14">
        <v>11</v>
      </c>
      <c r="B29" s="17" t="s">
        <v>10</v>
      </c>
      <c r="C29" s="15">
        <v>800</v>
      </c>
      <c r="D29" s="15">
        <v>6</v>
      </c>
      <c r="E29" s="15">
        <v>547</v>
      </c>
      <c r="F29" s="15">
        <v>137</v>
      </c>
      <c r="G29" s="15">
        <v>100</v>
      </c>
      <c r="H29" s="15">
        <v>8</v>
      </c>
      <c r="I29" s="15">
        <v>1</v>
      </c>
      <c r="J29" s="20" t="s">
        <v>126</v>
      </c>
      <c r="K29" s="20" t="s">
        <v>126</v>
      </c>
      <c r="L29" s="20" t="s">
        <v>126</v>
      </c>
      <c r="M29" s="15">
        <v>1</v>
      </c>
      <c r="N29" s="16">
        <v>-14.1</v>
      </c>
      <c r="O29" s="16">
        <v>-18</v>
      </c>
      <c r="P29" s="16">
        <v>-21.9</v>
      </c>
      <c r="Q29" s="16">
        <v>0</v>
      </c>
      <c r="R29" s="16">
        <v>100</v>
      </c>
      <c r="S29" s="6">
        <v>11</v>
      </c>
    </row>
    <row r="30" spans="1:19" ht="13.5">
      <c r="A30" s="14">
        <v>12</v>
      </c>
      <c r="B30" s="17" t="s">
        <v>11</v>
      </c>
      <c r="C30" s="15">
        <v>6504</v>
      </c>
      <c r="D30" s="15">
        <v>3</v>
      </c>
      <c r="E30" s="15">
        <v>1126</v>
      </c>
      <c r="F30" s="15">
        <v>1052</v>
      </c>
      <c r="G30" s="15">
        <v>2405</v>
      </c>
      <c r="H30" s="15">
        <v>1424</v>
      </c>
      <c r="I30" s="15">
        <v>385</v>
      </c>
      <c r="J30" s="15">
        <v>77</v>
      </c>
      <c r="K30" s="15">
        <v>18</v>
      </c>
      <c r="L30" s="15">
        <v>10</v>
      </c>
      <c r="M30" s="15">
        <v>4</v>
      </c>
      <c r="N30" s="16">
        <v>-3.2</v>
      </c>
      <c r="O30" s="16">
        <v>-4.9</v>
      </c>
      <c r="P30" s="16">
        <v>-6.7</v>
      </c>
      <c r="Q30" s="16">
        <v>2.3</v>
      </c>
      <c r="R30" s="16">
        <v>11</v>
      </c>
      <c r="S30" s="6">
        <v>12</v>
      </c>
    </row>
    <row r="31" spans="1:19" ht="13.5">
      <c r="A31" s="14"/>
      <c r="B31" s="1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6"/>
    </row>
    <row r="32" spans="1:19" ht="13.5">
      <c r="A32" s="14" t="s">
        <v>127</v>
      </c>
      <c r="B32" s="17"/>
      <c r="C32" s="15">
        <v>6238</v>
      </c>
      <c r="D32" s="15">
        <v>12</v>
      </c>
      <c r="E32" s="15">
        <v>3547</v>
      </c>
      <c r="F32" s="15">
        <v>1277</v>
      </c>
      <c r="G32" s="15">
        <v>1086</v>
      </c>
      <c r="H32" s="15">
        <v>228</v>
      </c>
      <c r="I32" s="15">
        <v>53</v>
      </c>
      <c r="J32" s="15">
        <v>24</v>
      </c>
      <c r="K32" s="15">
        <v>5</v>
      </c>
      <c r="L32" s="15">
        <v>3</v>
      </c>
      <c r="M32" s="15">
        <v>3</v>
      </c>
      <c r="N32" s="16">
        <v>-4.5</v>
      </c>
      <c r="O32" s="16">
        <v>-11.1</v>
      </c>
      <c r="P32" s="16">
        <v>-14.2</v>
      </c>
      <c r="Q32" s="16">
        <v>-15.2</v>
      </c>
      <c r="R32" s="16">
        <v>-19.3</v>
      </c>
      <c r="S32" s="6" t="s">
        <v>128</v>
      </c>
    </row>
    <row r="33" spans="1:19" ht="13.5">
      <c r="A33" s="14">
        <v>1</v>
      </c>
      <c r="B33" s="17" t="s">
        <v>12</v>
      </c>
      <c r="C33" s="15">
        <v>98</v>
      </c>
      <c r="D33" s="20" t="s">
        <v>129</v>
      </c>
      <c r="E33" s="15">
        <v>87</v>
      </c>
      <c r="F33" s="15">
        <v>8</v>
      </c>
      <c r="G33" s="15">
        <v>2</v>
      </c>
      <c r="H33" s="15">
        <v>1</v>
      </c>
      <c r="I33" s="20" t="s">
        <v>129</v>
      </c>
      <c r="J33" s="20" t="s">
        <v>129</v>
      </c>
      <c r="K33" s="20" t="s">
        <v>129</v>
      </c>
      <c r="L33" s="20" t="s">
        <v>129</v>
      </c>
      <c r="M33" s="20" t="s">
        <v>129</v>
      </c>
      <c r="N33" s="16">
        <v>-5.4</v>
      </c>
      <c r="O33" s="16">
        <v>0</v>
      </c>
      <c r="P33" s="16">
        <v>-33.3</v>
      </c>
      <c r="Q33" s="19" t="s">
        <v>129</v>
      </c>
      <c r="R33" s="19" t="s">
        <v>129</v>
      </c>
      <c r="S33" s="6">
        <v>1</v>
      </c>
    </row>
    <row r="34" spans="1:19" ht="13.5">
      <c r="A34" s="14">
        <v>2</v>
      </c>
      <c r="B34" s="17" t="s">
        <v>13</v>
      </c>
      <c r="C34" s="15">
        <v>388</v>
      </c>
      <c r="D34" s="15">
        <v>1</v>
      </c>
      <c r="E34" s="15">
        <v>289</v>
      </c>
      <c r="F34" s="15">
        <v>61</v>
      </c>
      <c r="G34" s="15">
        <v>35</v>
      </c>
      <c r="H34" s="15">
        <v>1</v>
      </c>
      <c r="I34" s="20" t="s">
        <v>129</v>
      </c>
      <c r="J34" s="20" t="s">
        <v>129</v>
      </c>
      <c r="K34" s="20" t="s">
        <v>129</v>
      </c>
      <c r="L34" s="20" t="s">
        <v>129</v>
      </c>
      <c r="M34" s="15">
        <v>1</v>
      </c>
      <c r="N34" s="16">
        <v>-1.4</v>
      </c>
      <c r="O34" s="16">
        <v>-12.9</v>
      </c>
      <c r="P34" s="16">
        <v>-18.6</v>
      </c>
      <c r="Q34" s="16">
        <v>-50</v>
      </c>
      <c r="R34" s="19" t="s">
        <v>129</v>
      </c>
      <c r="S34" s="6">
        <v>2</v>
      </c>
    </row>
    <row r="35" spans="1:19" ht="13.5">
      <c r="A35" s="14">
        <v>3</v>
      </c>
      <c r="B35" s="17" t="s">
        <v>14</v>
      </c>
      <c r="C35" s="15">
        <v>871</v>
      </c>
      <c r="D35" s="15">
        <v>1</v>
      </c>
      <c r="E35" s="15">
        <v>350</v>
      </c>
      <c r="F35" s="15">
        <v>276</v>
      </c>
      <c r="G35" s="15">
        <v>221</v>
      </c>
      <c r="H35" s="15">
        <v>21</v>
      </c>
      <c r="I35" s="15">
        <v>1</v>
      </c>
      <c r="J35" s="20" t="s">
        <v>129</v>
      </c>
      <c r="K35" s="20" t="s">
        <v>129</v>
      </c>
      <c r="L35" s="15">
        <v>1</v>
      </c>
      <c r="M35" s="20" t="s">
        <v>129</v>
      </c>
      <c r="N35" s="16">
        <v>-1.1</v>
      </c>
      <c r="O35" s="16">
        <v>-7.4</v>
      </c>
      <c r="P35" s="16">
        <v>-11.2</v>
      </c>
      <c r="Q35" s="16">
        <v>-34.4</v>
      </c>
      <c r="R35" s="16">
        <v>-33.3</v>
      </c>
      <c r="S35" s="6">
        <v>3</v>
      </c>
    </row>
    <row r="36" spans="1:19" ht="13.5">
      <c r="A36" s="14">
        <v>4</v>
      </c>
      <c r="B36" s="17" t="s">
        <v>15</v>
      </c>
      <c r="C36" s="15">
        <v>224</v>
      </c>
      <c r="D36" s="15">
        <v>1</v>
      </c>
      <c r="E36" s="15">
        <v>202</v>
      </c>
      <c r="F36" s="15">
        <v>17</v>
      </c>
      <c r="G36" s="15">
        <v>4</v>
      </c>
      <c r="H36" s="20" t="s">
        <v>129</v>
      </c>
      <c r="I36" s="20" t="s">
        <v>129</v>
      </c>
      <c r="J36" s="20" t="s">
        <v>129</v>
      </c>
      <c r="K36" s="20" t="s">
        <v>129</v>
      </c>
      <c r="L36" s="20" t="s">
        <v>129</v>
      </c>
      <c r="M36" s="20" t="s">
        <v>129</v>
      </c>
      <c r="N36" s="16">
        <v>-9.4</v>
      </c>
      <c r="O36" s="16">
        <v>-56.4</v>
      </c>
      <c r="P36" s="16">
        <v>-77.8</v>
      </c>
      <c r="Q36" s="19" t="s">
        <v>129</v>
      </c>
      <c r="R36" s="19" t="s">
        <v>129</v>
      </c>
      <c r="S36" s="6">
        <v>4</v>
      </c>
    </row>
    <row r="37" spans="1:19" ht="13.5">
      <c r="A37" s="14">
        <v>5</v>
      </c>
      <c r="B37" s="17" t="s">
        <v>16</v>
      </c>
      <c r="C37" s="15">
        <v>1128</v>
      </c>
      <c r="D37" s="15">
        <v>5</v>
      </c>
      <c r="E37" s="15">
        <v>751</v>
      </c>
      <c r="F37" s="15">
        <v>190</v>
      </c>
      <c r="G37" s="15">
        <v>147</v>
      </c>
      <c r="H37" s="15">
        <v>27</v>
      </c>
      <c r="I37" s="15">
        <v>5</v>
      </c>
      <c r="J37" s="15">
        <v>2</v>
      </c>
      <c r="K37" s="15">
        <v>1</v>
      </c>
      <c r="L37" s="20" t="s">
        <v>129</v>
      </c>
      <c r="M37" s="20" t="s">
        <v>129</v>
      </c>
      <c r="N37" s="16">
        <v>-7.9</v>
      </c>
      <c r="O37" s="16">
        <v>-16.3</v>
      </c>
      <c r="P37" s="16">
        <v>-28.6</v>
      </c>
      <c r="Q37" s="16">
        <v>-18.2</v>
      </c>
      <c r="R37" s="16">
        <v>0</v>
      </c>
      <c r="S37" s="6">
        <v>5</v>
      </c>
    </row>
    <row r="38" spans="1:19" ht="13.5">
      <c r="A38" s="14">
        <v>6</v>
      </c>
      <c r="B38" s="17" t="s">
        <v>17</v>
      </c>
      <c r="C38" s="15">
        <v>877</v>
      </c>
      <c r="D38" s="15">
        <v>1</v>
      </c>
      <c r="E38" s="15">
        <v>610</v>
      </c>
      <c r="F38" s="15">
        <v>159</v>
      </c>
      <c r="G38" s="15">
        <v>91</v>
      </c>
      <c r="H38" s="15">
        <v>10</v>
      </c>
      <c r="I38" s="15">
        <v>4</v>
      </c>
      <c r="J38" s="15">
        <v>2</v>
      </c>
      <c r="K38" s="20" t="s">
        <v>129</v>
      </c>
      <c r="L38" s="20" t="s">
        <v>129</v>
      </c>
      <c r="M38" s="20" t="s">
        <v>129</v>
      </c>
      <c r="N38" s="16">
        <v>-14.3</v>
      </c>
      <c r="O38" s="16">
        <v>-26</v>
      </c>
      <c r="P38" s="16">
        <v>-12.5</v>
      </c>
      <c r="Q38" s="16">
        <v>-23.1</v>
      </c>
      <c r="R38" s="16">
        <v>0</v>
      </c>
      <c r="S38" s="6">
        <v>6</v>
      </c>
    </row>
    <row r="39" spans="1:19" ht="13.5">
      <c r="A39" s="14">
        <v>7</v>
      </c>
      <c r="B39" s="17" t="s">
        <v>18</v>
      </c>
      <c r="C39" s="15">
        <v>1240</v>
      </c>
      <c r="D39" s="15">
        <v>3</v>
      </c>
      <c r="E39" s="15">
        <v>658</v>
      </c>
      <c r="F39" s="15">
        <v>242</v>
      </c>
      <c r="G39" s="15">
        <v>230</v>
      </c>
      <c r="H39" s="15">
        <v>72</v>
      </c>
      <c r="I39" s="15">
        <v>21</v>
      </c>
      <c r="J39" s="15">
        <v>9</v>
      </c>
      <c r="K39" s="15">
        <v>2</v>
      </c>
      <c r="L39" s="15">
        <v>1</v>
      </c>
      <c r="M39" s="15">
        <v>2</v>
      </c>
      <c r="N39" s="16">
        <v>-7.7</v>
      </c>
      <c r="O39" s="16">
        <v>-10.4</v>
      </c>
      <c r="P39" s="16">
        <v>-17.9</v>
      </c>
      <c r="Q39" s="16">
        <v>2.9</v>
      </c>
      <c r="R39" s="16">
        <v>-32.7</v>
      </c>
      <c r="S39" s="6">
        <v>7</v>
      </c>
    </row>
    <row r="40" spans="1:19" ht="13.5">
      <c r="A40" s="14">
        <v>8</v>
      </c>
      <c r="B40" s="17" t="s">
        <v>19</v>
      </c>
      <c r="C40" s="15">
        <v>476</v>
      </c>
      <c r="D40" s="20" t="s">
        <v>129</v>
      </c>
      <c r="E40" s="15">
        <v>214</v>
      </c>
      <c r="F40" s="15">
        <v>129</v>
      </c>
      <c r="G40" s="15">
        <v>106</v>
      </c>
      <c r="H40" s="15">
        <v>22</v>
      </c>
      <c r="I40" s="15">
        <v>3</v>
      </c>
      <c r="J40" s="15">
        <v>2</v>
      </c>
      <c r="K40" s="20" t="s">
        <v>129</v>
      </c>
      <c r="L40" s="20" t="s">
        <v>129</v>
      </c>
      <c r="M40" s="20" t="s">
        <v>129</v>
      </c>
      <c r="N40" s="16">
        <v>12</v>
      </c>
      <c r="O40" s="16">
        <v>14.2</v>
      </c>
      <c r="P40" s="16">
        <v>-13.1</v>
      </c>
      <c r="Q40" s="16">
        <v>-33.3</v>
      </c>
      <c r="R40" s="16">
        <v>-54.5</v>
      </c>
      <c r="S40" s="6">
        <v>8</v>
      </c>
    </row>
    <row r="41" spans="1:19" ht="13.5">
      <c r="A41" s="14">
        <v>9</v>
      </c>
      <c r="B41" s="17" t="s">
        <v>20</v>
      </c>
      <c r="C41" s="15">
        <v>936</v>
      </c>
      <c r="D41" s="20" t="s">
        <v>129</v>
      </c>
      <c r="E41" s="15">
        <v>386</v>
      </c>
      <c r="F41" s="15">
        <v>195</v>
      </c>
      <c r="G41" s="15">
        <v>250</v>
      </c>
      <c r="H41" s="15">
        <v>74</v>
      </c>
      <c r="I41" s="15">
        <v>19</v>
      </c>
      <c r="J41" s="15">
        <v>9</v>
      </c>
      <c r="K41" s="15">
        <v>2</v>
      </c>
      <c r="L41" s="15">
        <v>1</v>
      </c>
      <c r="M41" s="20" t="s">
        <v>129</v>
      </c>
      <c r="N41" s="16">
        <v>19.9</v>
      </c>
      <c r="O41" s="16">
        <v>-1</v>
      </c>
      <c r="P41" s="16">
        <v>3.7</v>
      </c>
      <c r="Q41" s="16">
        <v>-12.9</v>
      </c>
      <c r="R41" s="16">
        <v>6.9</v>
      </c>
      <c r="S41" s="6">
        <v>9</v>
      </c>
    </row>
    <row r="42" spans="1:19" ht="13.5">
      <c r="A42" s="14"/>
      <c r="B42" s="1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6"/>
      <c r="O42" s="16"/>
      <c r="P42" s="16"/>
      <c r="Q42" s="16"/>
      <c r="R42" s="16"/>
      <c r="S42" s="6"/>
    </row>
    <row r="43" spans="1:19" ht="13.5">
      <c r="A43" s="14" t="s">
        <v>130</v>
      </c>
      <c r="B43" s="17"/>
      <c r="C43" s="15">
        <v>8375</v>
      </c>
      <c r="D43" s="15">
        <v>11</v>
      </c>
      <c r="E43" s="15">
        <v>4426</v>
      </c>
      <c r="F43" s="15">
        <v>2178</v>
      </c>
      <c r="G43" s="15">
        <v>1519</v>
      </c>
      <c r="H43" s="15">
        <v>179</v>
      </c>
      <c r="I43" s="15">
        <v>33</v>
      </c>
      <c r="J43" s="15">
        <v>13</v>
      </c>
      <c r="K43" s="15">
        <v>6</v>
      </c>
      <c r="L43" s="15">
        <v>6</v>
      </c>
      <c r="M43" s="15">
        <v>4</v>
      </c>
      <c r="N43" s="16">
        <v>2</v>
      </c>
      <c r="O43" s="16">
        <v>-8.6</v>
      </c>
      <c r="P43" s="16">
        <v>-17</v>
      </c>
      <c r="Q43" s="16">
        <v>-22.8</v>
      </c>
      <c r="R43" s="16">
        <v>-8.8</v>
      </c>
      <c r="S43" s="6" t="s">
        <v>131</v>
      </c>
    </row>
    <row r="44" spans="1:19" ht="13.5">
      <c r="A44" s="14">
        <v>1</v>
      </c>
      <c r="B44" s="17" t="s">
        <v>132</v>
      </c>
      <c r="C44" s="15">
        <v>1267</v>
      </c>
      <c r="D44" s="20" t="s">
        <v>133</v>
      </c>
      <c r="E44" s="15">
        <v>711</v>
      </c>
      <c r="F44" s="15">
        <v>347</v>
      </c>
      <c r="G44" s="15">
        <v>192</v>
      </c>
      <c r="H44" s="15">
        <v>15</v>
      </c>
      <c r="I44" s="15">
        <v>1</v>
      </c>
      <c r="J44" s="20" t="s">
        <v>133</v>
      </c>
      <c r="K44" s="20" t="s">
        <v>133</v>
      </c>
      <c r="L44" s="15">
        <v>1</v>
      </c>
      <c r="M44" s="20" t="s">
        <v>133</v>
      </c>
      <c r="N44" s="16">
        <v>-0.3</v>
      </c>
      <c r="O44" s="16">
        <v>-11.9</v>
      </c>
      <c r="P44" s="16">
        <v>-17.9</v>
      </c>
      <c r="Q44" s="16">
        <v>-31.8</v>
      </c>
      <c r="R44" s="16">
        <v>-33.3</v>
      </c>
      <c r="S44" s="6">
        <v>1</v>
      </c>
    </row>
    <row r="45" spans="1:19" ht="13.5">
      <c r="A45" s="14">
        <v>2</v>
      </c>
      <c r="B45" s="17" t="s">
        <v>134</v>
      </c>
      <c r="C45" s="15">
        <v>933</v>
      </c>
      <c r="D45" s="15">
        <v>1</v>
      </c>
      <c r="E45" s="15">
        <v>599</v>
      </c>
      <c r="F45" s="15">
        <v>201</v>
      </c>
      <c r="G45" s="15">
        <v>120</v>
      </c>
      <c r="H45" s="15">
        <v>10</v>
      </c>
      <c r="I45" s="20" t="s">
        <v>133</v>
      </c>
      <c r="J45" s="15">
        <v>2</v>
      </c>
      <c r="K45" s="20" t="s">
        <v>133</v>
      </c>
      <c r="L45" s="20" t="s">
        <v>133</v>
      </c>
      <c r="M45" s="20" t="s">
        <v>133</v>
      </c>
      <c r="N45" s="16">
        <v>4.2</v>
      </c>
      <c r="O45" s="16">
        <v>-14.9</v>
      </c>
      <c r="P45" s="16">
        <v>-4.8</v>
      </c>
      <c r="Q45" s="16">
        <v>-16.7</v>
      </c>
      <c r="R45" s="16">
        <v>0</v>
      </c>
      <c r="S45" s="6">
        <v>2</v>
      </c>
    </row>
    <row r="46" spans="1:19" ht="13.5">
      <c r="A46" s="14">
        <v>3</v>
      </c>
      <c r="B46" s="17" t="s">
        <v>21</v>
      </c>
      <c r="C46" s="15">
        <v>463</v>
      </c>
      <c r="D46" s="20" t="s">
        <v>133</v>
      </c>
      <c r="E46" s="15">
        <v>354</v>
      </c>
      <c r="F46" s="15">
        <v>75</v>
      </c>
      <c r="G46" s="15">
        <v>28</v>
      </c>
      <c r="H46" s="15">
        <v>4</v>
      </c>
      <c r="I46" s="15">
        <v>1</v>
      </c>
      <c r="J46" s="15">
        <v>1</v>
      </c>
      <c r="K46" s="20" t="s">
        <v>133</v>
      </c>
      <c r="L46" s="20" t="s">
        <v>133</v>
      </c>
      <c r="M46" s="20" t="s">
        <v>133</v>
      </c>
      <c r="N46" s="16">
        <v>-3.8</v>
      </c>
      <c r="O46" s="16">
        <v>-3.8</v>
      </c>
      <c r="P46" s="16">
        <v>-44</v>
      </c>
      <c r="Q46" s="16">
        <v>-33.3</v>
      </c>
      <c r="R46" s="16">
        <v>-60</v>
      </c>
      <c r="S46" s="6">
        <v>3</v>
      </c>
    </row>
    <row r="47" spans="1:19" ht="13.5">
      <c r="A47" s="14">
        <v>4</v>
      </c>
      <c r="B47" s="17" t="s">
        <v>22</v>
      </c>
      <c r="C47" s="15">
        <v>1199</v>
      </c>
      <c r="D47" s="15">
        <v>2</v>
      </c>
      <c r="E47" s="15">
        <v>558</v>
      </c>
      <c r="F47" s="15">
        <v>381</v>
      </c>
      <c r="G47" s="15">
        <v>224</v>
      </c>
      <c r="H47" s="15">
        <v>23</v>
      </c>
      <c r="I47" s="15">
        <v>5</v>
      </c>
      <c r="J47" s="15">
        <v>1</v>
      </c>
      <c r="K47" s="15">
        <v>2</v>
      </c>
      <c r="L47" s="15">
        <v>1</v>
      </c>
      <c r="M47" s="15">
        <v>2</v>
      </c>
      <c r="N47" s="16">
        <v>7.9</v>
      </c>
      <c r="O47" s="16">
        <v>-13</v>
      </c>
      <c r="P47" s="16">
        <v>-13.8</v>
      </c>
      <c r="Q47" s="16">
        <v>-32.4</v>
      </c>
      <c r="R47" s="16">
        <v>22.2</v>
      </c>
      <c r="S47" s="6">
        <v>4</v>
      </c>
    </row>
    <row r="48" spans="1:19" ht="13.5">
      <c r="A48" s="14">
        <v>5</v>
      </c>
      <c r="B48" s="17" t="s">
        <v>23</v>
      </c>
      <c r="C48" s="15">
        <v>1411</v>
      </c>
      <c r="D48" s="20" t="s">
        <v>133</v>
      </c>
      <c r="E48" s="15">
        <v>477</v>
      </c>
      <c r="F48" s="15">
        <v>442</v>
      </c>
      <c r="G48" s="15">
        <v>428</v>
      </c>
      <c r="H48" s="15">
        <v>41</v>
      </c>
      <c r="I48" s="15">
        <v>15</v>
      </c>
      <c r="J48" s="15">
        <v>6</v>
      </c>
      <c r="K48" s="15">
        <v>1</v>
      </c>
      <c r="L48" s="15">
        <v>1</v>
      </c>
      <c r="M48" s="20" t="s">
        <v>133</v>
      </c>
      <c r="N48" s="16">
        <v>4.8</v>
      </c>
      <c r="O48" s="16">
        <v>-5.6</v>
      </c>
      <c r="P48" s="16">
        <v>-5.1</v>
      </c>
      <c r="Q48" s="16">
        <v>-21.2</v>
      </c>
      <c r="R48" s="16">
        <v>76.9</v>
      </c>
      <c r="S48" s="6">
        <v>5</v>
      </c>
    </row>
    <row r="49" spans="1:19" ht="13.5">
      <c r="A49" s="14">
        <v>6</v>
      </c>
      <c r="B49" s="17" t="s">
        <v>24</v>
      </c>
      <c r="C49" s="15">
        <v>272</v>
      </c>
      <c r="D49" s="15">
        <v>3</v>
      </c>
      <c r="E49" s="15">
        <v>103</v>
      </c>
      <c r="F49" s="15">
        <v>94</v>
      </c>
      <c r="G49" s="15">
        <v>57</v>
      </c>
      <c r="H49" s="15">
        <v>8</v>
      </c>
      <c r="I49" s="20" t="s">
        <v>133</v>
      </c>
      <c r="J49" s="15">
        <v>1</v>
      </c>
      <c r="K49" s="15">
        <v>1</v>
      </c>
      <c r="L49" s="15">
        <v>3</v>
      </c>
      <c r="M49" s="15">
        <v>2</v>
      </c>
      <c r="N49" s="16">
        <v>14.4</v>
      </c>
      <c r="O49" s="16">
        <v>2.2</v>
      </c>
      <c r="P49" s="16">
        <v>-31.3</v>
      </c>
      <c r="Q49" s="16">
        <v>33.3</v>
      </c>
      <c r="R49" s="16">
        <v>0</v>
      </c>
      <c r="S49" s="6">
        <v>6</v>
      </c>
    </row>
    <row r="50" spans="1:19" ht="13.5">
      <c r="A50" s="14">
        <v>7</v>
      </c>
      <c r="B50" s="17" t="s">
        <v>25</v>
      </c>
      <c r="C50" s="15">
        <v>13</v>
      </c>
      <c r="D50" s="20" t="s">
        <v>133</v>
      </c>
      <c r="E50" s="15">
        <v>4</v>
      </c>
      <c r="F50" s="15">
        <v>6</v>
      </c>
      <c r="G50" s="15">
        <v>1</v>
      </c>
      <c r="H50" s="15">
        <v>1</v>
      </c>
      <c r="I50" s="15">
        <v>1</v>
      </c>
      <c r="J50" s="20" t="s">
        <v>133</v>
      </c>
      <c r="K50" s="20" t="s">
        <v>133</v>
      </c>
      <c r="L50" s="20" t="s">
        <v>133</v>
      </c>
      <c r="M50" s="20" t="s">
        <v>133</v>
      </c>
      <c r="N50" s="16">
        <v>-50</v>
      </c>
      <c r="O50" s="16">
        <v>50</v>
      </c>
      <c r="P50" s="16">
        <v>-88.9</v>
      </c>
      <c r="Q50" s="16">
        <v>0</v>
      </c>
      <c r="R50" s="19" t="s">
        <v>133</v>
      </c>
      <c r="S50" s="6">
        <v>7</v>
      </c>
    </row>
    <row r="51" spans="1:19" ht="13.5">
      <c r="A51" s="14">
        <v>8</v>
      </c>
      <c r="B51" s="17" t="s">
        <v>26</v>
      </c>
      <c r="C51" s="15">
        <v>931</v>
      </c>
      <c r="D51" s="15">
        <v>2</v>
      </c>
      <c r="E51" s="15">
        <v>428</v>
      </c>
      <c r="F51" s="15">
        <v>235</v>
      </c>
      <c r="G51" s="15">
        <v>225</v>
      </c>
      <c r="H51" s="15">
        <v>35</v>
      </c>
      <c r="I51" s="15">
        <v>6</v>
      </c>
      <c r="J51" s="20" t="s">
        <v>133</v>
      </c>
      <c r="K51" s="20" t="s">
        <v>133</v>
      </c>
      <c r="L51" s="20" t="s">
        <v>133</v>
      </c>
      <c r="M51" s="20" t="s">
        <v>133</v>
      </c>
      <c r="N51" s="16">
        <v>-3.6</v>
      </c>
      <c r="O51" s="16">
        <v>-3.3</v>
      </c>
      <c r="P51" s="16">
        <v>-14.8</v>
      </c>
      <c r="Q51" s="16">
        <v>-34</v>
      </c>
      <c r="R51" s="16">
        <v>-62.5</v>
      </c>
      <c r="S51" s="6">
        <v>8</v>
      </c>
    </row>
    <row r="52" spans="1:19" ht="13.5">
      <c r="A52" s="14">
        <v>9</v>
      </c>
      <c r="B52" s="17" t="s">
        <v>27</v>
      </c>
      <c r="C52" s="15">
        <v>723</v>
      </c>
      <c r="D52" s="20" t="s">
        <v>133</v>
      </c>
      <c r="E52" s="15">
        <v>440</v>
      </c>
      <c r="F52" s="15">
        <v>151</v>
      </c>
      <c r="G52" s="15">
        <v>113</v>
      </c>
      <c r="H52" s="15">
        <v>16</v>
      </c>
      <c r="I52" s="20" t="s">
        <v>133</v>
      </c>
      <c r="J52" s="15">
        <v>2</v>
      </c>
      <c r="K52" s="15">
        <v>1</v>
      </c>
      <c r="L52" s="20" t="s">
        <v>133</v>
      </c>
      <c r="M52" s="20" t="s">
        <v>133</v>
      </c>
      <c r="N52" s="16">
        <v>11.4</v>
      </c>
      <c r="O52" s="16">
        <v>-0.7</v>
      </c>
      <c r="P52" s="16">
        <v>-15</v>
      </c>
      <c r="Q52" s="16">
        <v>-5.9</v>
      </c>
      <c r="R52" s="16">
        <v>-40</v>
      </c>
      <c r="S52" s="6">
        <v>9</v>
      </c>
    </row>
    <row r="53" spans="1:19" ht="13.5">
      <c r="A53" s="14">
        <v>10</v>
      </c>
      <c r="B53" s="17" t="s">
        <v>28</v>
      </c>
      <c r="C53" s="15">
        <v>1163</v>
      </c>
      <c r="D53" s="15">
        <v>3</v>
      </c>
      <c r="E53" s="15">
        <v>752</v>
      </c>
      <c r="F53" s="15">
        <v>246</v>
      </c>
      <c r="G53" s="15">
        <v>131</v>
      </c>
      <c r="H53" s="15">
        <v>26</v>
      </c>
      <c r="I53" s="15">
        <v>4</v>
      </c>
      <c r="J53" s="20" t="s">
        <v>133</v>
      </c>
      <c r="K53" s="15">
        <v>1</v>
      </c>
      <c r="L53" s="20" t="s">
        <v>133</v>
      </c>
      <c r="M53" s="20" t="s">
        <v>133</v>
      </c>
      <c r="N53" s="16">
        <v>-3</v>
      </c>
      <c r="O53" s="16">
        <v>-11.8</v>
      </c>
      <c r="P53" s="16">
        <v>-40.7</v>
      </c>
      <c r="Q53" s="16">
        <v>-10.3</v>
      </c>
      <c r="R53" s="16">
        <v>-37.5</v>
      </c>
      <c r="S53" s="6">
        <v>10</v>
      </c>
    </row>
    <row r="54" spans="1:19" ht="13.5">
      <c r="A54" s="14"/>
      <c r="B54" s="17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6"/>
      <c r="O54" s="16"/>
      <c r="P54" s="16"/>
      <c r="Q54" s="16"/>
      <c r="R54" s="16"/>
      <c r="S54" s="6"/>
    </row>
    <row r="55" spans="1:19" ht="13.5">
      <c r="A55" s="14" t="s">
        <v>135</v>
      </c>
      <c r="B55" s="17"/>
      <c r="C55" s="15">
        <v>7237</v>
      </c>
      <c r="D55" s="15">
        <v>7</v>
      </c>
      <c r="E55" s="15">
        <v>1695</v>
      </c>
      <c r="F55" s="15">
        <v>1368</v>
      </c>
      <c r="G55" s="15">
        <v>2464</v>
      </c>
      <c r="H55" s="15">
        <v>1195</v>
      </c>
      <c r="I55" s="15">
        <v>355</v>
      </c>
      <c r="J55" s="15">
        <v>69</v>
      </c>
      <c r="K55" s="15">
        <v>36</v>
      </c>
      <c r="L55" s="15">
        <v>36</v>
      </c>
      <c r="M55" s="15">
        <v>12</v>
      </c>
      <c r="N55" s="16">
        <v>-2.9</v>
      </c>
      <c r="O55" s="16">
        <v>-6.1</v>
      </c>
      <c r="P55" s="16">
        <v>-8.7</v>
      </c>
      <c r="Q55" s="16">
        <v>-7</v>
      </c>
      <c r="R55" s="16">
        <v>16.8</v>
      </c>
      <c r="S55" s="6" t="s">
        <v>136</v>
      </c>
    </row>
    <row r="56" spans="1:19" ht="13.5">
      <c r="A56" s="14">
        <v>1</v>
      </c>
      <c r="B56" s="17" t="s">
        <v>29</v>
      </c>
      <c r="C56" s="15">
        <v>993</v>
      </c>
      <c r="D56" s="15">
        <v>3</v>
      </c>
      <c r="E56" s="15">
        <v>530</v>
      </c>
      <c r="F56" s="15">
        <v>276</v>
      </c>
      <c r="G56" s="15">
        <v>165</v>
      </c>
      <c r="H56" s="15">
        <v>14</v>
      </c>
      <c r="I56" s="15">
        <v>3</v>
      </c>
      <c r="J56" s="15">
        <v>2</v>
      </c>
      <c r="K56" s="20" t="s">
        <v>133</v>
      </c>
      <c r="L56" s="20" t="s">
        <v>133</v>
      </c>
      <c r="M56" s="20" t="s">
        <v>133</v>
      </c>
      <c r="N56" s="16">
        <v>3.1</v>
      </c>
      <c r="O56" s="16">
        <v>-6.8</v>
      </c>
      <c r="P56" s="16">
        <v>-19.1</v>
      </c>
      <c r="Q56" s="16">
        <v>-46.2</v>
      </c>
      <c r="R56" s="16">
        <v>-16.7</v>
      </c>
      <c r="S56" s="6">
        <v>1</v>
      </c>
    </row>
    <row r="57" spans="1:19" ht="13.5">
      <c r="A57" s="14">
        <v>2</v>
      </c>
      <c r="B57" s="17" t="s">
        <v>30</v>
      </c>
      <c r="C57" s="15">
        <v>376</v>
      </c>
      <c r="D57" s="15">
        <v>1</v>
      </c>
      <c r="E57" s="15">
        <v>208</v>
      </c>
      <c r="F57" s="15">
        <v>121</v>
      </c>
      <c r="G57" s="15">
        <v>43</v>
      </c>
      <c r="H57" s="15">
        <v>3</v>
      </c>
      <c r="I57" s="20" t="s">
        <v>133</v>
      </c>
      <c r="J57" s="20" t="s">
        <v>133</v>
      </c>
      <c r="K57" s="20" t="s">
        <v>133</v>
      </c>
      <c r="L57" s="20" t="s">
        <v>133</v>
      </c>
      <c r="M57" s="20" t="s">
        <v>133</v>
      </c>
      <c r="N57" s="16">
        <v>-2.8</v>
      </c>
      <c r="O57" s="16">
        <v>0.8</v>
      </c>
      <c r="P57" s="16">
        <v>-20.4</v>
      </c>
      <c r="Q57" s="16">
        <v>-25</v>
      </c>
      <c r="R57" s="19" t="s">
        <v>133</v>
      </c>
      <c r="S57" s="6">
        <v>2</v>
      </c>
    </row>
    <row r="58" spans="1:19" ht="13.5">
      <c r="A58" s="14">
        <v>3</v>
      </c>
      <c r="B58" s="17" t="s">
        <v>31</v>
      </c>
      <c r="C58" s="15">
        <v>737</v>
      </c>
      <c r="D58" s="20" t="s">
        <v>133</v>
      </c>
      <c r="E58" s="15">
        <v>300</v>
      </c>
      <c r="F58" s="15">
        <v>234</v>
      </c>
      <c r="G58" s="15">
        <v>173</v>
      </c>
      <c r="H58" s="15">
        <v>17</v>
      </c>
      <c r="I58" s="15">
        <v>8</v>
      </c>
      <c r="J58" s="15">
        <v>1</v>
      </c>
      <c r="K58" s="15">
        <v>1</v>
      </c>
      <c r="L58" s="15"/>
      <c r="M58" s="15">
        <v>3</v>
      </c>
      <c r="N58" s="16">
        <v>3.8</v>
      </c>
      <c r="O58" s="16">
        <v>-10.7</v>
      </c>
      <c r="P58" s="16">
        <v>-10.4</v>
      </c>
      <c r="Q58" s="16">
        <v>-43.3</v>
      </c>
      <c r="R58" s="16">
        <v>0</v>
      </c>
      <c r="S58" s="6">
        <v>3</v>
      </c>
    </row>
    <row r="59" spans="1:19" ht="13.5">
      <c r="A59" s="14">
        <v>4</v>
      </c>
      <c r="B59" s="17" t="s">
        <v>32</v>
      </c>
      <c r="C59" s="15">
        <v>887</v>
      </c>
      <c r="D59" s="20" t="s">
        <v>133</v>
      </c>
      <c r="E59" s="15">
        <v>71</v>
      </c>
      <c r="F59" s="15">
        <v>106</v>
      </c>
      <c r="G59" s="15">
        <v>358</v>
      </c>
      <c r="H59" s="15">
        <v>210</v>
      </c>
      <c r="I59" s="15">
        <v>91</v>
      </c>
      <c r="J59" s="15">
        <v>20</v>
      </c>
      <c r="K59" s="15">
        <v>13</v>
      </c>
      <c r="L59" s="15">
        <v>14</v>
      </c>
      <c r="M59" s="15">
        <v>4</v>
      </c>
      <c r="N59" s="16">
        <v>-7.8</v>
      </c>
      <c r="O59" s="16">
        <v>-7.8</v>
      </c>
      <c r="P59" s="16">
        <v>-7.7</v>
      </c>
      <c r="Q59" s="16">
        <v>-7.1</v>
      </c>
      <c r="R59" s="16">
        <v>6.8</v>
      </c>
      <c r="S59" s="6">
        <v>4</v>
      </c>
    </row>
    <row r="60" spans="1:19" ht="13.5">
      <c r="A60" s="14">
        <v>5</v>
      </c>
      <c r="B60" s="17" t="s">
        <v>33</v>
      </c>
      <c r="C60" s="15">
        <v>920</v>
      </c>
      <c r="D60" s="15">
        <v>2</v>
      </c>
      <c r="E60" s="15">
        <v>126</v>
      </c>
      <c r="F60" s="15">
        <v>117</v>
      </c>
      <c r="G60" s="15">
        <v>373</v>
      </c>
      <c r="H60" s="15">
        <v>217</v>
      </c>
      <c r="I60" s="15">
        <v>55</v>
      </c>
      <c r="J60" s="15">
        <v>11</v>
      </c>
      <c r="K60" s="15">
        <v>10</v>
      </c>
      <c r="L60" s="15">
        <v>4</v>
      </c>
      <c r="M60" s="15">
        <v>5</v>
      </c>
      <c r="N60" s="16">
        <v>-16</v>
      </c>
      <c r="O60" s="16">
        <v>-11.4</v>
      </c>
      <c r="P60" s="16">
        <v>-5.3</v>
      </c>
      <c r="Q60" s="16">
        <v>-6.9</v>
      </c>
      <c r="R60" s="16">
        <v>9</v>
      </c>
      <c r="S60" s="6">
        <v>5</v>
      </c>
    </row>
    <row r="61" spans="1:19" ht="13.5">
      <c r="A61" s="14">
        <v>6</v>
      </c>
      <c r="B61" s="17" t="s">
        <v>34</v>
      </c>
      <c r="C61" s="15">
        <v>2008</v>
      </c>
      <c r="D61" s="20" t="s">
        <v>133</v>
      </c>
      <c r="E61" s="15">
        <v>298</v>
      </c>
      <c r="F61" s="15">
        <v>281</v>
      </c>
      <c r="G61" s="15">
        <v>738</v>
      </c>
      <c r="H61" s="15">
        <v>509</v>
      </c>
      <c r="I61" s="15">
        <v>141</v>
      </c>
      <c r="J61" s="15">
        <v>25</v>
      </c>
      <c r="K61" s="15">
        <v>6</v>
      </c>
      <c r="L61" s="15">
        <v>10</v>
      </c>
      <c r="M61" s="20" t="s">
        <v>133</v>
      </c>
      <c r="N61" s="16">
        <v>-6.3</v>
      </c>
      <c r="O61" s="16">
        <v>-11.1</v>
      </c>
      <c r="P61" s="16">
        <v>-10.5</v>
      </c>
      <c r="Q61" s="16">
        <v>1.2</v>
      </c>
      <c r="R61" s="16">
        <v>48</v>
      </c>
      <c r="S61" s="6">
        <v>6</v>
      </c>
    </row>
    <row r="62" spans="1:19" ht="13.5">
      <c r="A62" s="14">
        <v>7</v>
      </c>
      <c r="B62" s="17" t="s">
        <v>35</v>
      </c>
      <c r="C62" s="15">
        <v>1316</v>
      </c>
      <c r="D62" s="15">
        <v>1</v>
      </c>
      <c r="E62" s="15">
        <v>162</v>
      </c>
      <c r="F62" s="15">
        <v>233</v>
      </c>
      <c r="G62" s="15">
        <v>614</v>
      </c>
      <c r="H62" s="15">
        <v>225</v>
      </c>
      <c r="I62" s="15">
        <v>57</v>
      </c>
      <c r="J62" s="15">
        <v>10</v>
      </c>
      <c r="K62" s="15">
        <v>6</v>
      </c>
      <c r="L62" s="15">
        <v>8</v>
      </c>
      <c r="M62" s="20" t="s">
        <v>133</v>
      </c>
      <c r="N62" s="16">
        <v>-11.5</v>
      </c>
      <c r="O62" s="16">
        <v>-7.9</v>
      </c>
      <c r="P62" s="16">
        <v>-4.4</v>
      </c>
      <c r="Q62" s="16">
        <v>-14.4</v>
      </c>
      <c r="R62" s="16">
        <v>0</v>
      </c>
      <c r="S62" s="6">
        <v>7</v>
      </c>
    </row>
    <row r="63" spans="1:19" ht="13.5">
      <c r="A63" s="14"/>
      <c r="B63" s="17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  <c r="O63" s="16"/>
      <c r="P63" s="16"/>
      <c r="Q63" s="16"/>
      <c r="R63" s="16"/>
      <c r="S63" s="6"/>
    </row>
    <row r="64" spans="1:19" ht="13.5">
      <c r="A64" s="14" t="s">
        <v>137</v>
      </c>
      <c r="B64" s="17"/>
      <c r="C64" s="15">
        <v>6870</v>
      </c>
      <c r="D64" s="15">
        <v>8</v>
      </c>
      <c r="E64" s="15">
        <v>1320</v>
      </c>
      <c r="F64" s="15">
        <v>1256</v>
      </c>
      <c r="G64" s="15">
        <v>2919</v>
      </c>
      <c r="H64" s="15">
        <v>1066</v>
      </c>
      <c r="I64" s="15">
        <v>194</v>
      </c>
      <c r="J64" s="15">
        <v>51</v>
      </c>
      <c r="K64" s="15">
        <v>19</v>
      </c>
      <c r="L64" s="15">
        <v>29</v>
      </c>
      <c r="M64" s="15">
        <v>8</v>
      </c>
      <c r="N64" s="16">
        <v>1</v>
      </c>
      <c r="O64" s="16">
        <v>-6.1</v>
      </c>
      <c r="P64" s="16">
        <v>-6.8</v>
      </c>
      <c r="Q64" s="16">
        <v>-1.2</v>
      </c>
      <c r="R64" s="16">
        <v>12.7</v>
      </c>
      <c r="S64" s="6" t="s">
        <v>138</v>
      </c>
    </row>
    <row r="65" spans="1:19" ht="13.5">
      <c r="A65" s="14">
        <v>1</v>
      </c>
      <c r="B65" s="17" t="s">
        <v>36</v>
      </c>
      <c r="C65" s="15">
        <v>1609</v>
      </c>
      <c r="D65" s="15">
        <v>1</v>
      </c>
      <c r="E65" s="15">
        <v>364</v>
      </c>
      <c r="F65" s="15">
        <v>258</v>
      </c>
      <c r="G65" s="15">
        <v>704</v>
      </c>
      <c r="H65" s="15">
        <v>243</v>
      </c>
      <c r="I65" s="15">
        <v>28</v>
      </c>
      <c r="J65" s="15">
        <v>7</v>
      </c>
      <c r="K65" s="15">
        <v>1</v>
      </c>
      <c r="L65" s="15">
        <v>3</v>
      </c>
      <c r="M65" s="20" t="s">
        <v>133</v>
      </c>
      <c r="N65" s="16">
        <v>4</v>
      </c>
      <c r="O65" s="16">
        <v>-9.8</v>
      </c>
      <c r="P65" s="16">
        <v>-1.5</v>
      </c>
      <c r="Q65" s="16">
        <v>-12</v>
      </c>
      <c r="R65" s="16">
        <v>25.8</v>
      </c>
      <c r="S65" s="6">
        <v>1</v>
      </c>
    </row>
    <row r="66" spans="1:19" ht="13.5">
      <c r="A66" s="14">
        <v>2</v>
      </c>
      <c r="B66" s="17" t="s">
        <v>37</v>
      </c>
      <c r="C66" s="15">
        <v>621</v>
      </c>
      <c r="D66" s="15">
        <v>1</v>
      </c>
      <c r="E66" s="15">
        <v>201</v>
      </c>
      <c r="F66" s="15">
        <v>159</v>
      </c>
      <c r="G66" s="15">
        <v>203</v>
      </c>
      <c r="H66" s="15">
        <v>45</v>
      </c>
      <c r="I66" s="15">
        <v>11</v>
      </c>
      <c r="J66" s="20" t="s">
        <v>133</v>
      </c>
      <c r="K66" s="20" t="s">
        <v>133</v>
      </c>
      <c r="L66" s="15">
        <v>1</v>
      </c>
      <c r="M66" s="20" t="s">
        <v>133</v>
      </c>
      <c r="N66" s="16">
        <v>-9.5</v>
      </c>
      <c r="O66" s="16">
        <v>6</v>
      </c>
      <c r="P66" s="16">
        <v>-11.7</v>
      </c>
      <c r="Q66" s="16">
        <v>28.6</v>
      </c>
      <c r="R66" s="16">
        <v>71.4</v>
      </c>
      <c r="S66" s="6">
        <v>2</v>
      </c>
    </row>
    <row r="67" spans="1:19" ht="13.5">
      <c r="A67" s="14">
        <v>3</v>
      </c>
      <c r="B67" s="17" t="s">
        <v>38</v>
      </c>
      <c r="C67" s="15">
        <v>1003</v>
      </c>
      <c r="D67" s="15">
        <v>2</v>
      </c>
      <c r="E67" s="15">
        <v>149</v>
      </c>
      <c r="F67" s="15">
        <v>146</v>
      </c>
      <c r="G67" s="15">
        <v>417</v>
      </c>
      <c r="H67" s="15">
        <v>210</v>
      </c>
      <c r="I67" s="15">
        <v>58</v>
      </c>
      <c r="J67" s="15">
        <v>13</v>
      </c>
      <c r="K67" s="15">
        <v>6</v>
      </c>
      <c r="L67" s="15">
        <v>2</v>
      </c>
      <c r="M67" s="20" t="s">
        <v>133</v>
      </c>
      <c r="N67" s="16">
        <v>6.4</v>
      </c>
      <c r="O67" s="16">
        <v>-7.6</v>
      </c>
      <c r="P67" s="16">
        <v>-8.1</v>
      </c>
      <c r="Q67" s="16">
        <v>-8.7</v>
      </c>
      <c r="R67" s="16">
        <v>8.2</v>
      </c>
      <c r="S67" s="6">
        <v>3</v>
      </c>
    </row>
    <row r="68" spans="1:19" ht="13.5">
      <c r="A68" s="14">
        <v>4</v>
      </c>
      <c r="B68" s="17" t="s">
        <v>39</v>
      </c>
      <c r="C68" s="15">
        <v>1392</v>
      </c>
      <c r="D68" s="15">
        <v>2</v>
      </c>
      <c r="E68" s="15">
        <v>173</v>
      </c>
      <c r="F68" s="15">
        <v>211</v>
      </c>
      <c r="G68" s="15">
        <v>596</v>
      </c>
      <c r="H68" s="15">
        <v>294</v>
      </c>
      <c r="I68" s="15">
        <v>64</v>
      </c>
      <c r="J68" s="15">
        <v>21</v>
      </c>
      <c r="K68" s="15">
        <v>8</v>
      </c>
      <c r="L68" s="15">
        <v>18</v>
      </c>
      <c r="M68" s="15">
        <v>5</v>
      </c>
      <c r="N68" s="16">
        <v>7.5</v>
      </c>
      <c r="O68" s="16">
        <v>-6.2</v>
      </c>
      <c r="P68" s="16">
        <v>-7.2</v>
      </c>
      <c r="Q68" s="16">
        <v>-2</v>
      </c>
      <c r="R68" s="16">
        <v>4.5</v>
      </c>
      <c r="S68" s="6">
        <v>4</v>
      </c>
    </row>
    <row r="69" spans="1:19" ht="13.5">
      <c r="A69" s="14">
        <v>5</v>
      </c>
      <c r="B69" s="17" t="s">
        <v>40</v>
      </c>
      <c r="C69" s="15">
        <v>1133</v>
      </c>
      <c r="D69" s="15">
        <v>1</v>
      </c>
      <c r="E69" s="15">
        <v>217</v>
      </c>
      <c r="F69" s="15">
        <v>215</v>
      </c>
      <c r="G69" s="15">
        <v>491</v>
      </c>
      <c r="H69" s="15">
        <v>174</v>
      </c>
      <c r="I69" s="15">
        <v>17</v>
      </c>
      <c r="J69" s="15">
        <v>8</v>
      </c>
      <c r="K69" s="15">
        <v>2</v>
      </c>
      <c r="L69" s="15">
        <v>5</v>
      </c>
      <c r="M69" s="15">
        <v>3</v>
      </c>
      <c r="N69" s="16">
        <v>-1.8</v>
      </c>
      <c r="O69" s="16">
        <v>-11.2</v>
      </c>
      <c r="P69" s="16">
        <v>-7.4</v>
      </c>
      <c r="Q69" s="16">
        <v>20</v>
      </c>
      <c r="R69" s="16">
        <v>9.4</v>
      </c>
      <c r="S69" s="6">
        <v>5</v>
      </c>
    </row>
    <row r="70" spans="1:19" ht="13.5">
      <c r="A70" s="14">
        <v>6</v>
      </c>
      <c r="B70" s="17" t="s">
        <v>41</v>
      </c>
      <c r="C70" s="15">
        <v>1112</v>
      </c>
      <c r="D70" s="15">
        <v>1</v>
      </c>
      <c r="E70" s="15">
        <v>216</v>
      </c>
      <c r="F70" s="15">
        <v>267</v>
      </c>
      <c r="G70" s="15">
        <v>508</v>
      </c>
      <c r="H70" s="15">
        <v>100</v>
      </c>
      <c r="I70" s="15">
        <v>16</v>
      </c>
      <c r="J70" s="15">
        <v>2</v>
      </c>
      <c r="K70" s="15">
        <v>2</v>
      </c>
      <c r="L70" s="20" t="s">
        <v>133</v>
      </c>
      <c r="M70" s="20" t="s">
        <v>133</v>
      </c>
      <c r="N70" s="16">
        <v>1.4</v>
      </c>
      <c r="O70" s="16">
        <v>-3.3</v>
      </c>
      <c r="P70" s="16">
        <v>-9.6</v>
      </c>
      <c r="Q70" s="16">
        <v>7.5</v>
      </c>
      <c r="R70" s="16">
        <v>53.8</v>
      </c>
      <c r="S70" s="6">
        <v>6</v>
      </c>
    </row>
    <row r="71" spans="1:19" ht="13.5">
      <c r="A71" s="14"/>
      <c r="B71" s="17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6"/>
      <c r="O71" s="16"/>
      <c r="P71" s="16"/>
      <c r="Q71" s="16"/>
      <c r="R71" s="16"/>
      <c r="S71" s="6"/>
    </row>
    <row r="72" spans="1:19" ht="13.5">
      <c r="A72" s="14" t="s">
        <v>139</v>
      </c>
      <c r="B72" s="17"/>
      <c r="C72" s="15">
        <v>6565</v>
      </c>
      <c r="D72" s="15">
        <v>4</v>
      </c>
      <c r="E72" s="15">
        <v>1016</v>
      </c>
      <c r="F72" s="15">
        <v>1005</v>
      </c>
      <c r="G72" s="15">
        <v>2488</v>
      </c>
      <c r="H72" s="15">
        <v>1474</v>
      </c>
      <c r="I72" s="15">
        <v>461</v>
      </c>
      <c r="J72" s="15">
        <v>80</v>
      </c>
      <c r="K72" s="15">
        <v>22</v>
      </c>
      <c r="L72" s="15">
        <v>12</v>
      </c>
      <c r="M72" s="15">
        <v>3</v>
      </c>
      <c r="N72" s="16">
        <v>0.2</v>
      </c>
      <c r="O72" s="16">
        <v>-4.8</v>
      </c>
      <c r="P72" s="16">
        <v>-6.1</v>
      </c>
      <c r="Q72" s="16">
        <v>-5.5</v>
      </c>
      <c r="R72" s="16">
        <v>25.7</v>
      </c>
      <c r="S72" s="6" t="s">
        <v>140</v>
      </c>
    </row>
    <row r="73" spans="1:19" ht="13.5">
      <c r="A73" s="14">
        <v>1</v>
      </c>
      <c r="B73" s="17" t="s">
        <v>42</v>
      </c>
      <c r="C73" s="15">
        <v>1654</v>
      </c>
      <c r="D73" s="15">
        <v>2</v>
      </c>
      <c r="E73" s="15">
        <v>384</v>
      </c>
      <c r="F73" s="15">
        <v>355</v>
      </c>
      <c r="G73" s="15">
        <v>645</v>
      </c>
      <c r="H73" s="15">
        <v>230</v>
      </c>
      <c r="I73" s="15">
        <v>33</v>
      </c>
      <c r="J73" s="15">
        <v>2</v>
      </c>
      <c r="K73" s="15">
        <v>1</v>
      </c>
      <c r="L73" s="20" t="s">
        <v>129</v>
      </c>
      <c r="M73" s="15">
        <v>2</v>
      </c>
      <c r="N73" s="16">
        <v>-0.8</v>
      </c>
      <c r="O73" s="16">
        <v>5.3</v>
      </c>
      <c r="P73" s="16">
        <v>-6</v>
      </c>
      <c r="Q73" s="16">
        <v>-10.5</v>
      </c>
      <c r="R73" s="16">
        <v>11.8</v>
      </c>
      <c r="S73" s="6">
        <v>1</v>
      </c>
    </row>
    <row r="74" spans="1:19" ht="13.5">
      <c r="A74" s="14">
        <v>2</v>
      </c>
      <c r="B74" s="17" t="s">
        <v>43</v>
      </c>
      <c r="C74" s="15">
        <v>753</v>
      </c>
      <c r="D74" s="20" t="s">
        <v>129</v>
      </c>
      <c r="E74" s="15">
        <v>70</v>
      </c>
      <c r="F74" s="15">
        <v>99</v>
      </c>
      <c r="G74" s="15">
        <v>308</v>
      </c>
      <c r="H74" s="15">
        <v>203</v>
      </c>
      <c r="I74" s="15">
        <v>56</v>
      </c>
      <c r="J74" s="15">
        <v>11</v>
      </c>
      <c r="K74" s="15">
        <v>3</v>
      </c>
      <c r="L74" s="15">
        <v>3</v>
      </c>
      <c r="M74" s="20" t="s">
        <v>129</v>
      </c>
      <c r="N74" s="16">
        <v>-11.4</v>
      </c>
      <c r="O74" s="16">
        <v>-2</v>
      </c>
      <c r="P74" s="16">
        <v>-13.7</v>
      </c>
      <c r="Q74" s="16">
        <v>18</v>
      </c>
      <c r="R74" s="16">
        <v>15.9</v>
      </c>
      <c r="S74" s="6">
        <v>2</v>
      </c>
    </row>
    <row r="75" spans="1:19" ht="13.5">
      <c r="A75" s="14">
        <v>3</v>
      </c>
      <c r="B75" s="17" t="s">
        <v>44</v>
      </c>
      <c r="C75" s="15">
        <v>1207</v>
      </c>
      <c r="D75" s="20" t="s">
        <v>129</v>
      </c>
      <c r="E75" s="15">
        <v>158</v>
      </c>
      <c r="F75" s="15">
        <v>150</v>
      </c>
      <c r="G75" s="15">
        <v>490</v>
      </c>
      <c r="H75" s="15">
        <v>307</v>
      </c>
      <c r="I75" s="15">
        <v>89</v>
      </c>
      <c r="J75" s="15">
        <v>8</v>
      </c>
      <c r="K75" s="15">
        <v>3</v>
      </c>
      <c r="L75" s="15">
        <v>2</v>
      </c>
      <c r="M75" s="20" t="s">
        <v>129</v>
      </c>
      <c r="N75" s="16">
        <v>-3.1</v>
      </c>
      <c r="O75" s="16">
        <v>-13.8</v>
      </c>
      <c r="P75" s="16">
        <v>2.5</v>
      </c>
      <c r="Q75" s="16">
        <v>-9.2</v>
      </c>
      <c r="R75" s="16">
        <v>34.2</v>
      </c>
      <c r="S75" s="6">
        <v>3</v>
      </c>
    </row>
    <row r="76" spans="1:19" ht="13.5">
      <c r="A76" s="14">
        <v>4</v>
      </c>
      <c r="B76" s="17" t="s">
        <v>45</v>
      </c>
      <c r="C76" s="15">
        <v>1750</v>
      </c>
      <c r="D76" s="15">
        <v>1</v>
      </c>
      <c r="E76" s="15">
        <v>202</v>
      </c>
      <c r="F76" s="15">
        <v>159</v>
      </c>
      <c r="G76" s="15">
        <v>573</v>
      </c>
      <c r="H76" s="15">
        <v>516</v>
      </c>
      <c r="I76" s="15">
        <v>233</v>
      </c>
      <c r="J76" s="15">
        <v>48</v>
      </c>
      <c r="K76" s="15">
        <v>12</v>
      </c>
      <c r="L76" s="15">
        <v>5</v>
      </c>
      <c r="M76" s="15">
        <v>1</v>
      </c>
      <c r="N76" s="16">
        <v>1.5</v>
      </c>
      <c r="O76" s="16">
        <v>-20.5</v>
      </c>
      <c r="P76" s="16">
        <v>-7</v>
      </c>
      <c r="Q76" s="16">
        <v>-8</v>
      </c>
      <c r="R76" s="16">
        <v>36.5</v>
      </c>
      <c r="S76" s="6">
        <v>4</v>
      </c>
    </row>
    <row r="77" spans="1:19" ht="13.5">
      <c r="A77" s="14">
        <v>5</v>
      </c>
      <c r="B77" s="17" t="s">
        <v>46</v>
      </c>
      <c r="C77" s="15">
        <v>1201</v>
      </c>
      <c r="D77" s="15">
        <v>1</v>
      </c>
      <c r="E77" s="15">
        <v>202</v>
      </c>
      <c r="F77" s="15">
        <v>242</v>
      </c>
      <c r="G77" s="15">
        <v>472</v>
      </c>
      <c r="H77" s="15">
        <v>218</v>
      </c>
      <c r="I77" s="15">
        <v>50</v>
      </c>
      <c r="J77" s="15">
        <v>11</v>
      </c>
      <c r="K77" s="15">
        <v>3</v>
      </c>
      <c r="L77" s="15">
        <v>2</v>
      </c>
      <c r="M77" s="20" t="s">
        <v>129</v>
      </c>
      <c r="N77" s="16">
        <v>8.6</v>
      </c>
      <c r="O77" s="16">
        <v>-0.8</v>
      </c>
      <c r="P77" s="16">
        <v>-8</v>
      </c>
      <c r="Q77" s="16">
        <v>-5.6</v>
      </c>
      <c r="R77" s="16">
        <v>-2.9</v>
      </c>
      <c r="S77" s="6">
        <v>5</v>
      </c>
    </row>
    <row r="78" spans="1:19" ht="13.5">
      <c r="A78" s="14"/>
      <c r="B78" s="17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6"/>
      <c r="O78" s="16"/>
      <c r="P78" s="16"/>
      <c r="Q78" s="16"/>
      <c r="R78" s="16"/>
      <c r="S78" s="6"/>
    </row>
    <row r="79" spans="1:19" ht="13.5">
      <c r="A79" s="14" t="s">
        <v>141</v>
      </c>
      <c r="B79" s="17"/>
      <c r="C79" s="15">
        <v>8511</v>
      </c>
      <c r="D79" s="15">
        <v>6</v>
      </c>
      <c r="E79" s="15">
        <v>2444</v>
      </c>
      <c r="F79" s="15">
        <v>1658</v>
      </c>
      <c r="G79" s="15">
        <v>2707</v>
      </c>
      <c r="H79" s="15">
        <v>1032</v>
      </c>
      <c r="I79" s="15">
        <v>390</v>
      </c>
      <c r="J79" s="15">
        <v>156</v>
      </c>
      <c r="K79" s="15">
        <v>72</v>
      </c>
      <c r="L79" s="15">
        <v>44</v>
      </c>
      <c r="M79" s="15">
        <v>2</v>
      </c>
      <c r="N79" s="16">
        <v>-5.3</v>
      </c>
      <c r="O79" s="16">
        <v>-7.2</v>
      </c>
      <c r="P79" s="16">
        <v>-6.5</v>
      </c>
      <c r="Q79" s="16">
        <v>-2.9</v>
      </c>
      <c r="R79" s="16">
        <v>-6.1</v>
      </c>
      <c r="S79" s="6" t="s">
        <v>142</v>
      </c>
    </row>
    <row r="80" spans="1:19" ht="13.5">
      <c r="A80" s="14">
        <v>1</v>
      </c>
      <c r="B80" s="17" t="s">
        <v>47</v>
      </c>
      <c r="C80" s="15">
        <v>1192</v>
      </c>
      <c r="D80" s="20" t="s">
        <v>129</v>
      </c>
      <c r="E80" s="15">
        <v>217</v>
      </c>
      <c r="F80" s="15">
        <v>258</v>
      </c>
      <c r="G80" s="15">
        <v>531</v>
      </c>
      <c r="H80" s="15">
        <v>150</v>
      </c>
      <c r="I80" s="15">
        <v>30</v>
      </c>
      <c r="J80" s="15">
        <v>5</v>
      </c>
      <c r="K80" s="20" t="s">
        <v>129</v>
      </c>
      <c r="L80" s="15">
        <v>1</v>
      </c>
      <c r="M80" s="20" t="s">
        <v>129</v>
      </c>
      <c r="N80" s="16">
        <v>-10.7</v>
      </c>
      <c r="O80" s="16">
        <v>-1.9</v>
      </c>
      <c r="P80" s="16">
        <v>-0.7</v>
      </c>
      <c r="Q80" s="16">
        <v>-10.7</v>
      </c>
      <c r="R80" s="16">
        <v>-10</v>
      </c>
      <c r="S80" s="6">
        <v>1</v>
      </c>
    </row>
    <row r="81" spans="1:19" ht="13.5">
      <c r="A81" s="14">
        <v>2</v>
      </c>
      <c r="B81" s="17" t="s">
        <v>48</v>
      </c>
      <c r="C81" s="15">
        <v>1245</v>
      </c>
      <c r="D81" s="15">
        <v>1</v>
      </c>
      <c r="E81" s="15">
        <v>388</v>
      </c>
      <c r="F81" s="15">
        <v>252</v>
      </c>
      <c r="G81" s="15">
        <v>428</v>
      </c>
      <c r="H81" s="15">
        <v>125</v>
      </c>
      <c r="I81" s="15">
        <v>36</v>
      </c>
      <c r="J81" s="15">
        <v>12</v>
      </c>
      <c r="K81" s="15">
        <v>1</v>
      </c>
      <c r="L81" s="15">
        <v>2</v>
      </c>
      <c r="M81" s="20" t="s">
        <v>129</v>
      </c>
      <c r="N81" s="16">
        <v>2.1</v>
      </c>
      <c r="O81" s="16">
        <v>1.2</v>
      </c>
      <c r="P81" s="16">
        <v>-4.7</v>
      </c>
      <c r="Q81" s="16">
        <v>0</v>
      </c>
      <c r="R81" s="16">
        <v>-23.9</v>
      </c>
      <c r="S81" s="6">
        <v>2</v>
      </c>
    </row>
    <row r="82" spans="1:19" ht="13.5">
      <c r="A82" s="14">
        <v>3</v>
      </c>
      <c r="B82" s="17" t="s">
        <v>49</v>
      </c>
      <c r="C82" s="15">
        <v>1032</v>
      </c>
      <c r="D82" s="15">
        <v>1</v>
      </c>
      <c r="E82" s="15">
        <v>287</v>
      </c>
      <c r="F82" s="15">
        <v>309</v>
      </c>
      <c r="G82" s="15">
        <v>359</v>
      </c>
      <c r="H82" s="15">
        <v>58</v>
      </c>
      <c r="I82" s="15">
        <v>14</v>
      </c>
      <c r="J82" s="15">
        <v>3</v>
      </c>
      <c r="K82" s="15">
        <v>1</v>
      </c>
      <c r="L82" s="20" t="s">
        <v>129</v>
      </c>
      <c r="M82" s="20" t="s">
        <v>129</v>
      </c>
      <c r="N82" s="16">
        <v>-7.7</v>
      </c>
      <c r="O82" s="16">
        <v>3.3</v>
      </c>
      <c r="P82" s="16">
        <v>-9.1</v>
      </c>
      <c r="Q82" s="16">
        <v>-17.1</v>
      </c>
      <c r="R82" s="16">
        <v>-30.8</v>
      </c>
      <c r="S82" s="6">
        <v>3</v>
      </c>
    </row>
    <row r="83" spans="1:19" ht="13.5">
      <c r="A83" s="14">
        <v>4</v>
      </c>
      <c r="B83" s="17" t="s">
        <v>50</v>
      </c>
      <c r="C83" s="15">
        <v>325</v>
      </c>
      <c r="D83" s="20" t="s">
        <v>129</v>
      </c>
      <c r="E83" s="15">
        <v>163</v>
      </c>
      <c r="F83" s="15">
        <v>89</v>
      </c>
      <c r="G83" s="15">
        <v>61</v>
      </c>
      <c r="H83" s="15">
        <v>9</v>
      </c>
      <c r="I83" s="15">
        <v>3</v>
      </c>
      <c r="J83" s="20" t="s">
        <v>129</v>
      </c>
      <c r="K83" s="20" t="s">
        <v>129</v>
      </c>
      <c r="L83" s="20" t="s">
        <v>129</v>
      </c>
      <c r="M83" s="20" t="s">
        <v>129</v>
      </c>
      <c r="N83" s="16">
        <v>-7.9</v>
      </c>
      <c r="O83" s="16">
        <v>-4.3</v>
      </c>
      <c r="P83" s="16">
        <v>-10.3</v>
      </c>
      <c r="Q83" s="16">
        <v>-50</v>
      </c>
      <c r="R83" s="16">
        <v>200</v>
      </c>
      <c r="S83" s="6">
        <v>4</v>
      </c>
    </row>
    <row r="84" spans="1:19" ht="13.5">
      <c r="A84" s="14">
        <v>5</v>
      </c>
      <c r="B84" s="17" t="s">
        <v>51</v>
      </c>
      <c r="C84" s="15">
        <v>513</v>
      </c>
      <c r="D84" s="15">
        <v>1</v>
      </c>
      <c r="E84" s="15">
        <v>113</v>
      </c>
      <c r="F84" s="15">
        <v>84</v>
      </c>
      <c r="G84" s="15">
        <v>191</v>
      </c>
      <c r="H84" s="15">
        <v>98</v>
      </c>
      <c r="I84" s="15">
        <v>23</v>
      </c>
      <c r="J84" s="15">
        <v>2</v>
      </c>
      <c r="K84" s="15">
        <v>1</v>
      </c>
      <c r="L84" s="20" t="s">
        <v>129</v>
      </c>
      <c r="M84" s="20" t="s">
        <v>129</v>
      </c>
      <c r="N84" s="16">
        <v>-2.6</v>
      </c>
      <c r="O84" s="16">
        <v>-16.8</v>
      </c>
      <c r="P84" s="16">
        <v>-4.5</v>
      </c>
      <c r="Q84" s="16">
        <v>4.3</v>
      </c>
      <c r="R84" s="16">
        <v>8.3</v>
      </c>
      <c r="S84" s="6">
        <v>5</v>
      </c>
    </row>
    <row r="85" spans="1:19" ht="13.5">
      <c r="A85" s="14">
        <v>6</v>
      </c>
      <c r="B85" s="17" t="s">
        <v>52</v>
      </c>
      <c r="C85" s="15">
        <v>1099</v>
      </c>
      <c r="D85" s="15">
        <v>2</v>
      </c>
      <c r="E85" s="15">
        <v>159</v>
      </c>
      <c r="F85" s="15">
        <v>131</v>
      </c>
      <c r="G85" s="15">
        <v>388</v>
      </c>
      <c r="H85" s="15">
        <v>245</v>
      </c>
      <c r="I85" s="15">
        <v>115</v>
      </c>
      <c r="J85" s="15">
        <v>32</v>
      </c>
      <c r="K85" s="15">
        <v>19</v>
      </c>
      <c r="L85" s="15">
        <v>7</v>
      </c>
      <c r="M85" s="15">
        <v>1</v>
      </c>
      <c r="N85" s="16">
        <v>-7.6</v>
      </c>
      <c r="O85" s="16">
        <v>-17.1</v>
      </c>
      <c r="P85" s="16">
        <v>-9.3</v>
      </c>
      <c r="Q85" s="16">
        <v>-0.4</v>
      </c>
      <c r="R85" s="16">
        <v>2.4</v>
      </c>
      <c r="S85" s="6">
        <v>6</v>
      </c>
    </row>
    <row r="86" spans="1:19" ht="13.5">
      <c r="A86" s="14">
        <v>7</v>
      </c>
      <c r="B86" s="17" t="s">
        <v>53</v>
      </c>
      <c r="C86" s="15">
        <v>937</v>
      </c>
      <c r="D86" s="15">
        <v>1</v>
      </c>
      <c r="E86" s="15">
        <v>348</v>
      </c>
      <c r="F86" s="15">
        <v>196</v>
      </c>
      <c r="G86" s="15">
        <v>255</v>
      </c>
      <c r="H86" s="15">
        <v>88</v>
      </c>
      <c r="I86" s="15">
        <v>23</v>
      </c>
      <c r="J86" s="15">
        <v>16</v>
      </c>
      <c r="K86" s="15">
        <v>6</v>
      </c>
      <c r="L86" s="15">
        <v>3</v>
      </c>
      <c r="M86" s="15">
        <v>1</v>
      </c>
      <c r="N86" s="16">
        <v>-4.4</v>
      </c>
      <c r="O86" s="16">
        <v>-10.5</v>
      </c>
      <c r="P86" s="16">
        <v>-8.3</v>
      </c>
      <c r="Q86" s="16">
        <v>6</v>
      </c>
      <c r="R86" s="16">
        <v>-21</v>
      </c>
      <c r="S86" s="6">
        <v>7</v>
      </c>
    </row>
    <row r="87" spans="1:19" ht="13.5">
      <c r="A87" s="14">
        <v>8</v>
      </c>
      <c r="B87" s="17" t="s">
        <v>54</v>
      </c>
      <c r="C87" s="15">
        <v>506</v>
      </c>
      <c r="D87" s="20" t="s">
        <v>129</v>
      </c>
      <c r="E87" s="15">
        <v>287</v>
      </c>
      <c r="F87" s="15">
        <v>85</v>
      </c>
      <c r="G87" s="15">
        <v>94</v>
      </c>
      <c r="H87" s="15">
        <v>25</v>
      </c>
      <c r="I87" s="15">
        <v>7</v>
      </c>
      <c r="J87" s="15">
        <v>3</v>
      </c>
      <c r="K87" s="15">
        <v>4</v>
      </c>
      <c r="L87" s="15">
        <v>1</v>
      </c>
      <c r="M87" s="20" t="s">
        <v>129</v>
      </c>
      <c r="N87" s="16">
        <v>-11.4</v>
      </c>
      <c r="O87" s="16">
        <v>-34.6</v>
      </c>
      <c r="P87" s="16">
        <v>-14.5</v>
      </c>
      <c r="Q87" s="16">
        <v>8.7</v>
      </c>
      <c r="R87" s="16">
        <v>0</v>
      </c>
      <c r="S87" s="6">
        <v>8</v>
      </c>
    </row>
    <row r="88" spans="1:19" ht="13.5">
      <c r="A88" s="14">
        <v>9</v>
      </c>
      <c r="B88" s="17" t="s">
        <v>55</v>
      </c>
      <c r="C88" s="15">
        <v>441</v>
      </c>
      <c r="D88" s="20" t="s">
        <v>129</v>
      </c>
      <c r="E88" s="15">
        <v>207</v>
      </c>
      <c r="F88" s="15">
        <v>73</v>
      </c>
      <c r="G88" s="15">
        <v>88</v>
      </c>
      <c r="H88" s="15">
        <v>39</v>
      </c>
      <c r="I88" s="15">
        <v>21</v>
      </c>
      <c r="J88" s="15">
        <v>8</v>
      </c>
      <c r="K88" s="15">
        <v>2</v>
      </c>
      <c r="L88" s="15">
        <v>3</v>
      </c>
      <c r="M88" s="20" t="s">
        <v>129</v>
      </c>
      <c r="N88" s="16">
        <v>-5.5</v>
      </c>
      <c r="O88" s="16">
        <v>0</v>
      </c>
      <c r="P88" s="16">
        <v>-15.4</v>
      </c>
      <c r="Q88" s="16">
        <v>-15.2</v>
      </c>
      <c r="R88" s="16">
        <v>-12.8</v>
      </c>
      <c r="S88" s="6">
        <v>9</v>
      </c>
    </row>
    <row r="89" spans="1:19" ht="13.5">
      <c r="A89" s="14">
        <v>10</v>
      </c>
      <c r="B89" s="17" t="s">
        <v>56</v>
      </c>
      <c r="C89" s="15">
        <v>1221</v>
      </c>
      <c r="D89" s="20" t="s">
        <v>129</v>
      </c>
      <c r="E89" s="15">
        <v>275</v>
      </c>
      <c r="F89" s="15">
        <v>181</v>
      </c>
      <c r="G89" s="15">
        <v>312</v>
      </c>
      <c r="H89" s="15">
        <v>195</v>
      </c>
      <c r="I89" s="15">
        <v>118</v>
      </c>
      <c r="J89" s="15">
        <v>75</v>
      </c>
      <c r="K89" s="15">
        <v>38</v>
      </c>
      <c r="L89" s="15">
        <v>27</v>
      </c>
      <c r="M89" s="20" t="s">
        <v>129</v>
      </c>
      <c r="N89" s="16">
        <v>-0.4</v>
      </c>
      <c r="O89" s="16">
        <v>-10.4</v>
      </c>
      <c r="P89" s="16">
        <v>-4.6</v>
      </c>
      <c r="Q89" s="16">
        <v>2.6</v>
      </c>
      <c r="R89" s="16">
        <v>-1.9</v>
      </c>
      <c r="S89" s="6">
        <v>10</v>
      </c>
    </row>
    <row r="90" spans="1:19" ht="13.5">
      <c r="A90" s="14"/>
      <c r="B90" s="17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6"/>
      <c r="O90" s="16"/>
      <c r="P90" s="16"/>
      <c r="Q90" s="16"/>
      <c r="R90" s="16"/>
      <c r="S90" s="6"/>
    </row>
    <row r="91" spans="1:19" ht="13.5">
      <c r="A91" s="14" t="s">
        <v>143</v>
      </c>
      <c r="B91" s="17"/>
      <c r="C91" s="15">
        <v>4417</v>
      </c>
      <c r="D91" s="15">
        <v>2</v>
      </c>
      <c r="E91" s="15">
        <v>1146</v>
      </c>
      <c r="F91" s="15">
        <v>1037</v>
      </c>
      <c r="G91" s="15">
        <v>1491</v>
      </c>
      <c r="H91" s="15">
        <v>542</v>
      </c>
      <c r="I91" s="15">
        <v>169</v>
      </c>
      <c r="J91" s="15">
        <v>18</v>
      </c>
      <c r="K91" s="15">
        <v>9</v>
      </c>
      <c r="L91" s="15">
        <v>2</v>
      </c>
      <c r="M91" s="15">
        <v>1</v>
      </c>
      <c r="N91" s="16">
        <v>7.3</v>
      </c>
      <c r="O91" s="16">
        <v>0</v>
      </c>
      <c r="P91" s="16">
        <v>-11.5</v>
      </c>
      <c r="Q91" s="16">
        <v>-4.1</v>
      </c>
      <c r="R91" s="16">
        <v>-0.5</v>
      </c>
      <c r="S91" s="6" t="s">
        <v>144</v>
      </c>
    </row>
    <row r="92" spans="1:19" ht="13.5">
      <c r="A92" s="14">
        <v>1</v>
      </c>
      <c r="B92" s="17" t="s">
        <v>57</v>
      </c>
      <c r="C92" s="15">
        <v>1661</v>
      </c>
      <c r="D92" s="15">
        <v>1</v>
      </c>
      <c r="E92" s="15">
        <v>432</v>
      </c>
      <c r="F92" s="15">
        <v>538</v>
      </c>
      <c r="G92" s="15">
        <v>595</v>
      </c>
      <c r="H92" s="15">
        <v>84</v>
      </c>
      <c r="I92" s="15">
        <v>9</v>
      </c>
      <c r="J92" s="15">
        <v>1</v>
      </c>
      <c r="K92" s="15">
        <v>1</v>
      </c>
      <c r="L92" s="20" t="s">
        <v>129</v>
      </c>
      <c r="M92" s="20" t="s">
        <v>129</v>
      </c>
      <c r="N92" s="16">
        <v>20.7</v>
      </c>
      <c r="O92" s="16">
        <v>1.5</v>
      </c>
      <c r="P92" s="16">
        <v>-17.9</v>
      </c>
      <c r="Q92" s="16">
        <v>5</v>
      </c>
      <c r="R92" s="16">
        <v>120</v>
      </c>
      <c r="S92" s="6">
        <v>1</v>
      </c>
    </row>
    <row r="93" spans="1:19" ht="13.5">
      <c r="A93" s="14">
        <v>2</v>
      </c>
      <c r="B93" s="17" t="s">
        <v>58</v>
      </c>
      <c r="C93" s="15">
        <v>1302</v>
      </c>
      <c r="D93" s="20" t="s">
        <v>129</v>
      </c>
      <c r="E93" s="15">
        <v>119</v>
      </c>
      <c r="F93" s="15">
        <v>145</v>
      </c>
      <c r="G93" s="15">
        <v>497</v>
      </c>
      <c r="H93" s="15">
        <v>379</v>
      </c>
      <c r="I93" s="15">
        <v>138</v>
      </c>
      <c r="J93" s="15">
        <v>15</v>
      </c>
      <c r="K93" s="15">
        <v>6</v>
      </c>
      <c r="L93" s="15">
        <v>2</v>
      </c>
      <c r="M93" s="15">
        <v>1</v>
      </c>
      <c r="N93" s="16">
        <v>-4.8</v>
      </c>
      <c r="O93" s="16">
        <v>5.8</v>
      </c>
      <c r="P93" s="16">
        <v>-3.7</v>
      </c>
      <c r="Q93" s="16">
        <v>-2.3</v>
      </c>
      <c r="R93" s="16">
        <v>-3</v>
      </c>
      <c r="S93" s="6">
        <v>2</v>
      </c>
    </row>
    <row r="94" spans="1:19" ht="13.5">
      <c r="A94" s="14">
        <v>3</v>
      </c>
      <c r="B94" s="17" t="s">
        <v>59</v>
      </c>
      <c r="C94" s="15">
        <v>1454</v>
      </c>
      <c r="D94" s="15">
        <v>1</v>
      </c>
      <c r="E94" s="15">
        <v>595</v>
      </c>
      <c r="F94" s="15">
        <v>354</v>
      </c>
      <c r="G94" s="15">
        <v>399</v>
      </c>
      <c r="H94" s="15">
        <v>79</v>
      </c>
      <c r="I94" s="15">
        <v>22</v>
      </c>
      <c r="J94" s="15">
        <v>2</v>
      </c>
      <c r="K94" s="15">
        <v>2</v>
      </c>
      <c r="L94" s="20" t="s">
        <v>129</v>
      </c>
      <c r="M94" s="20" t="s">
        <v>129</v>
      </c>
      <c r="N94" s="16">
        <v>1.7</v>
      </c>
      <c r="O94" s="16">
        <v>-4.6</v>
      </c>
      <c r="P94" s="16">
        <v>-9.9</v>
      </c>
      <c r="Q94" s="16">
        <v>-18.6</v>
      </c>
      <c r="R94" s="16">
        <v>-7.1</v>
      </c>
      <c r="S94" s="6">
        <v>3</v>
      </c>
    </row>
    <row r="95" spans="1:19" ht="13.5">
      <c r="A95" s="14"/>
      <c r="B95" s="17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6"/>
      <c r="O95" s="16"/>
      <c r="P95" s="16"/>
      <c r="Q95" s="16"/>
      <c r="R95" s="16"/>
      <c r="S95" s="6"/>
    </row>
    <row r="96" spans="1:19" ht="13.5">
      <c r="A96" s="14" t="s">
        <v>145</v>
      </c>
      <c r="B96" s="17"/>
      <c r="C96" s="15">
        <v>4309</v>
      </c>
      <c r="D96" s="15">
        <v>3</v>
      </c>
      <c r="E96" s="15">
        <v>546</v>
      </c>
      <c r="F96" s="15">
        <v>596</v>
      </c>
      <c r="G96" s="15">
        <v>1608</v>
      </c>
      <c r="H96" s="15">
        <v>1105</v>
      </c>
      <c r="I96" s="15">
        <v>360</v>
      </c>
      <c r="J96" s="15">
        <v>60</v>
      </c>
      <c r="K96" s="15">
        <v>16</v>
      </c>
      <c r="L96" s="15">
        <v>9</v>
      </c>
      <c r="M96" s="15">
        <v>6</v>
      </c>
      <c r="N96" s="16">
        <v>7.8</v>
      </c>
      <c r="O96" s="16">
        <v>-12.5</v>
      </c>
      <c r="P96" s="16">
        <v>-3</v>
      </c>
      <c r="Q96" s="16">
        <v>-5.5</v>
      </c>
      <c r="R96" s="16">
        <v>15.3</v>
      </c>
      <c r="S96" s="6" t="s">
        <v>146</v>
      </c>
    </row>
    <row r="97" spans="1:19" ht="13.5">
      <c r="A97" s="14">
        <v>1</v>
      </c>
      <c r="B97" s="17" t="s">
        <v>60</v>
      </c>
      <c r="C97" s="15">
        <v>1304</v>
      </c>
      <c r="D97" s="15">
        <v>1</v>
      </c>
      <c r="E97" s="15">
        <v>211</v>
      </c>
      <c r="F97" s="15">
        <v>243</v>
      </c>
      <c r="G97" s="15">
        <v>585</v>
      </c>
      <c r="H97" s="15">
        <v>206</v>
      </c>
      <c r="I97" s="15">
        <v>49</v>
      </c>
      <c r="J97" s="15">
        <v>7</v>
      </c>
      <c r="K97" s="15"/>
      <c r="L97" s="15">
        <v>1</v>
      </c>
      <c r="M97" s="15">
        <v>1</v>
      </c>
      <c r="N97" s="16">
        <v>-18.5</v>
      </c>
      <c r="O97" s="16">
        <v>-13.8</v>
      </c>
      <c r="P97" s="16">
        <v>2.8</v>
      </c>
      <c r="Q97" s="16">
        <v>-13.1</v>
      </c>
      <c r="R97" s="16">
        <v>-6.5</v>
      </c>
      <c r="S97" s="6">
        <v>1</v>
      </c>
    </row>
    <row r="98" spans="1:19" ht="13.5">
      <c r="A98" s="14">
        <v>2</v>
      </c>
      <c r="B98" s="17" t="s">
        <v>61</v>
      </c>
      <c r="C98" s="15">
        <v>1857</v>
      </c>
      <c r="D98" s="15">
        <v>1</v>
      </c>
      <c r="E98" s="15">
        <v>211</v>
      </c>
      <c r="F98" s="15">
        <v>213</v>
      </c>
      <c r="G98" s="15">
        <v>644</v>
      </c>
      <c r="H98" s="15">
        <v>543</v>
      </c>
      <c r="I98" s="15">
        <v>198</v>
      </c>
      <c r="J98" s="15">
        <v>28</v>
      </c>
      <c r="K98" s="15">
        <v>9</v>
      </c>
      <c r="L98" s="15">
        <v>6</v>
      </c>
      <c r="M98" s="15">
        <v>4</v>
      </c>
      <c r="N98" s="16">
        <v>-2.3</v>
      </c>
      <c r="O98" s="16">
        <v>-12.3</v>
      </c>
      <c r="P98" s="16">
        <v>-3.4</v>
      </c>
      <c r="Q98" s="16">
        <v>-3.7</v>
      </c>
      <c r="R98" s="16">
        <v>10.9</v>
      </c>
      <c r="S98" s="6">
        <v>2</v>
      </c>
    </row>
    <row r="99" spans="1:19" ht="13.5">
      <c r="A99" s="14">
        <v>3</v>
      </c>
      <c r="B99" s="17" t="s">
        <v>62</v>
      </c>
      <c r="C99" s="15">
        <v>1148</v>
      </c>
      <c r="D99" s="15">
        <v>1</v>
      </c>
      <c r="E99" s="15">
        <v>124</v>
      </c>
      <c r="F99" s="15">
        <v>140</v>
      </c>
      <c r="G99" s="15">
        <v>379</v>
      </c>
      <c r="H99" s="15">
        <v>356</v>
      </c>
      <c r="I99" s="15">
        <v>113</v>
      </c>
      <c r="J99" s="15">
        <v>25</v>
      </c>
      <c r="K99" s="15">
        <v>7</v>
      </c>
      <c r="L99" s="15">
        <v>2</v>
      </c>
      <c r="M99" s="15">
        <v>1</v>
      </c>
      <c r="N99" s="16">
        <v>6</v>
      </c>
      <c r="O99" s="16">
        <v>-10.3</v>
      </c>
      <c r="P99" s="16">
        <v>-10.2</v>
      </c>
      <c r="Q99" s="16">
        <v>-3.3</v>
      </c>
      <c r="R99" s="16">
        <v>37</v>
      </c>
      <c r="S99" s="6">
        <v>3</v>
      </c>
    </row>
    <row r="100" spans="1:19" ht="13.5">
      <c r="A100" s="14"/>
      <c r="B100" s="17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6"/>
      <c r="O100" s="16"/>
      <c r="P100" s="16"/>
      <c r="Q100" s="16"/>
      <c r="R100" s="16"/>
      <c r="S100" s="6"/>
    </row>
    <row r="101" spans="1:19" ht="13.5">
      <c r="A101" s="14" t="s">
        <v>147</v>
      </c>
      <c r="B101" s="17"/>
      <c r="C101" s="15">
        <v>1649</v>
      </c>
      <c r="D101" s="15">
        <v>4</v>
      </c>
      <c r="E101" s="15">
        <v>1240</v>
      </c>
      <c r="F101" s="15">
        <v>236</v>
      </c>
      <c r="G101" s="15">
        <v>139</v>
      </c>
      <c r="H101" s="15">
        <v>23</v>
      </c>
      <c r="I101" s="15">
        <v>7</v>
      </c>
      <c r="J101" s="20" t="s">
        <v>129</v>
      </c>
      <c r="K101" s="20" t="s">
        <v>129</v>
      </c>
      <c r="L101" s="20" t="s">
        <v>129</v>
      </c>
      <c r="M101" s="20" t="s">
        <v>129</v>
      </c>
      <c r="N101" s="16">
        <v>-2.1</v>
      </c>
      <c r="O101" s="16">
        <v>-32</v>
      </c>
      <c r="P101" s="16">
        <v>-22.8</v>
      </c>
      <c r="Q101" s="16">
        <v>-28.1</v>
      </c>
      <c r="R101" s="16">
        <v>16.7</v>
      </c>
      <c r="S101" s="6" t="s">
        <v>148</v>
      </c>
    </row>
    <row r="102" spans="1:19" ht="13.5">
      <c r="A102" s="14">
        <v>1</v>
      </c>
      <c r="B102" s="17" t="s">
        <v>63</v>
      </c>
      <c r="C102" s="15">
        <v>472</v>
      </c>
      <c r="D102" s="20" t="s">
        <v>129</v>
      </c>
      <c r="E102" s="15">
        <v>432</v>
      </c>
      <c r="F102" s="15">
        <v>29</v>
      </c>
      <c r="G102" s="15">
        <v>11</v>
      </c>
      <c r="H102" s="20" t="s">
        <v>129</v>
      </c>
      <c r="I102" s="20" t="s">
        <v>129</v>
      </c>
      <c r="J102" s="20" t="s">
        <v>129</v>
      </c>
      <c r="K102" s="20" t="s">
        <v>129</v>
      </c>
      <c r="L102" s="20" t="s">
        <v>129</v>
      </c>
      <c r="M102" s="20" t="s">
        <v>129</v>
      </c>
      <c r="N102" s="16">
        <v>-6.1</v>
      </c>
      <c r="O102" s="16">
        <v>-34.1</v>
      </c>
      <c r="P102" s="16">
        <v>-38.9</v>
      </c>
      <c r="Q102" s="19" t="s">
        <v>129</v>
      </c>
      <c r="R102" s="19" t="s">
        <v>129</v>
      </c>
      <c r="S102" s="6">
        <v>1</v>
      </c>
    </row>
    <row r="103" spans="1:19" ht="13.5">
      <c r="A103" s="14">
        <v>2</v>
      </c>
      <c r="B103" s="17" t="s">
        <v>64</v>
      </c>
      <c r="C103" s="15">
        <v>1177</v>
      </c>
      <c r="D103" s="15">
        <v>4</v>
      </c>
      <c r="E103" s="15">
        <v>808</v>
      </c>
      <c r="F103" s="15">
        <v>207</v>
      </c>
      <c r="G103" s="15">
        <v>128</v>
      </c>
      <c r="H103" s="15">
        <v>23</v>
      </c>
      <c r="I103" s="15">
        <v>7</v>
      </c>
      <c r="J103" s="20" t="s">
        <v>129</v>
      </c>
      <c r="K103" s="20" t="s">
        <v>129</v>
      </c>
      <c r="L103" s="20" t="s">
        <v>129</v>
      </c>
      <c r="M103" s="20" t="s">
        <v>129</v>
      </c>
      <c r="N103" s="16">
        <v>0.2</v>
      </c>
      <c r="O103" s="16">
        <v>-31.7</v>
      </c>
      <c r="P103" s="16">
        <v>-21</v>
      </c>
      <c r="Q103" s="16">
        <v>-28.1</v>
      </c>
      <c r="R103" s="16">
        <v>16.7</v>
      </c>
      <c r="S103" s="6">
        <v>2</v>
      </c>
    </row>
    <row r="104" spans="1:19" ht="13.5">
      <c r="A104" s="14"/>
      <c r="B104" s="17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6"/>
      <c r="O104" s="16"/>
      <c r="P104" s="16"/>
      <c r="Q104" s="16"/>
      <c r="R104" s="16"/>
      <c r="S104" s="6"/>
    </row>
    <row r="105" spans="1:19" ht="13.5">
      <c r="A105" s="14" t="s">
        <v>149</v>
      </c>
      <c r="B105" s="17"/>
      <c r="C105" s="15">
        <v>2634</v>
      </c>
      <c r="D105" s="15">
        <v>3</v>
      </c>
      <c r="E105" s="15">
        <v>1069</v>
      </c>
      <c r="F105" s="15">
        <v>834</v>
      </c>
      <c r="G105" s="15">
        <v>653</v>
      </c>
      <c r="H105" s="15">
        <v>67</v>
      </c>
      <c r="I105" s="15">
        <v>7</v>
      </c>
      <c r="J105" s="15">
        <v>1</v>
      </c>
      <c r="K105" s="20" t="s">
        <v>129</v>
      </c>
      <c r="L105" s="20" t="s">
        <v>129</v>
      </c>
      <c r="M105" s="20" t="s">
        <v>129</v>
      </c>
      <c r="N105" s="16">
        <v>2.5</v>
      </c>
      <c r="O105" s="16">
        <v>-1.3</v>
      </c>
      <c r="P105" s="16">
        <v>-17.4</v>
      </c>
      <c r="Q105" s="16">
        <v>-8.2</v>
      </c>
      <c r="R105" s="16">
        <v>27.3</v>
      </c>
      <c r="S105" s="6" t="s">
        <v>150</v>
      </c>
    </row>
    <row r="106" spans="1:19" ht="13.5">
      <c r="A106" s="14">
        <v>1</v>
      </c>
      <c r="B106" s="17" t="s">
        <v>65</v>
      </c>
      <c r="C106" s="15">
        <v>2634</v>
      </c>
      <c r="D106" s="15">
        <v>3</v>
      </c>
      <c r="E106" s="15">
        <v>1069</v>
      </c>
      <c r="F106" s="15">
        <v>834</v>
      </c>
      <c r="G106" s="15">
        <v>653</v>
      </c>
      <c r="H106" s="15">
        <v>67</v>
      </c>
      <c r="I106" s="15">
        <v>7</v>
      </c>
      <c r="J106" s="15">
        <v>1</v>
      </c>
      <c r="K106" s="20" t="s">
        <v>129</v>
      </c>
      <c r="L106" s="20" t="s">
        <v>129</v>
      </c>
      <c r="M106" s="20" t="s">
        <v>129</v>
      </c>
      <c r="N106" s="16">
        <v>2.5</v>
      </c>
      <c r="O106" s="16">
        <v>-1.3</v>
      </c>
      <c r="P106" s="16">
        <v>-17.4</v>
      </c>
      <c r="Q106" s="16">
        <v>-8.2</v>
      </c>
      <c r="R106" s="16">
        <v>27.3</v>
      </c>
      <c r="S106" s="6">
        <v>1</v>
      </c>
    </row>
    <row r="107" spans="1:19" ht="13.5">
      <c r="A107" s="14"/>
      <c r="B107" s="17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6"/>
      <c r="O107" s="16"/>
      <c r="P107" s="16"/>
      <c r="Q107" s="16"/>
      <c r="R107" s="16"/>
      <c r="S107" s="6"/>
    </row>
    <row r="108" spans="1:19" ht="13.5">
      <c r="A108" s="14" t="s">
        <v>151</v>
      </c>
      <c r="B108" s="17"/>
      <c r="C108" s="15">
        <v>1436</v>
      </c>
      <c r="D108" s="15">
        <v>1</v>
      </c>
      <c r="E108" s="15">
        <v>941</v>
      </c>
      <c r="F108" s="15">
        <v>374</v>
      </c>
      <c r="G108" s="15">
        <v>115</v>
      </c>
      <c r="H108" s="15">
        <v>3</v>
      </c>
      <c r="I108" s="20" t="s">
        <v>129</v>
      </c>
      <c r="J108" s="20" t="s">
        <v>129</v>
      </c>
      <c r="K108" s="15">
        <v>1</v>
      </c>
      <c r="L108" s="20" t="s">
        <v>129</v>
      </c>
      <c r="M108" s="15">
        <v>1</v>
      </c>
      <c r="N108" s="16">
        <v>-1.9</v>
      </c>
      <c r="O108" s="16">
        <v>-22.4</v>
      </c>
      <c r="P108" s="16">
        <v>-21.2</v>
      </c>
      <c r="Q108" s="16">
        <v>-50</v>
      </c>
      <c r="R108" s="16">
        <v>0</v>
      </c>
      <c r="S108" s="6" t="s">
        <v>152</v>
      </c>
    </row>
    <row r="109" spans="1:19" ht="13.5">
      <c r="A109" s="14">
        <v>1</v>
      </c>
      <c r="B109" s="17" t="s">
        <v>66</v>
      </c>
      <c r="C109" s="15">
        <v>1436</v>
      </c>
      <c r="D109" s="15">
        <v>1</v>
      </c>
      <c r="E109" s="15">
        <v>941</v>
      </c>
      <c r="F109" s="15">
        <v>374</v>
      </c>
      <c r="G109" s="15">
        <v>115</v>
      </c>
      <c r="H109" s="15">
        <v>3</v>
      </c>
      <c r="I109" s="20" t="s">
        <v>129</v>
      </c>
      <c r="J109" s="20" t="s">
        <v>129</v>
      </c>
      <c r="K109" s="15">
        <v>1</v>
      </c>
      <c r="L109" s="20" t="s">
        <v>129</v>
      </c>
      <c r="M109" s="15">
        <v>1</v>
      </c>
      <c r="N109" s="16">
        <v>-1.9</v>
      </c>
      <c r="O109" s="16">
        <v>-22.4</v>
      </c>
      <c r="P109" s="16">
        <v>-21.2</v>
      </c>
      <c r="Q109" s="16">
        <v>-50</v>
      </c>
      <c r="R109" s="16">
        <v>0</v>
      </c>
      <c r="S109" s="6">
        <v>1</v>
      </c>
    </row>
    <row r="110" spans="1:19" ht="13.5">
      <c r="A110" s="14"/>
      <c r="B110" s="17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6"/>
      <c r="O110" s="16"/>
      <c r="P110" s="16"/>
      <c r="Q110" s="16"/>
      <c r="R110" s="16"/>
      <c r="S110" s="6"/>
    </row>
    <row r="111" spans="1:19" ht="13.5">
      <c r="A111" s="14" t="s">
        <v>153</v>
      </c>
      <c r="B111" s="17"/>
      <c r="C111" s="15">
        <v>3421</v>
      </c>
      <c r="D111" s="15">
        <v>9</v>
      </c>
      <c r="E111" s="15">
        <v>460</v>
      </c>
      <c r="F111" s="15">
        <v>503</v>
      </c>
      <c r="G111" s="15">
        <v>1507</v>
      </c>
      <c r="H111" s="15">
        <v>687</v>
      </c>
      <c r="I111" s="15">
        <v>173</v>
      </c>
      <c r="J111" s="15">
        <v>43</v>
      </c>
      <c r="K111" s="15">
        <v>23</v>
      </c>
      <c r="L111" s="15">
        <v>13</v>
      </c>
      <c r="M111" s="15">
        <v>3</v>
      </c>
      <c r="N111" s="16">
        <v>-2.1</v>
      </c>
      <c r="O111" s="16">
        <v>-6.3</v>
      </c>
      <c r="P111" s="16">
        <v>-6</v>
      </c>
      <c r="Q111" s="16">
        <v>-8.3</v>
      </c>
      <c r="R111" s="16">
        <v>19.2</v>
      </c>
      <c r="S111" s="6" t="s">
        <v>154</v>
      </c>
    </row>
    <row r="112" spans="1:19" ht="13.5">
      <c r="A112" s="14">
        <v>1</v>
      </c>
      <c r="B112" s="17" t="s">
        <v>67</v>
      </c>
      <c r="C112" s="15">
        <v>864</v>
      </c>
      <c r="D112" s="20" t="s">
        <v>129</v>
      </c>
      <c r="E112" s="15">
        <v>107</v>
      </c>
      <c r="F112" s="15">
        <v>135</v>
      </c>
      <c r="G112" s="15">
        <v>427</v>
      </c>
      <c r="H112" s="15">
        <v>142</v>
      </c>
      <c r="I112" s="15">
        <v>35</v>
      </c>
      <c r="J112" s="15">
        <v>14</v>
      </c>
      <c r="K112" s="15">
        <v>2</v>
      </c>
      <c r="L112" s="15">
        <v>2</v>
      </c>
      <c r="M112" s="20" t="s">
        <v>129</v>
      </c>
      <c r="N112" s="16">
        <v>-6.1</v>
      </c>
      <c r="O112" s="16">
        <v>-6.3</v>
      </c>
      <c r="P112" s="16">
        <v>-3.6</v>
      </c>
      <c r="Q112" s="16">
        <v>-15</v>
      </c>
      <c r="R112" s="16">
        <v>35.9</v>
      </c>
      <c r="S112" s="6">
        <v>1</v>
      </c>
    </row>
    <row r="113" spans="1:19" ht="13.5">
      <c r="A113" s="14">
        <v>2</v>
      </c>
      <c r="B113" s="17" t="s">
        <v>68</v>
      </c>
      <c r="C113" s="15">
        <v>915</v>
      </c>
      <c r="D113" s="15">
        <v>2</v>
      </c>
      <c r="E113" s="15">
        <v>141</v>
      </c>
      <c r="F113" s="15">
        <v>134</v>
      </c>
      <c r="G113" s="15">
        <v>410</v>
      </c>
      <c r="H113" s="15">
        <v>155</v>
      </c>
      <c r="I113" s="15">
        <v>49</v>
      </c>
      <c r="J113" s="15">
        <v>13</v>
      </c>
      <c r="K113" s="15">
        <v>5</v>
      </c>
      <c r="L113" s="15">
        <v>6</v>
      </c>
      <c r="M113" s="20" t="s">
        <v>129</v>
      </c>
      <c r="N113" s="16">
        <v>2.2</v>
      </c>
      <c r="O113" s="16">
        <v>-13</v>
      </c>
      <c r="P113" s="16">
        <v>-4.4</v>
      </c>
      <c r="Q113" s="16">
        <v>-12.4</v>
      </c>
      <c r="R113" s="16">
        <v>5.8</v>
      </c>
      <c r="S113" s="6">
        <v>2</v>
      </c>
    </row>
    <row r="114" spans="1:19" ht="13.5">
      <c r="A114" s="14">
        <v>3</v>
      </c>
      <c r="B114" s="17" t="s">
        <v>69</v>
      </c>
      <c r="C114" s="15">
        <v>495</v>
      </c>
      <c r="D114" s="20" t="s">
        <v>129</v>
      </c>
      <c r="E114" s="15">
        <v>40</v>
      </c>
      <c r="F114" s="15">
        <v>44</v>
      </c>
      <c r="G114" s="15">
        <v>178</v>
      </c>
      <c r="H114" s="15">
        <v>170</v>
      </c>
      <c r="I114" s="15">
        <v>50</v>
      </c>
      <c r="J114" s="15">
        <v>7</v>
      </c>
      <c r="K114" s="15">
        <v>4</v>
      </c>
      <c r="L114" s="15">
        <v>2</v>
      </c>
      <c r="M114" s="20" t="s">
        <v>129</v>
      </c>
      <c r="N114" s="16">
        <v>-9.1</v>
      </c>
      <c r="O114" s="16">
        <v>-6.4</v>
      </c>
      <c r="P114" s="16">
        <v>-8.7</v>
      </c>
      <c r="Q114" s="16">
        <v>-5</v>
      </c>
      <c r="R114" s="16">
        <v>34</v>
      </c>
      <c r="S114" s="6">
        <v>3</v>
      </c>
    </row>
    <row r="115" spans="1:19" ht="13.5">
      <c r="A115" s="14">
        <v>4</v>
      </c>
      <c r="B115" s="17" t="s">
        <v>155</v>
      </c>
      <c r="C115" s="15">
        <v>1147</v>
      </c>
      <c r="D115" s="15">
        <v>7</v>
      </c>
      <c r="E115" s="15">
        <v>172</v>
      </c>
      <c r="F115" s="15">
        <v>190</v>
      </c>
      <c r="G115" s="15">
        <v>492</v>
      </c>
      <c r="H115" s="15">
        <v>220</v>
      </c>
      <c r="I115" s="15">
        <v>39</v>
      </c>
      <c r="J115" s="15">
        <v>9</v>
      </c>
      <c r="K115" s="15">
        <v>12</v>
      </c>
      <c r="L115" s="15">
        <v>3</v>
      </c>
      <c r="M115" s="15">
        <v>3</v>
      </c>
      <c r="N115" s="16">
        <v>-1.1</v>
      </c>
      <c r="O115" s="16">
        <v>-1</v>
      </c>
      <c r="P115" s="16">
        <v>-8.4</v>
      </c>
      <c r="Q115" s="16">
        <v>-2.7</v>
      </c>
      <c r="R115" s="16">
        <v>11.9</v>
      </c>
      <c r="S115" s="6">
        <v>4</v>
      </c>
    </row>
    <row r="116" spans="1:19" ht="13.5">
      <c r="A116" s="14"/>
      <c r="B116" s="17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6"/>
      <c r="O116" s="16"/>
      <c r="P116" s="16"/>
      <c r="Q116" s="16"/>
      <c r="R116" s="16"/>
      <c r="S116" s="6"/>
    </row>
    <row r="117" spans="1:19" ht="13.5">
      <c r="A117" s="14" t="s">
        <v>156</v>
      </c>
      <c r="B117" s="17"/>
      <c r="C117" s="15">
        <v>2509</v>
      </c>
      <c r="D117" s="15">
        <v>3</v>
      </c>
      <c r="E117" s="15">
        <v>491</v>
      </c>
      <c r="F117" s="15">
        <v>487</v>
      </c>
      <c r="G117" s="15">
        <v>1040</v>
      </c>
      <c r="H117" s="15">
        <v>332</v>
      </c>
      <c r="I117" s="15">
        <v>93</v>
      </c>
      <c r="J117" s="15">
        <v>22</v>
      </c>
      <c r="K117" s="15">
        <v>20</v>
      </c>
      <c r="L117" s="15">
        <v>21</v>
      </c>
      <c r="M117" s="20" t="s">
        <v>129</v>
      </c>
      <c r="N117" s="16">
        <v>-3.7</v>
      </c>
      <c r="O117" s="16">
        <v>-3.9</v>
      </c>
      <c r="P117" s="16">
        <v>-4.7</v>
      </c>
      <c r="Q117" s="16">
        <v>-12.9</v>
      </c>
      <c r="R117" s="16">
        <v>7.6</v>
      </c>
      <c r="S117" s="6" t="s">
        <v>157</v>
      </c>
    </row>
    <row r="118" spans="1:19" ht="13.5">
      <c r="A118" s="14">
        <v>1</v>
      </c>
      <c r="B118" s="17" t="s">
        <v>70</v>
      </c>
      <c r="C118" s="15">
        <v>1087</v>
      </c>
      <c r="D118" s="20" t="s">
        <v>129</v>
      </c>
      <c r="E118" s="15">
        <v>225</v>
      </c>
      <c r="F118" s="15">
        <v>199</v>
      </c>
      <c r="G118" s="15">
        <v>481</v>
      </c>
      <c r="H118" s="15">
        <v>135</v>
      </c>
      <c r="I118" s="15">
        <v>32</v>
      </c>
      <c r="J118" s="15">
        <v>6</v>
      </c>
      <c r="K118" s="15">
        <v>4</v>
      </c>
      <c r="L118" s="15">
        <v>5</v>
      </c>
      <c r="M118" s="20" t="s">
        <v>129</v>
      </c>
      <c r="N118" s="16">
        <v>-5.1</v>
      </c>
      <c r="O118" s="16">
        <v>0.5</v>
      </c>
      <c r="P118" s="16">
        <v>0.2</v>
      </c>
      <c r="Q118" s="16">
        <v>-19.6</v>
      </c>
      <c r="R118" s="16">
        <v>-6</v>
      </c>
      <c r="S118" s="6">
        <v>1</v>
      </c>
    </row>
    <row r="119" spans="1:19" ht="13.5">
      <c r="A119" s="14">
        <v>2</v>
      </c>
      <c r="B119" s="17" t="s">
        <v>71</v>
      </c>
      <c r="C119" s="15">
        <v>573</v>
      </c>
      <c r="D119" s="20" t="s">
        <v>129</v>
      </c>
      <c r="E119" s="15">
        <v>140</v>
      </c>
      <c r="F119" s="15">
        <v>147</v>
      </c>
      <c r="G119" s="15">
        <v>230</v>
      </c>
      <c r="H119" s="15">
        <v>44</v>
      </c>
      <c r="I119" s="15">
        <v>5</v>
      </c>
      <c r="J119" s="15">
        <v>2</v>
      </c>
      <c r="K119" s="15">
        <v>1</v>
      </c>
      <c r="L119" s="15">
        <v>4</v>
      </c>
      <c r="M119" s="20" t="s">
        <v>129</v>
      </c>
      <c r="N119" s="16">
        <v>-6</v>
      </c>
      <c r="O119" s="16">
        <v>-9.3</v>
      </c>
      <c r="P119" s="16">
        <v>-6.5</v>
      </c>
      <c r="Q119" s="16">
        <v>-4.3</v>
      </c>
      <c r="R119" s="16">
        <v>9.1</v>
      </c>
      <c r="S119" s="6">
        <v>2</v>
      </c>
    </row>
    <row r="120" spans="1:19" ht="13.5">
      <c r="A120" s="14">
        <v>3</v>
      </c>
      <c r="B120" s="17" t="s">
        <v>72</v>
      </c>
      <c r="C120" s="15">
        <v>849</v>
      </c>
      <c r="D120" s="15">
        <v>3</v>
      </c>
      <c r="E120" s="15">
        <v>126</v>
      </c>
      <c r="F120" s="15">
        <v>141</v>
      </c>
      <c r="G120" s="15">
        <v>329</v>
      </c>
      <c r="H120" s="15">
        <v>153</v>
      </c>
      <c r="I120" s="15">
        <v>56</v>
      </c>
      <c r="J120" s="15">
        <v>14</v>
      </c>
      <c r="K120" s="15">
        <v>15</v>
      </c>
      <c r="L120" s="15">
        <v>12</v>
      </c>
      <c r="M120" s="20" t="s">
        <v>129</v>
      </c>
      <c r="N120" s="16">
        <v>1.6</v>
      </c>
      <c r="O120" s="16">
        <v>-4.1</v>
      </c>
      <c r="P120" s="16">
        <v>-9.9</v>
      </c>
      <c r="Q120" s="16">
        <v>-8.4</v>
      </c>
      <c r="R120" s="16">
        <v>15.5</v>
      </c>
      <c r="S120" s="6">
        <v>3</v>
      </c>
    </row>
    <row r="121" spans="1:19" ht="13.5">
      <c r="A121" s="14"/>
      <c r="B121" s="17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6"/>
      <c r="O121" s="16"/>
      <c r="P121" s="16"/>
      <c r="Q121" s="16"/>
      <c r="R121" s="16"/>
      <c r="S121" s="6"/>
    </row>
    <row r="122" spans="1:19" ht="13.5">
      <c r="A122" s="14" t="s">
        <v>158</v>
      </c>
      <c r="B122" s="17"/>
      <c r="C122" s="15">
        <v>4577</v>
      </c>
      <c r="D122" s="15">
        <v>6</v>
      </c>
      <c r="E122" s="15">
        <v>849</v>
      </c>
      <c r="F122" s="15">
        <v>863</v>
      </c>
      <c r="G122" s="15">
        <v>1890</v>
      </c>
      <c r="H122" s="15">
        <v>734</v>
      </c>
      <c r="I122" s="15">
        <v>161</v>
      </c>
      <c r="J122" s="15">
        <v>40</v>
      </c>
      <c r="K122" s="15">
        <v>10</v>
      </c>
      <c r="L122" s="15">
        <v>17</v>
      </c>
      <c r="M122" s="15">
        <v>7</v>
      </c>
      <c r="N122" s="16">
        <v>-3.4</v>
      </c>
      <c r="O122" s="16">
        <v>-2.9</v>
      </c>
      <c r="P122" s="16">
        <v>-6.1</v>
      </c>
      <c r="Q122" s="16">
        <v>-8.4</v>
      </c>
      <c r="R122" s="16">
        <v>1.3</v>
      </c>
      <c r="S122" s="6" t="s">
        <v>159</v>
      </c>
    </row>
    <row r="123" spans="1:19" ht="13.5">
      <c r="A123" s="14">
        <v>1</v>
      </c>
      <c r="B123" s="17" t="s">
        <v>73</v>
      </c>
      <c r="C123" s="15">
        <v>477</v>
      </c>
      <c r="D123" s="20" t="s">
        <v>129</v>
      </c>
      <c r="E123" s="15">
        <v>65</v>
      </c>
      <c r="F123" s="15">
        <v>59</v>
      </c>
      <c r="G123" s="15">
        <v>205</v>
      </c>
      <c r="H123" s="15">
        <v>123</v>
      </c>
      <c r="I123" s="15">
        <v>18</v>
      </c>
      <c r="J123" s="15">
        <v>4</v>
      </c>
      <c r="K123" s="15">
        <v>2</v>
      </c>
      <c r="L123" s="15">
        <v>1</v>
      </c>
      <c r="M123" s="20" t="s">
        <v>129</v>
      </c>
      <c r="N123" s="16">
        <v>1.6</v>
      </c>
      <c r="O123" s="16">
        <v>-6.3</v>
      </c>
      <c r="P123" s="16">
        <v>-2.4</v>
      </c>
      <c r="Q123" s="16">
        <v>1.7</v>
      </c>
      <c r="R123" s="16">
        <v>-30.6</v>
      </c>
      <c r="S123" s="6">
        <v>1</v>
      </c>
    </row>
    <row r="124" spans="1:19" ht="13.5">
      <c r="A124" s="14">
        <v>2</v>
      </c>
      <c r="B124" s="17" t="s">
        <v>74</v>
      </c>
      <c r="C124" s="15">
        <v>455</v>
      </c>
      <c r="D124" s="20" t="s">
        <v>129</v>
      </c>
      <c r="E124" s="15">
        <v>61</v>
      </c>
      <c r="F124" s="15">
        <v>93</v>
      </c>
      <c r="G124" s="15">
        <v>205</v>
      </c>
      <c r="H124" s="15">
        <v>78</v>
      </c>
      <c r="I124" s="15">
        <v>9</v>
      </c>
      <c r="J124" s="15">
        <v>5</v>
      </c>
      <c r="K124" s="15">
        <v>2</v>
      </c>
      <c r="L124" s="15">
        <v>1</v>
      </c>
      <c r="M124" s="15">
        <v>1</v>
      </c>
      <c r="N124" s="16">
        <v>-19.7</v>
      </c>
      <c r="O124" s="16">
        <v>3.3</v>
      </c>
      <c r="P124" s="16">
        <v>4.2</v>
      </c>
      <c r="Q124" s="16">
        <v>-2.5</v>
      </c>
      <c r="R124" s="16">
        <v>-14.3</v>
      </c>
      <c r="S124" s="6">
        <v>2</v>
      </c>
    </row>
    <row r="125" spans="1:19" ht="13.5">
      <c r="A125" s="14">
        <v>3</v>
      </c>
      <c r="B125" s="17" t="s">
        <v>75</v>
      </c>
      <c r="C125" s="15">
        <v>648</v>
      </c>
      <c r="D125" s="20" t="s">
        <v>129</v>
      </c>
      <c r="E125" s="15">
        <v>146</v>
      </c>
      <c r="F125" s="15">
        <v>168</v>
      </c>
      <c r="G125" s="15">
        <v>266</v>
      </c>
      <c r="H125" s="15">
        <v>45</v>
      </c>
      <c r="I125" s="15">
        <v>17</v>
      </c>
      <c r="J125" s="15">
        <v>4</v>
      </c>
      <c r="K125" s="20" t="s">
        <v>129</v>
      </c>
      <c r="L125" s="15">
        <v>2</v>
      </c>
      <c r="M125" s="20" t="s">
        <v>129</v>
      </c>
      <c r="N125" s="16">
        <v>11.5</v>
      </c>
      <c r="O125" s="16">
        <v>9.8</v>
      </c>
      <c r="P125" s="16">
        <v>-11.3</v>
      </c>
      <c r="Q125" s="16">
        <v>-34.8</v>
      </c>
      <c r="R125" s="16">
        <v>-26.1</v>
      </c>
      <c r="S125" s="6">
        <v>3</v>
      </c>
    </row>
    <row r="126" spans="1:19" ht="13.5">
      <c r="A126" s="14">
        <v>4</v>
      </c>
      <c r="B126" s="17" t="s">
        <v>76</v>
      </c>
      <c r="C126" s="15">
        <v>1186</v>
      </c>
      <c r="D126" s="15">
        <v>2</v>
      </c>
      <c r="E126" s="15">
        <v>299</v>
      </c>
      <c r="F126" s="15">
        <v>250</v>
      </c>
      <c r="G126" s="15">
        <v>493</v>
      </c>
      <c r="H126" s="15">
        <v>113</v>
      </c>
      <c r="I126" s="15">
        <v>17</v>
      </c>
      <c r="J126" s="15">
        <v>6</v>
      </c>
      <c r="K126" s="15">
        <v>2</v>
      </c>
      <c r="L126" s="15">
        <v>3</v>
      </c>
      <c r="M126" s="15">
        <v>1</v>
      </c>
      <c r="N126" s="16">
        <v>4.2</v>
      </c>
      <c r="O126" s="16">
        <v>-7.4</v>
      </c>
      <c r="P126" s="16">
        <v>-7</v>
      </c>
      <c r="Q126" s="16">
        <v>-15</v>
      </c>
      <c r="R126" s="16">
        <v>26.1</v>
      </c>
      <c r="S126" s="6">
        <v>4</v>
      </c>
    </row>
    <row r="127" spans="1:19" ht="13.5">
      <c r="A127" s="14">
        <v>5</v>
      </c>
      <c r="B127" s="17" t="s">
        <v>77</v>
      </c>
      <c r="C127" s="15">
        <v>766</v>
      </c>
      <c r="D127" s="15">
        <v>1</v>
      </c>
      <c r="E127" s="15">
        <v>185</v>
      </c>
      <c r="F127" s="15">
        <v>155</v>
      </c>
      <c r="G127" s="15">
        <v>306</v>
      </c>
      <c r="H127" s="15">
        <v>87</v>
      </c>
      <c r="I127" s="15">
        <v>20</v>
      </c>
      <c r="J127" s="15">
        <v>7</v>
      </c>
      <c r="K127" s="15">
        <v>2</v>
      </c>
      <c r="L127" s="15">
        <v>2</v>
      </c>
      <c r="M127" s="15">
        <v>1</v>
      </c>
      <c r="N127" s="16">
        <v>-5.6</v>
      </c>
      <c r="O127" s="16">
        <v>-10.4</v>
      </c>
      <c r="P127" s="16">
        <v>-7.3</v>
      </c>
      <c r="Q127" s="16">
        <v>-13</v>
      </c>
      <c r="R127" s="16">
        <v>10.3</v>
      </c>
      <c r="S127" s="6">
        <v>5</v>
      </c>
    </row>
    <row r="128" spans="1:19" ht="13.5">
      <c r="A128" s="14">
        <v>6</v>
      </c>
      <c r="B128" s="17" t="s">
        <v>155</v>
      </c>
      <c r="C128" s="15">
        <v>1045</v>
      </c>
      <c r="D128" s="15">
        <v>3</v>
      </c>
      <c r="E128" s="15">
        <v>93</v>
      </c>
      <c r="F128" s="15">
        <v>138</v>
      </c>
      <c r="G128" s="15">
        <v>415</v>
      </c>
      <c r="H128" s="15">
        <v>288</v>
      </c>
      <c r="I128" s="15">
        <v>80</v>
      </c>
      <c r="J128" s="15">
        <v>14</v>
      </c>
      <c r="K128" s="15">
        <v>2</v>
      </c>
      <c r="L128" s="15">
        <v>8</v>
      </c>
      <c r="M128" s="15">
        <v>4</v>
      </c>
      <c r="N128" s="16">
        <v>-25.6</v>
      </c>
      <c r="O128" s="16">
        <v>-1.4</v>
      </c>
      <c r="P128" s="16">
        <v>-3.3</v>
      </c>
      <c r="Q128" s="16">
        <v>-3.4</v>
      </c>
      <c r="R128" s="16">
        <v>4.9</v>
      </c>
      <c r="S128" s="6">
        <v>6</v>
      </c>
    </row>
    <row r="129" spans="1:19" ht="13.5">
      <c r="A129" s="14"/>
      <c r="B129" s="17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6"/>
      <c r="O129" s="16"/>
      <c r="P129" s="16"/>
      <c r="Q129" s="16"/>
      <c r="R129" s="16"/>
      <c r="S129" s="6"/>
    </row>
    <row r="130" spans="1:19" ht="13.5">
      <c r="A130" s="14" t="s">
        <v>160</v>
      </c>
      <c r="B130" s="17"/>
      <c r="C130" s="15">
        <v>4823</v>
      </c>
      <c r="D130" s="15">
        <v>11</v>
      </c>
      <c r="E130" s="15">
        <v>493</v>
      </c>
      <c r="F130" s="15">
        <v>552</v>
      </c>
      <c r="G130" s="15">
        <v>1744</v>
      </c>
      <c r="H130" s="15">
        <v>1193</v>
      </c>
      <c r="I130" s="15">
        <v>490</v>
      </c>
      <c r="J130" s="15">
        <v>179</v>
      </c>
      <c r="K130" s="15">
        <v>81</v>
      </c>
      <c r="L130" s="15">
        <v>69</v>
      </c>
      <c r="M130" s="15">
        <v>11</v>
      </c>
      <c r="N130" s="16">
        <v>2.1</v>
      </c>
      <c r="O130" s="16">
        <v>-5.8</v>
      </c>
      <c r="P130" s="16">
        <v>-1</v>
      </c>
      <c r="Q130" s="16">
        <v>-5.2</v>
      </c>
      <c r="R130" s="16">
        <v>-9.7</v>
      </c>
      <c r="S130" s="6" t="s">
        <v>161</v>
      </c>
    </row>
    <row r="131" spans="1:19" ht="13.5">
      <c r="A131" s="14">
        <v>1</v>
      </c>
      <c r="B131" s="17" t="s">
        <v>78</v>
      </c>
      <c r="C131" s="15">
        <v>1014</v>
      </c>
      <c r="D131" s="15">
        <v>4</v>
      </c>
      <c r="E131" s="15">
        <v>125</v>
      </c>
      <c r="F131" s="15">
        <v>156</v>
      </c>
      <c r="G131" s="15">
        <v>470</v>
      </c>
      <c r="H131" s="15">
        <v>191</v>
      </c>
      <c r="I131" s="15">
        <v>43</v>
      </c>
      <c r="J131" s="15">
        <v>11</v>
      </c>
      <c r="K131" s="15">
        <v>4</v>
      </c>
      <c r="L131" s="15">
        <v>7</v>
      </c>
      <c r="M131" s="15">
        <v>3</v>
      </c>
      <c r="N131" s="16">
        <v>-3.8</v>
      </c>
      <c r="O131" s="16">
        <v>-9.3</v>
      </c>
      <c r="P131" s="16">
        <v>-0.2</v>
      </c>
      <c r="Q131" s="16">
        <v>-9.5</v>
      </c>
      <c r="R131" s="16">
        <v>-1.4</v>
      </c>
      <c r="S131" s="6">
        <v>1</v>
      </c>
    </row>
    <row r="132" spans="1:19" ht="13.5">
      <c r="A132" s="14">
        <v>2</v>
      </c>
      <c r="B132" s="17" t="s">
        <v>79</v>
      </c>
      <c r="C132" s="15">
        <v>1973</v>
      </c>
      <c r="D132" s="15">
        <v>2</v>
      </c>
      <c r="E132" s="15">
        <v>206</v>
      </c>
      <c r="F132" s="15">
        <v>238</v>
      </c>
      <c r="G132" s="15">
        <v>759</v>
      </c>
      <c r="H132" s="15">
        <v>487</v>
      </c>
      <c r="I132" s="15">
        <v>177</v>
      </c>
      <c r="J132" s="15">
        <v>56</v>
      </c>
      <c r="K132" s="15">
        <v>23</v>
      </c>
      <c r="L132" s="15">
        <v>22</v>
      </c>
      <c r="M132" s="15">
        <v>3</v>
      </c>
      <c r="N132" s="16">
        <v>21.9</v>
      </c>
      <c r="O132" s="16">
        <v>1.3</v>
      </c>
      <c r="P132" s="16">
        <v>0.7</v>
      </c>
      <c r="Q132" s="16">
        <v>-10.8</v>
      </c>
      <c r="R132" s="16">
        <v>-17.6</v>
      </c>
      <c r="S132" s="6">
        <v>2</v>
      </c>
    </row>
    <row r="133" spans="1:19" ht="13.5">
      <c r="A133" s="14">
        <v>3</v>
      </c>
      <c r="B133" s="17" t="s">
        <v>80</v>
      </c>
      <c r="C133" s="15">
        <v>686</v>
      </c>
      <c r="D133" s="15">
        <v>5</v>
      </c>
      <c r="E133" s="15">
        <v>60</v>
      </c>
      <c r="F133" s="15">
        <v>66</v>
      </c>
      <c r="G133" s="15">
        <v>218</v>
      </c>
      <c r="H133" s="15">
        <v>200</v>
      </c>
      <c r="I133" s="15">
        <v>86</v>
      </c>
      <c r="J133" s="15">
        <v>21</v>
      </c>
      <c r="K133" s="15">
        <v>15</v>
      </c>
      <c r="L133" s="15">
        <v>13</v>
      </c>
      <c r="M133" s="15">
        <v>2</v>
      </c>
      <c r="N133" s="16">
        <v>-13</v>
      </c>
      <c r="O133" s="16">
        <v>-17.5</v>
      </c>
      <c r="P133" s="16">
        <v>-2.2</v>
      </c>
      <c r="Q133" s="16">
        <v>-2.4</v>
      </c>
      <c r="R133" s="16">
        <v>-3.5</v>
      </c>
      <c r="S133" s="6">
        <v>3</v>
      </c>
    </row>
    <row r="134" spans="1:19" ht="13.5">
      <c r="A134" s="14">
        <v>4</v>
      </c>
      <c r="B134" s="17" t="s">
        <v>81</v>
      </c>
      <c r="C134" s="15">
        <v>634</v>
      </c>
      <c r="D134" s="20" t="s">
        <v>129</v>
      </c>
      <c r="E134" s="15">
        <v>65</v>
      </c>
      <c r="F134" s="15">
        <v>50</v>
      </c>
      <c r="G134" s="15">
        <v>146</v>
      </c>
      <c r="H134" s="15">
        <v>156</v>
      </c>
      <c r="I134" s="15">
        <v>108</v>
      </c>
      <c r="J134" s="15">
        <v>55</v>
      </c>
      <c r="K134" s="15">
        <v>30</v>
      </c>
      <c r="L134" s="15">
        <v>21</v>
      </c>
      <c r="M134" s="15">
        <v>3</v>
      </c>
      <c r="N134" s="16">
        <v>0</v>
      </c>
      <c r="O134" s="16">
        <v>8.7</v>
      </c>
      <c r="P134" s="16">
        <v>5</v>
      </c>
      <c r="Q134" s="16">
        <v>8.3</v>
      </c>
      <c r="R134" s="16">
        <v>-13.9</v>
      </c>
      <c r="S134" s="6">
        <v>4</v>
      </c>
    </row>
    <row r="135" spans="1:19" ht="13.5">
      <c r="A135" s="10">
        <v>5</v>
      </c>
      <c r="B135" s="11" t="s">
        <v>82</v>
      </c>
      <c r="C135" s="15">
        <v>516</v>
      </c>
      <c r="D135" s="20" t="s">
        <v>129</v>
      </c>
      <c r="E135" s="15">
        <v>37</v>
      </c>
      <c r="F135" s="15">
        <v>42</v>
      </c>
      <c r="G135" s="15">
        <v>151</v>
      </c>
      <c r="H135" s="15">
        <v>159</v>
      </c>
      <c r="I135" s="15">
        <v>76</v>
      </c>
      <c r="J135" s="15">
        <v>36</v>
      </c>
      <c r="K135" s="15">
        <v>9</v>
      </c>
      <c r="L135" s="15">
        <v>6</v>
      </c>
      <c r="M135" s="20" t="s">
        <v>129</v>
      </c>
      <c r="N135" s="16">
        <v>-26</v>
      </c>
      <c r="O135" s="16">
        <v>-20.8</v>
      </c>
      <c r="P135" s="16">
        <v>-13.2</v>
      </c>
      <c r="Q135" s="16">
        <v>4.6</v>
      </c>
      <c r="R135" s="16">
        <v>10.4</v>
      </c>
      <c r="S135" s="21">
        <v>5</v>
      </c>
    </row>
  </sheetData>
  <mergeCells count="6">
    <mergeCell ref="A4:B4"/>
    <mergeCell ref="R2:S2"/>
    <mergeCell ref="S3:S5"/>
    <mergeCell ref="D4:D5"/>
    <mergeCell ref="D3:M3"/>
    <mergeCell ref="N3:R3"/>
  </mergeCells>
  <printOptions/>
  <pageMargins left="0.75" right="0.75" top="1" bottom="1" header="0.512" footer="0.512"/>
  <pageSetup horizontalDpi="400" verticalDpi="4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875" style="0" customWidth="1"/>
    <col min="2" max="2" width="16.125" style="0" customWidth="1"/>
    <col min="3" max="3" width="12.625" style="0" customWidth="1"/>
    <col min="4" max="13" width="8.625" style="0" customWidth="1"/>
    <col min="14" max="14" width="5.125" style="2" customWidth="1"/>
  </cols>
  <sheetData>
    <row r="1" ht="18.75">
      <c r="A1" s="1" t="s">
        <v>169</v>
      </c>
    </row>
    <row r="2" spans="10:14" ht="13.5">
      <c r="J2" s="41"/>
      <c r="K2" s="41"/>
      <c r="M2" s="41" t="s">
        <v>84</v>
      </c>
      <c r="N2" s="41"/>
    </row>
    <row r="3" spans="1:14" ht="13.5">
      <c r="A3" s="3"/>
      <c r="B3" s="4"/>
      <c r="C3" s="5"/>
      <c r="D3" s="33" t="s">
        <v>170</v>
      </c>
      <c r="E3" s="7" t="s">
        <v>171</v>
      </c>
      <c r="F3" s="8" t="s">
        <v>92</v>
      </c>
      <c r="G3" s="8" t="s">
        <v>93</v>
      </c>
      <c r="H3" s="8" t="s">
        <v>94</v>
      </c>
      <c r="I3" s="8" t="s">
        <v>95</v>
      </c>
      <c r="J3" s="8" t="s">
        <v>96</v>
      </c>
      <c r="K3" s="8" t="s">
        <v>97</v>
      </c>
      <c r="L3" s="8" t="s">
        <v>98</v>
      </c>
      <c r="M3" s="8" t="s">
        <v>99</v>
      </c>
      <c r="N3" s="33" t="s">
        <v>172</v>
      </c>
    </row>
    <row r="4" spans="1:14" ht="13.5">
      <c r="A4" s="30" t="s">
        <v>173</v>
      </c>
      <c r="B4" s="31"/>
      <c r="C4" s="6" t="s">
        <v>89</v>
      </c>
      <c r="D4" s="40"/>
      <c r="E4" s="22"/>
      <c r="F4" s="9"/>
      <c r="G4" s="9"/>
      <c r="H4" s="9"/>
      <c r="I4" s="9"/>
      <c r="J4" s="9"/>
      <c r="K4" s="9"/>
      <c r="L4" s="9"/>
      <c r="M4" s="14"/>
      <c r="N4" s="40"/>
    </row>
    <row r="5" spans="1:14" ht="13.5">
      <c r="A5" s="10"/>
      <c r="B5" s="11"/>
      <c r="C5" s="12"/>
      <c r="D5" s="36"/>
      <c r="E5" s="23" t="s">
        <v>174</v>
      </c>
      <c r="F5" s="12" t="s">
        <v>175</v>
      </c>
      <c r="G5" s="12" t="s">
        <v>176</v>
      </c>
      <c r="H5" s="12" t="s">
        <v>177</v>
      </c>
      <c r="I5" s="12" t="s">
        <v>178</v>
      </c>
      <c r="J5" s="12" t="s">
        <v>179</v>
      </c>
      <c r="K5" s="12" t="s">
        <v>180</v>
      </c>
      <c r="L5" s="12" t="s">
        <v>181</v>
      </c>
      <c r="M5" s="10" t="s">
        <v>182</v>
      </c>
      <c r="N5" s="36"/>
    </row>
    <row r="6" spans="1:14" ht="13.5">
      <c r="A6" s="14" t="s">
        <v>183</v>
      </c>
      <c r="B6" s="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6" t="s">
        <v>115</v>
      </c>
    </row>
    <row r="7" spans="1:14" ht="13.5">
      <c r="A7" s="14"/>
      <c r="B7" s="17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8"/>
    </row>
    <row r="8" spans="1:14" ht="13.5">
      <c r="A8" s="14" t="s">
        <v>184</v>
      </c>
      <c r="B8" s="17"/>
      <c r="C8" s="15">
        <v>130611</v>
      </c>
      <c r="D8" s="15">
        <v>196</v>
      </c>
      <c r="E8" s="15">
        <v>47442</v>
      </c>
      <c r="F8" s="15">
        <v>27295</v>
      </c>
      <c r="G8" s="15">
        <v>36206</v>
      </c>
      <c r="H8" s="15">
        <v>13758</v>
      </c>
      <c r="I8" s="15">
        <v>3956</v>
      </c>
      <c r="J8" s="15">
        <v>982</v>
      </c>
      <c r="K8" s="15">
        <v>396</v>
      </c>
      <c r="L8" s="15">
        <v>310</v>
      </c>
      <c r="M8" s="15">
        <v>70</v>
      </c>
      <c r="N8" s="18">
        <v>55</v>
      </c>
    </row>
    <row r="9" spans="1:14" ht="13.5">
      <c r="A9" s="14"/>
      <c r="B9" s="1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6"/>
    </row>
    <row r="10" spans="1:14" ht="13.5">
      <c r="A10" s="14" t="s">
        <v>185</v>
      </c>
      <c r="B10" s="17"/>
      <c r="C10" s="15">
        <v>123021</v>
      </c>
      <c r="D10" s="15">
        <v>154</v>
      </c>
      <c r="E10" s="15">
        <v>46868</v>
      </c>
      <c r="F10" s="15">
        <v>25500</v>
      </c>
      <c r="G10" s="15">
        <v>32336</v>
      </c>
      <c r="H10" s="15">
        <v>12473</v>
      </c>
      <c r="I10" s="15">
        <v>3762</v>
      </c>
      <c r="J10" s="15">
        <v>1047</v>
      </c>
      <c r="K10" s="15">
        <v>413</v>
      </c>
      <c r="L10" s="15">
        <v>372</v>
      </c>
      <c r="M10" s="15">
        <v>96</v>
      </c>
      <c r="N10" s="18">
        <v>60</v>
      </c>
    </row>
    <row r="11" spans="1:14" ht="13.5">
      <c r="A11" s="14"/>
      <c r="B11" s="1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6"/>
    </row>
    <row r="12" spans="1:14" ht="13.5">
      <c r="A12" s="14" t="s">
        <v>186</v>
      </c>
      <c r="B12" s="17"/>
      <c r="C12" s="16">
        <v>-5.8</v>
      </c>
      <c r="D12" s="16">
        <v>-21.4</v>
      </c>
      <c r="E12" s="16">
        <v>-1.2</v>
      </c>
      <c r="F12" s="16">
        <v>-6.6</v>
      </c>
      <c r="G12" s="16">
        <v>-10.7</v>
      </c>
      <c r="H12" s="16">
        <v>-9.3</v>
      </c>
      <c r="I12" s="16">
        <v>-4.9</v>
      </c>
      <c r="J12" s="16">
        <v>6.6</v>
      </c>
      <c r="K12" s="16">
        <v>4.3</v>
      </c>
      <c r="L12" s="16">
        <v>20</v>
      </c>
      <c r="M12" s="16">
        <v>37.1</v>
      </c>
      <c r="N12" s="6" t="s">
        <v>187</v>
      </c>
    </row>
    <row r="13" spans="1:14" ht="13.5">
      <c r="A13" s="14" t="s">
        <v>121</v>
      </c>
      <c r="B13" s="17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6"/>
    </row>
    <row r="14" spans="1:14" ht="13.5">
      <c r="A14" s="14"/>
      <c r="B14" s="1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6"/>
    </row>
    <row r="15" spans="1:14" ht="13.5">
      <c r="A15" s="14" t="s">
        <v>122</v>
      </c>
      <c r="B15" s="17"/>
      <c r="C15" s="15">
        <v>55135</v>
      </c>
      <c r="D15" s="15">
        <v>59</v>
      </c>
      <c r="E15" s="15">
        <v>26068</v>
      </c>
      <c r="F15" s="15">
        <v>12502</v>
      </c>
      <c r="G15" s="15">
        <v>11648</v>
      </c>
      <c r="H15" s="15">
        <v>3534</v>
      </c>
      <c r="I15" s="15">
        <v>922</v>
      </c>
      <c r="J15" s="15">
        <v>243</v>
      </c>
      <c r="K15" s="15">
        <v>78</v>
      </c>
      <c r="L15" s="15">
        <v>66</v>
      </c>
      <c r="M15" s="15">
        <v>15</v>
      </c>
      <c r="N15" s="6" t="s">
        <v>123</v>
      </c>
    </row>
    <row r="16" spans="1:14" ht="13.5">
      <c r="A16" s="14"/>
      <c r="B16" s="1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6"/>
    </row>
    <row r="17" spans="1:14" ht="13.5">
      <c r="A17" s="14" t="s">
        <v>124</v>
      </c>
      <c r="B17" s="17"/>
      <c r="C17" s="15">
        <v>67886</v>
      </c>
      <c r="D17" s="15">
        <v>95</v>
      </c>
      <c r="E17" s="15">
        <v>20800</v>
      </c>
      <c r="F17" s="15">
        <v>12998</v>
      </c>
      <c r="G17" s="15">
        <v>20688</v>
      </c>
      <c r="H17" s="15">
        <v>8939</v>
      </c>
      <c r="I17" s="15">
        <v>2840</v>
      </c>
      <c r="J17" s="15">
        <v>804</v>
      </c>
      <c r="K17" s="15">
        <v>335</v>
      </c>
      <c r="L17" s="15">
        <v>306</v>
      </c>
      <c r="M17" s="15">
        <v>81</v>
      </c>
      <c r="N17" s="6" t="s">
        <v>125</v>
      </c>
    </row>
    <row r="18" spans="1:14" ht="13.5">
      <c r="A18" s="14"/>
      <c r="B18" s="1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6"/>
    </row>
    <row r="19" spans="1:14" ht="13.5">
      <c r="A19" s="14">
        <v>1</v>
      </c>
      <c r="B19" s="17" t="s">
        <v>0</v>
      </c>
      <c r="C19" s="15">
        <v>12122</v>
      </c>
      <c r="D19" s="15">
        <v>26</v>
      </c>
      <c r="E19" s="15">
        <v>7130</v>
      </c>
      <c r="F19" s="15">
        <v>2998</v>
      </c>
      <c r="G19" s="15">
        <v>1815</v>
      </c>
      <c r="H19" s="15">
        <v>124</v>
      </c>
      <c r="I19" s="15">
        <v>16</v>
      </c>
      <c r="J19" s="15">
        <v>9</v>
      </c>
      <c r="K19" s="15">
        <v>2</v>
      </c>
      <c r="L19" s="15">
        <v>2</v>
      </c>
      <c r="M19" s="20" t="s">
        <v>126</v>
      </c>
      <c r="N19" s="18">
        <v>1</v>
      </c>
    </row>
    <row r="20" spans="1:14" ht="13.5">
      <c r="A20" s="14"/>
      <c r="B20" s="17" t="s">
        <v>162</v>
      </c>
      <c r="C20" s="15">
        <v>19</v>
      </c>
      <c r="D20" s="15">
        <v>3</v>
      </c>
      <c r="E20" s="15">
        <v>14</v>
      </c>
      <c r="F20" s="15">
        <v>2</v>
      </c>
      <c r="G20" s="20" t="s">
        <v>126</v>
      </c>
      <c r="H20" s="20" t="s">
        <v>126</v>
      </c>
      <c r="I20" s="20" t="s">
        <v>126</v>
      </c>
      <c r="J20" s="20" t="s">
        <v>126</v>
      </c>
      <c r="K20" s="20" t="s">
        <v>126</v>
      </c>
      <c r="L20" s="20" t="s">
        <v>126</v>
      </c>
      <c r="M20" s="20" t="s">
        <v>126</v>
      </c>
      <c r="N20" s="6" t="s">
        <v>188</v>
      </c>
    </row>
    <row r="21" spans="1:14" ht="13.5">
      <c r="A21" s="14"/>
      <c r="B21" s="17" t="s">
        <v>163</v>
      </c>
      <c r="C21" s="15">
        <v>704</v>
      </c>
      <c r="D21" s="20" t="s">
        <v>126</v>
      </c>
      <c r="E21" s="15">
        <v>538</v>
      </c>
      <c r="F21" s="15">
        <v>112</v>
      </c>
      <c r="G21" s="15">
        <v>49</v>
      </c>
      <c r="H21" s="15">
        <v>5</v>
      </c>
      <c r="I21" s="20" t="s">
        <v>126</v>
      </c>
      <c r="J21" s="20" t="s">
        <v>126</v>
      </c>
      <c r="K21" s="20" t="s">
        <v>126</v>
      </c>
      <c r="L21" s="20" t="s">
        <v>126</v>
      </c>
      <c r="M21" s="20" t="s">
        <v>126</v>
      </c>
      <c r="N21" s="6" t="s">
        <v>189</v>
      </c>
    </row>
    <row r="22" spans="1:14" ht="13.5">
      <c r="A22" s="14"/>
      <c r="B22" s="17" t="s">
        <v>164</v>
      </c>
      <c r="C22" s="15">
        <v>196</v>
      </c>
      <c r="D22" s="15">
        <v>2</v>
      </c>
      <c r="E22" s="15">
        <v>161</v>
      </c>
      <c r="F22" s="15">
        <v>19</v>
      </c>
      <c r="G22" s="15">
        <v>12</v>
      </c>
      <c r="H22" s="15">
        <v>2</v>
      </c>
      <c r="I22" s="20" t="s">
        <v>190</v>
      </c>
      <c r="J22" s="20" t="s">
        <v>190</v>
      </c>
      <c r="K22" s="20" t="s">
        <v>190</v>
      </c>
      <c r="L22" s="20" t="s">
        <v>190</v>
      </c>
      <c r="M22" s="20" t="s">
        <v>190</v>
      </c>
      <c r="N22" s="6" t="s">
        <v>191</v>
      </c>
    </row>
    <row r="23" spans="1:14" ht="13.5">
      <c r="A23" s="14"/>
      <c r="B23" s="17" t="s">
        <v>165</v>
      </c>
      <c r="C23" s="15">
        <v>507</v>
      </c>
      <c r="D23" s="15">
        <v>2</v>
      </c>
      <c r="E23" s="15">
        <v>372</v>
      </c>
      <c r="F23" s="15">
        <v>79</v>
      </c>
      <c r="G23" s="15">
        <v>48</v>
      </c>
      <c r="H23" s="15">
        <v>5</v>
      </c>
      <c r="I23" s="20" t="s">
        <v>190</v>
      </c>
      <c r="J23" s="15">
        <v>1</v>
      </c>
      <c r="K23" s="20" t="s">
        <v>190</v>
      </c>
      <c r="L23" s="20" t="s">
        <v>190</v>
      </c>
      <c r="M23" s="20" t="s">
        <v>190</v>
      </c>
      <c r="N23" s="6" t="s">
        <v>192</v>
      </c>
    </row>
    <row r="24" spans="1:14" ht="13.5">
      <c r="A24" s="14"/>
      <c r="B24" s="17" t="s">
        <v>166</v>
      </c>
      <c r="C24" s="15">
        <v>2823</v>
      </c>
      <c r="D24" s="15">
        <v>7</v>
      </c>
      <c r="E24" s="15">
        <v>1756</v>
      </c>
      <c r="F24" s="15">
        <v>679</v>
      </c>
      <c r="G24" s="15">
        <v>357</v>
      </c>
      <c r="H24" s="15">
        <v>22</v>
      </c>
      <c r="I24" s="15">
        <v>2</v>
      </c>
      <c r="J24" s="20" t="s">
        <v>126</v>
      </c>
      <c r="K24" s="20" t="s">
        <v>126</v>
      </c>
      <c r="L24" s="20" t="s">
        <v>126</v>
      </c>
      <c r="M24" s="20" t="s">
        <v>126</v>
      </c>
      <c r="N24" s="6" t="s">
        <v>193</v>
      </c>
    </row>
    <row r="25" spans="1:14" ht="13.5">
      <c r="A25" s="14"/>
      <c r="B25" s="17" t="s">
        <v>167</v>
      </c>
      <c r="C25" s="15">
        <v>5150</v>
      </c>
      <c r="D25" s="15">
        <v>9</v>
      </c>
      <c r="E25" s="15">
        <v>2610</v>
      </c>
      <c r="F25" s="15">
        <v>1429</v>
      </c>
      <c r="G25" s="15">
        <v>1004</v>
      </c>
      <c r="H25" s="15">
        <v>74</v>
      </c>
      <c r="I25" s="15">
        <v>13</v>
      </c>
      <c r="J25" s="15">
        <v>8</v>
      </c>
      <c r="K25" s="15">
        <v>2</v>
      </c>
      <c r="L25" s="15">
        <v>1</v>
      </c>
      <c r="M25" s="20" t="s">
        <v>126</v>
      </c>
      <c r="N25" s="6" t="s">
        <v>194</v>
      </c>
    </row>
    <row r="26" spans="1:14" ht="13.5">
      <c r="A26" s="14"/>
      <c r="B26" s="17" t="s">
        <v>168</v>
      </c>
      <c r="C26" s="15">
        <v>1547</v>
      </c>
      <c r="D26" s="20" t="s">
        <v>190</v>
      </c>
      <c r="E26" s="15">
        <v>961</v>
      </c>
      <c r="F26" s="15">
        <v>374</v>
      </c>
      <c r="G26" s="15">
        <v>204</v>
      </c>
      <c r="H26" s="15">
        <v>7</v>
      </c>
      <c r="I26" s="15">
        <v>1</v>
      </c>
      <c r="J26" s="20" t="s">
        <v>190</v>
      </c>
      <c r="K26" s="20" t="s">
        <v>190</v>
      </c>
      <c r="L26" s="20" t="s">
        <v>190</v>
      </c>
      <c r="M26" s="20" t="s">
        <v>190</v>
      </c>
      <c r="N26" s="6" t="s">
        <v>195</v>
      </c>
    </row>
    <row r="27" spans="1:14" ht="13.5">
      <c r="A27" s="14"/>
      <c r="B27" s="17" t="s">
        <v>196</v>
      </c>
      <c r="C27" s="15">
        <v>1176</v>
      </c>
      <c r="D27" s="15">
        <v>3</v>
      </c>
      <c r="E27" s="15">
        <v>718</v>
      </c>
      <c r="F27" s="15">
        <v>304</v>
      </c>
      <c r="G27" s="15">
        <v>141</v>
      </c>
      <c r="H27" s="15">
        <v>9</v>
      </c>
      <c r="I27" s="20" t="s">
        <v>126</v>
      </c>
      <c r="J27" s="20" t="s">
        <v>126</v>
      </c>
      <c r="K27" s="20" t="s">
        <v>126</v>
      </c>
      <c r="L27" s="15">
        <v>1</v>
      </c>
      <c r="M27" s="20" t="s">
        <v>126</v>
      </c>
      <c r="N27" s="6" t="s">
        <v>197</v>
      </c>
    </row>
    <row r="28" spans="1:14" ht="13.5">
      <c r="A28" s="14">
        <v>2</v>
      </c>
      <c r="B28" s="17" t="s">
        <v>1</v>
      </c>
      <c r="C28" s="15">
        <v>2895</v>
      </c>
      <c r="D28" s="15">
        <v>11</v>
      </c>
      <c r="E28" s="15">
        <v>2048</v>
      </c>
      <c r="F28" s="15">
        <v>472</v>
      </c>
      <c r="G28" s="15">
        <v>325</v>
      </c>
      <c r="H28" s="15">
        <v>33</v>
      </c>
      <c r="I28" s="15">
        <v>4</v>
      </c>
      <c r="J28" s="15">
        <v>1</v>
      </c>
      <c r="K28" s="15">
        <v>1</v>
      </c>
      <c r="L28" s="20" t="s">
        <v>198</v>
      </c>
      <c r="M28" s="20" t="s">
        <v>198</v>
      </c>
      <c r="N28" s="6">
        <v>2</v>
      </c>
    </row>
    <row r="29" spans="1:14" ht="13.5">
      <c r="A29" s="14">
        <v>3</v>
      </c>
      <c r="B29" s="17" t="s">
        <v>2</v>
      </c>
      <c r="C29" s="15">
        <v>2178</v>
      </c>
      <c r="D29" s="15">
        <v>1</v>
      </c>
      <c r="E29" s="15">
        <v>930</v>
      </c>
      <c r="F29" s="15">
        <v>534</v>
      </c>
      <c r="G29" s="15">
        <v>594</v>
      </c>
      <c r="H29" s="15">
        <v>93</v>
      </c>
      <c r="I29" s="15">
        <v>13</v>
      </c>
      <c r="J29" s="15">
        <v>7</v>
      </c>
      <c r="K29" s="15">
        <v>1</v>
      </c>
      <c r="L29" s="15">
        <v>4</v>
      </c>
      <c r="M29" s="15">
        <v>1</v>
      </c>
      <c r="N29" s="6">
        <v>3</v>
      </c>
    </row>
    <row r="30" spans="1:14" ht="13.5">
      <c r="A30" s="14">
        <v>4</v>
      </c>
      <c r="B30" s="17" t="s">
        <v>3</v>
      </c>
      <c r="C30" s="15">
        <v>3481</v>
      </c>
      <c r="D30" s="20" t="s">
        <v>198</v>
      </c>
      <c r="E30" s="15">
        <v>1110</v>
      </c>
      <c r="F30" s="15">
        <v>771</v>
      </c>
      <c r="G30" s="15">
        <v>1195</v>
      </c>
      <c r="H30" s="15">
        <v>304</v>
      </c>
      <c r="I30" s="15">
        <v>72</v>
      </c>
      <c r="J30" s="15">
        <v>16</v>
      </c>
      <c r="K30" s="15">
        <v>7</v>
      </c>
      <c r="L30" s="15">
        <v>6</v>
      </c>
      <c r="M30" s="20" t="s">
        <v>198</v>
      </c>
      <c r="N30" s="6">
        <v>4</v>
      </c>
    </row>
    <row r="31" spans="1:14" ht="13.5">
      <c r="A31" s="14">
        <v>5</v>
      </c>
      <c r="B31" s="17" t="s">
        <v>4</v>
      </c>
      <c r="C31" s="15">
        <v>4085</v>
      </c>
      <c r="D31" s="15">
        <v>2</v>
      </c>
      <c r="E31" s="15">
        <v>2333</v>
      </c>
      <c r="F31" s="15">
        <v>1055</v>
      </c>
      <c r="G31" s="15">
        <v>622</v>
      </c>
      <c r="H31" s="15">
        <v>52</v>
      </c>
      <c r="I31" s="15">
        <v>18</v>
      </c>
      <c r="J31" s="15">
        <v>3</v>
      </c>
      <c r="K31" s="20" t="s">
        <v>198</v>
      </c>
      <c r="L31" s="20" t="s">
        <v>198</v>
      </c>
      <c r="M31" s="20" t="s">
        <v>198</v>
      </c>
      <c r="N31" s="6">
        <v>5</v>
      </c>
    </row>
    <row r="32" spans="1:14" ht="13.5">
      <c r="A32" s="14">
        <v>6</v>
      </c>
      <c r="B32" s="17" t="s">
        <v>5</v>
      </c>
      <c r="C32" s="15">
        <v>2312</v>
      </c>
      <c r="D32" s="15">
        <v>2</v>
      </c>
      <c r="E32" s="15">
        <v>1150</v>
      </c>
      <c r="F32" s="15">
        <v>480</v>
      </c>
      <c r="G32" s="15">
        <v>442</v>
      </c>
      <c r="H32" s="15">
        <v>146</v>
      </c>
      <c r="I32" s="15">
        <v>61</v>
      </c>
      <c r="J32" s="15">
        <v>27</v>
      </c>
      <c r="K32" s="15">
        <v>4</v>
      </c>
      <c r="L32" s="20" t="s">
        <v>198</v>
      </c>
      <c r="M32" s="20" t="s">
        <v>198</v>
      </c>
      <c r="N32" s="6">
        <v>6</v>
      </c>
    </row>
    <row r="33" spans="1:14" ht="13.5">
      <c r="A33" s="14">
        <v>7</v>
      </c>
      <c r="B33" s="17" t="s">
        <v>6</v>
      </c>
      <c r="C33" s="15">
        <v>12074</v>
      </c>
      <c r="D33" s="15">
        <v>7</v>
      </c>
      <c r="E33" s="15">
        <v>7190</v>
      </c>
      <c r="F33" s="15">
        <v>3319</v>
      </c>
      <c r="G33" s="15">
        <v>1437</v>
      </c>
      <c r="H33" s="15">
        <v>93</v>
      </c>
      <c r="I33" s="15">
        <v>12</v>
      </c>
      <c r="J33" s="15">
        <v>7</v>
      </c>
      <c r="K33" s="15">
        <v>4</v>
      </c>
      <c r="L33" s="15">
        <v>3</v>
      </c>
      <c r="M33" s="15">
        <v>2</v>
      </c>
      <c r="N33" s="6">
        <v>7</v>
      </c>
    </row>
    <row r="34" spans="1:14" ht="13.5">
      <c r="A34" s="14">
        <v>8</v>
      </c>
      <c r="B34" s="17" t="s">
        <v>7</v>
      </c>
      <c r="C34" s="15">
        <v>2060</v>
      </c>
      <c r="D34" s="15">
        <v>1</v>
      </c>
      <c r="E34" s="15">
        <v>1360</v>
      </c>
      <c r="F34" s="15">
        <v>494</v>
      </c>
      <c r="G34" s="15">
        <v>186</v>
      </c>
      <c r="H34" s="15">
        <v>9</v>
      </c>
      <c r="I34" s="15">
        <v>3</v>
      </c>
      <c r="J34" s="20" t="s">
        <v>198</v>
      </c>
      <c r="K34" s="20" t="s">
        <v>198</v>
      </c>
      <c r="L34" s="15">
        <v>1</v>
      </c>
      <c r="M34" s="20" t="s">
        <v>198</v>
      </c>
      <c r="N34" s="6">
        <v>8</v>
      </c>
    </row>
    <row r="35" spans="1:14" ht="13.5">
      <c r="A35" s="14">
        <v>9</v>
      </c>
      <c r="B35" s="17" t="s">
        <v>8</v>
      </c>
      <c r="C35" s="15">
        <v>3709</v>
      </c>
      <c r="D35" s="15">
        <v>5</v>
      </c>
      <c r="E35" s="15">
        <v>650</v>
      </c>
      <c r="F35" s="15">
        <v>645</v>
      </c>
      <c r="G35" s="15">
        <v>1453</v>
      </c>
      <c r="H35" s="15">
        <v>703</v>
      </c>
      <c r="I35" s="15">
        <v>186</v>
      </c>
      <c r="J35" s="15">
        <v>36</v>
      </c>
      <c r="K35" s="15">
        <v>17</v>
      </c>
      <c r="L35" s="15">
        <v>13</v>
      </c>
      <c r="M35" s="15">
        <v>1</v>
      </c>
      <c r="N35" s="6">
        <v>9</v>
      </c>
    </row>
    <row r="36" spans="1:14" ht="13.5">
      <c r="A36" s="14">
        <v>10</v>
      </c>
      <c r="B36" s="17" t="s">
        <v>9</v>
      </c>
      <c r="C36" s="15">
        <v>3176</v>
      </c>
      <c r="D36" s="15">
        <v>1</v>
      </c>
      <c r="E36" s="15">
        <v>555</v>
      </c>
      <c r="F36" s="15">
        <v>512</v>
      </c>
      <c r="G36" s="15">
        <v>1177</v>
      </c>
      <c r="H36" s="15">
        <v>634</v>
      </c>
      <c r="I36" s="15">
        <v>184</v>
      </c>
      <c r="J36" s="15">
        <v>61</v>
      </c>
      <c r="K36" s="15">
        <v>23</v>
      </c>
      <c r="L36" s="15">
        <v>21</v>
      </c>
      <c r="M36" s="15">
        <v>8</v>
      </c>
      <c r="N36" s="6">
        <v>10</v>
      </c>
    </row>
    <row r="37" spans="1:14" ht="13.5">
      <c r="A37" s="14">
        <v>11</v>
      </c>
      <c r="B37" s="17" t="s">
        <v>10</v>
      </c>
      <c r="C37" s="15">
        <v>673</v>
      </c>
      <c r="D37" s="15">
        <v>1</v>
      </c>
      <c r="E37" s="15">
        <v>454</v>
      </c>
      <c r="F37" s="15">
        <v>126</v>
      </c>
      <c r="G37" s="15">
        <v>85</v>
      </c>
      <c r="H37" s="15">
        <v>6</v>
      </c>
      <c r="I37" s="20" t="s">
        <v>198</v>
      </c>
      <c r="J37" s="15">
        <v>1</v>
      </c>
      <c r="K37" s="20" t="s">
        <v>198</v>
      </c>
      <c r="L37" s="20" t="s">
        <v>198</v>
      </c>
      <c r="M37" s="20" t="s">
        <v>198</v>
      </c>
      <c r="N37" s="6">
        <v>11</v>
      </c>
    </row>
    <row r="38" spans="1:14" ht="13.5">
      <c r="A38" s="14">
        <v>12</v>
      </c>
      <c r="B38" s="17" t="s">
        <v>11</v>
      </c>
      <c r="C38" s="15">
        <v>6370</v>
      </c>
      <c r="D38" s="15">
        <v>2</v>
      </c>
      <c r="E38" s="15">
        <v>1152</v>
      </c>
      <c r="F38" s="15">
        <v>1096</v>
      </c>
      <c r="G38" s="15">
        <v>2317</v>
      </c>
      <c r="H38" s="15">
        <v>1337</v>
      </c>
      <c r="I38" s="15">
        <v>353</v>
      </c>
      <c r="J38" s="15">
        <v>75</v>
      </c>
      <c r="K38" s="15">
        <v>19</v>
      </c>
      <c r="L38" s="15">
        <v>16</v>
      </c>
      <c r="M38" s="15">
        <v>3</v>
      </c>
      <c r="N38" s="6">
        <v>12</v>
      </c>
    </row>
    <row r="39" spans="1:14" ht="13.5">
      <c r="A39" s="14"/>
      <c r="B39" s="17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6"/>
    </row>
    <row r="40" spans="1:14" ht="13.5">
      <c r="A40" s="14" t="s">
        <v>127</v>
      </c>
      <c r="B40" s="17"/>
      <c r="C40" s="15">
        <v>5687</v>
      </c>
      <c r="D40" s="15">
        <v>11</v>
      </c>
      <c r="E40" s="15">
        <v>3403</v>
      </c>
      <c r="F40" s="15">
        <v>1130</v>
      </c>
      <c r="G40" s="15">
        <v>917</v>
      </c>
      <c r="H40" s="15">
        <v>147</v>
      </c>
      <c r="I40" s="15">
        <v>55</v>
      </c>
      <c r="J40" s="15">
        <v>19</v>
      </c>
      <c r="K40" s="15">
        <v>4</v>
      </c>
      <c r="L40" s="20" t="s">
        <v>190</v>
      </c>
      <c r="M40" s="20">
        <v>1</v>
      </c>
      <c r="N40" s="6" t="s">
        <v>128</v>
      </c>
    </row>
    <row r="41" spans="1:14" ht="13.5">
      <c r="A41" s="14">
        <v>1</v>
      </c>
      <c r="B41" s="17" t="s">
        <v>12</v>
      </c>
      <c r="C41" s="15">
        <v>134</v>
      </c>
      <c r="D41" s="20" t="s">
        <v>190</v>
      </c>
      <c r="E41" s="15">
        <v>123</v>
      </c>
      <c r="F41" s="15">
        <v>8</v>
      </c>
      <c r="G41" s="15">
        <v>3</v>
      </c>
      <c r="H41" s="20" t="s">
        <v>190</v>
      </c>
      <c r="I41" s="20" t="s">
        <v>190</v>
      </c>
      <c r="J41" s="20" t="s">
        <v>190</v>
      </c>
      <c r="K41" s="20" t="s">
        <v>190</v>
      </c>
      <c r="L41" s="20" t="s">
        <v>190</v>
      </c>
      <c r="M41" s="20" t="s">
        <v>190</v>
      </c>
      <c r="N41" s="6">
        <v>1</v>
      </c>
    </row>
    <row r="42" spans="1:14" ht="13.5">
      <c r="A42" s="14">
        <v>2</v>
      </c>
      <c r="B42" s="17" t="s">
        <v>13</v>
      </c>
      <c r="C42" s="15">
        <v>361</v>
      </c>
      <c r="D42" s="15">
        <v>1</v>
      </c>
      <c r="E42" s="15">
        <v>280</v>
      </c>
      <c r="F42" s="15">
        <v>53</v>
      </c>
      <c r="G42" s="15">
        <v>25</v>
      </c>
      <c r="H42" s="15">
        <v>1</v>
      </c>
      <c r="I42" s="20" t="s">
        <v>190</v>
      </c>
      <c r="J42" s="20" t="s">
        <v>190</v>
      </c>
      <c r="K42" s="20" t="s">
        <v>190</v>
      </c>
      <c r="L42" s="20" t="s">
        <v>190</v>
      </c>
      <c r="M42" s="20">
        <v>1</v>
      </c>
      <c r="N42" s="6">
        <v>2</v>
      </c>
    </row>
    <row r="43" spans="1:14" ht="13.5">
      <c r="A43" s="14">
        <v>3</v>
      </c>
      <c r="B43" s="17" t="s">
        <v>14</v>
      </c>
      <c r="C43" s="15">
        <v>876</v>
      </c>
      <c r="D43" s="15">
        <v>1</v>
      </c>
      <c r="E43" s="15">
        <v>389</v>
      </c>
      <c r="F43" s="15">
        <v>261</v>
      </c>
      <c r="G43" s="15">
        <v>206</v>
      </c>
      <c r="H43" s="15">
        <v>16</v>
      </c>
      <c r="I43" s="15">
        <v>1</v>
      </c>
      <c r="J43" s="15">
        <v>2</v>
      </c>
      <c r="K43" s="20" t="s">
        <v>190</v>
      </c>
      <c r="L43" s="20" t="s">
        <v>190</v>
      </c>
      <c r="M43" s="20" t="s">
        <v>190</v>
      </c>
      <c r="N43" s="6">
        <v>3</v>
      </c>
    </row>
    <row r="44" spans="1:14" ht="13.5">
      <c r="A44" s="14">
        <v>4</v>
      </c>
      <c r="B44" s="17" t="s">
        <v>15</v>
      </c>
      <c r="C44" s="15">
        <v>183</v>
      </c>
      <c r="D44" s="20" t="s">
        <v>190</v>
      </c>
      <c r="E44" s="15">
        <v>165</v>
      </c>
      <c r="F44" s="15">
        <v>16</v>
      </c>
      <c r="G44" s="15">
        <v>2</v>
      </c>
      <c r="H44" s="20" t="s">
        <v>190</v>
      </c>
      <c r="I44" s="20" t="s">
        <v>190</v>
      </c>
      <c r="J44" s="20" t="s">
        <v>190</v>
      </c>
      <c r="K44" s="20" t="s">
        <v>190</v>
      </c>
      <c r="L44" s="20" t="s">
        <v>190</v>
      </c>
      <c r="M44" s="20" t="s">
        <v>190</v>
      </c>
      <c r="N44" s="6">
        <v>4</v>
      </c>
    </row>
    <row r="45" spans="1:14" ht="13.5">
      <c r="A45" s="14">
        <v>5</v>
      </c>
      <c r="B45" s="17" t="s">
        <v>16</v>
      </c>
      <c r="C45" s="15">
        <v>1044</v>
      </c>
      <c r="D45" s="15">
        <v>4</v>
      </c>
      <c r="E45" s="15">
        <v>730</v>
      </c>
      <c r="F45" s="15">
        <v>181</v>
      </c>
      <c r="G45" s="15">
        <v>113</v>
      </c>
      <c r="H45" s="15">
        <v>10</v>
      </c>
      <c r="I45" s="15">
        <v>5</v>
      </c>
      <c r="J45" s="15">
        <v>1</v>
      </c>
      <c r="K45" s="20" t="s">
        <v>190</v>
      </c>
      <c r="L45" s="20" t="s">
        <v>190</v>
      </c>
      <c r="M45" s="20" t="s">
        <v>190</v>
      </c>
      <c r="N45" s="6">
        <v>5</v>
      </c>
    </row>
    <row r="46" spans="1:14" ht="13.5">
      <c r="A46" s="14">
        <v>6</v>
      </c>
      <c r="B46" s="17" t="s">
        <v>17</v>
      </c>
      <c r="C46" s="15">
        <v>727</v>
      </c>
      <c r="D46" s="15">
        <v>1</v>
      </c>
      <c r="E46" s="15">
        <v>543</v>
      </c>
      <c r="F46" s="15">
        <v>116</v>
      </c>
      <c r="G46" s="15">
        <v>56</v>
      </c>
      <c r="H46" s="15">
        <v>7</v>
      </c>
      <c r="I46" s="15">
        <v>2</v>
      </c>
      <c r="J46" s="15">
        <v>2</v>
      </c>
      <c r="K46" s="20" t="s">
        <v>190</v>
      </c>
      <c r="L46" s="20" t="s">
        <v>190</v>
      </c>
      <c r="M46" s="20" t="s">
        <v>190</v>
      </c>
      <c r="N46" s="6">
        <v>6</v>
      </c>
    </row>
    <row r="47" spans="1:14" ht="13.5">
      <c r="A47" s="14">
        <v>7</v>
      </c>
      <c r="B47" s="17" t="s">
        <v>18</v>
      </c>
      <c r="C47" s="15">
        <v>1080</v>
      </c>
      <c r="D47" s="15">
        <v>3</v>
      </c>
      <c r="E47" s="15">
        <v>588</v>
      </c>
      <c r="F47" s="15">
        <v>207</v>
      </c>
      <c r="G47" s="15">
        <v>200</v>
      </c>
      <c r="H47" s="15">
        <v>49</v>
      </c>
      <c r="I47" s="15">
        <v>24</v>
      </c>
      <c r="J47" s="15">
        <v>6</v>
      </c>
      <c r="K47" s="15">
        <v>3</v>
      </c>
      <c r="L47" s="20" t="s">
        <v>190</v>
      </c>
      <c r="M47" s="20" t="s">
        <v>190</v>
      </c>
      <c r="N47" s="6">
        <v>7</v>
      </c>
    </row>
    <row r="48" spans="1:14" ht="13.5">
      <c r="A48" s="14">
        <v>8</v>
      </c>
      <c r="B48" s="17" t="s">
        <v>19</v>
      </c>
      <c r="C48" s="15">
        <v>479</v>
      </c>
      <c r="D48" s="20" t="s">
        <v>190</v>
      </c>
      <c r="E48" s="15">
        <v>233</v>
      </c>
      <c r="F48" s="15">
        <v>122</v>
      </c>
      <c r="G48" s="15">
        <v>102</v>
      </c>
      <c r="H48" s="15">
        <v>17</v>
      </c>
      <c r="I48" s="15">
        <v>5</v>
      </c>
      <c r="J48" s="20" t="s">
        <v>190</v>
      </c>
      <c r="K48" s="20" t="s">
        <v>190</v>
      </c>
      <c r="L48" s="20" t="s">
        <v>190</v>
      </c>
      <c r="M48" s="20" t="s">
        <v>190</v>
      </c>
      <c r="N48" s="6">
        <v>8</v>
      </c>
    </row>
    <row r="49" spans="1:14" ht="13.5">
      <c r="A49" s="14">
        <v>9</v>
      </c>
      <c r="B49" s="17" t="s">
        <v>20</v>
      </c>
      <c r="C49" s="15">
        <v>803</v>
      </c>
      <c r="D49" s="15">
        <v>1</v>
      </c>
      <c r="E49" s="15">
        <v>352</v>
      </c>
      <c r="F49" s="15">
        <v>166</v>
      </c>
      <c r="G49" s="15">
        <v>210</v>
      </c>
      <c r="H49" s="15">
        <v>47</v>
      </c>
      <c r="I49" s="15">
        <v>18</v>
      </c>
      <c r="J49" s="15">
        <v>8</v>
      </c>
      <c r="K49" s="15">
        <v>1</v>
      </c>
      <c r="L49" s="20" t="s">
        <v>190</v>
      </c>
      <c r="M49" s="20" t="s">
        <v>190</v>
      </c>
      <c r="N49" s="6">
        <v>9</v>
      </c>
    </row>
    <row r="50" spans="1:14" ht="13.5">
      <c r="A50" s="14"/>
      <c r="B50" s="17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6"/>
    </row>
    <row r="51" spans="1:14" ht="13.5">
      <c r="A51" s="14" t="s">
        <v>130</v>
      </c>
      <c r="B51" s="17"/>
      <c r="C51" s="15">
        <v>6554</v>
      </c>
      <c r="D51" s="15">
        <v>12</v>
      </c>
      <c r="E51" s="15">
        <v>3677</v>
      </c>
      <c r="F51" s="15">
        <v>1658</v>
      </c>
      <c r="G51" s="15">
        <v>1042</v>
      </c>
      <c r="H51" s="15">
        <v>120</v>
      </c>
      <c r="I51" s="15">
        <v>21</v>
      </c>
      <c r="J51" s="15">
        <v>11</v>
      </c>
      <c r="K51" s="15">
        <v>6</v>
      </c>
      <c r="L51" s="15">
        <v>3</v>
      </c>
      <c r="M51" s="15">
        <v>4</v>
      </c>
      <c r="N51" s="6" t="s">
        <v>131</v>
      </c>
    </row>
    <row r="52" spans="1:14" ht="13.5">
      <c r="A52" s="14">
        <v>1</v>
      </c>
      <c r="B52" s="17" t="s">
        <v>134</v>
      </c>
      <c r="C52" s="15">
        <v>900</v>
      </c>
      <c r="D52" s="15">
        <v>2</v>
      </c>
      <c r="E52" s="15">
        <v>616</v>
      </c>
      <c r="F52" s="15">
        <v>192</v>
      </c>
      <c r="G52" s="15">
        <v>82</v>
      </c>
      <c r="H52" s="15">
        <v>7</v>
      </c>
      <c r="I52" s="15">
        <v>1</v>
      </c>
      <c r="J52" s="20" t="s">
        <v>133</v>
      </c>
      <c r="K52" s="20" t="s">
        <v>133</v>
      </c>
      <c r="L52" s="20" t="s">
        <v>133</v>
      </c>
      <c r="M52" s="20" t="s">
        <v>133</v>
      </c>
      <c r="N52" s="9">
        <v>1</v>
      </c>
    </row>
    <row r="53" spans="1:14" ht="13.5">
      <c r="A53" s="14">
        <v>2</v>
      </c>
      <c r="B53" s="17" t="s">
        <v>21</v>
      </c>
      <c r="C53" s="15">
        <v>414</v>
      </c>
      <c r="D53" s="15">
        <v>1</v>
      </c>
      <c r="E53" s="15">
        <v>323</v>
      </c>
      <c r="F53" s="15">
        <v>58</v>
      </c>
      <c r="G53" s="15">
        <v>22</v>
      </c>
      <c r="H53" s="15">
        <v>9</v>
      </c>
      <c r="I53" s="20" t="s">
        <v>133</v>
      </c>
      <c r="J53" s="15">
        <v>1</v>
      </c>
      <c r="K53" s="20" t="s">
        <v>133</v>
      </c>
      <c r="L53" s="20" t="s">
        <v>133</v>
      </c>
      <c r="M53" s="20" t="s">
        <v>133</v>
      </c>
      <c r="N53" s="9">
        <v>2</v>
      </c>
    </row>
    <row r="54" spans="1:14" ht="13.5">
      <c r="A54" s="14">
        <v>3</v>
      </c>
      <c r="B54" s="17" t="s">
        <v>22</v>
      </c>
      <c r="C54" s="15">
        <v>1129</v>
      </c>
      <c r="D54" s="15">
        <v>1</v>
      </c>
      <c r="E54" s="15">
        <v>549</v>
      </c>
      <c r="F54" s="15">
        <v>384</v>
      </c>
      <c r="G54" s="15">
        <v>167</v>
      </c>
      <c r="H54" s="15">
        <v>17</v>
      </c>
      <c r="I54" s="15">
        <v>3</v>
      </c>
      <c r="J54" s="15">
        <v>3</v>
      </c>
      <c r="K54" s="15">
        <v>2</v>
      </c>
      <c r="L54" s="20" t="s">
        <v>133</v>
      </c>
      <c r="M54" s="20">
        <v>3</v>
      </c>
      <c r="N54" s="9">
        <v>3</v>
      </c>
    </row>
    <row r="55" spans="1:14" ht="13.5">
      <c r="A55" s="14">
        <v>4</v>
      </c>
      <c r="B55" s="17" t="s">
        <v>23</v>
      </c>
      <c r="C55" s="15">
        <v>1358</v>
      </c>
      <c r="D55" s="20" t="s">
        <v>133</v>
      </c>
      <c r="E55" s="15">
        <v>488</v>
      </c>
      <c r="F55" s="15">
        <v>452</v>
      </c>
      <c r="G55" s="15">
        <v>367</v>
      </c>
      <c r="H55" s="15">
        <v>34</v>
      </c>
      <c r="I55" s="15">
        <v>11</v>
      </c>
      <c r="J55" s="15">
        <v>2</v>
      </c>
      <c r="K55" s="15">
        <v>2</v>
      </c>
      <c r="L55" s="15">
        <v>1</v>
      </c>
      <c r="M55" s="15">
        <v>1</v>
      </c>
      <c r="N55" s="9">
        <v>4</v>
      </c>
    </row>
    <row r="56" spans="1:14" ht="13.5">
      <c r="A56" s="14">
        <v>5</v>
      </c>
      <c r="B56" s="17" t="s">
        <v>24</v>
      </c>
      <c r="C56" s="15">
        <v>229</v>
      </c>
      <c r="D56" s="15">
        <v>4</v>
      </c>
      <c r="E56" s="15">
        <v>104</v>
      </c>
      <c r="F56" s="15">
        <v>69</v>
      </c>
      <c r="G56" s="15">
        <v>41</v>
      </c>
      <c r="H56" s="15">
        <v>3</v>
      </c>
      <c r="I56" s="15">
        <v>1</v>
      </c>
      <c r="J56" s="15">
        <v>3</v>
      </c>
      <c r="K56" s="15">
        <v>2</v>
      </c>
      <c r="L56" s="15">
        <v>2</v>
      </c>
      <c r="M56" s="20" t="s">
        <v>133</v>
      </c>
      <c r="N56" s="9">
        <v>5</v>
      </c>
    </row>
    <row r="57" spans="1:14" ht="13.5">
      <c r="A57" s="14">
        <v>6</v>
      </c>
      <c r="B57" s="17" t="s">
        <v>25</v>
      </c>
      <c r="C57" s="15">
        <v>14</v>
      </c>
      <c r="D57" s="20" t="s">
        <v>133</v>
      </c>
      <c r="E57" s="15">
        <v>5</v>
      </c>
      <c r="F57" s="15">
        <v>6</v>
      </c>
      <c r="G57" s="15">
        <v>1</v>
      </c>
      <c r="H57" s="15">
        <v>2</v>
      </c>
      <c r="I57" s="20" t="s">
        <v>133</v>
      </c>
      <c r="J57" s="20" t="s">
        <v>133</v>
      </c>
      <c r="K57" s="20" t="s">
        <v>133</v>
      </c>
      <c r="L57" s="20" t="s">
        <v>133</v>
      </c>
      <c r="M57" s="20" t="s">
        <v>133</v>
      </c>
      <c r="N57" s="9">
        <v>6</v>
      </c>
    </row>
    <row r="58" spans="1:14" ht="13.5">
      <c r="A58" s="14">
        <v>7</v>
      </c>
      <c r="B58" s="17" t="s">
        <v>26</v>
      </c>
      <c r="C58" s="15">
        <v>829</v>
      </c>
      <c r="D58" s="15">
        <v>2</v>
      </c>
      <c r="E58" s="15">
        <v>456</v>
      </c>
      <c r="F58" s="15">
        <v>184</v>
      </c>
      <c r="G58" s="15">
        <v>166</v>
      </c>
      <c r="H58" s="15">
        <v>20</v>
      </c>
      <c r="I58" s="15">
        <v>1</v>
      </c>
      <c r="J58" s="20" t="s">
        <v>133</v>
      </c>
      <c r="K58" s="20" t="s">
        <v>133</v>
      </c>
      <c r="L58" s="20" t="s">
        <v>133</v>
      </c>
      <c r="M58" s="20" t="s">
        <v>133</v>
      </c>
      <c r="N58" s="9">
        <v>7</v>
      </c>
    </row>
    <row r="59" spans="1:14" ht="13.5">
      <c r="A59" s="14">
        <v>8</v>
      </c>
      <c r="B59" s="17" t="s">
        <v>27</v>
      </c>
      <c r="C59" s="15">
        <v>657</v>
      </c>
      <c r="D59" s="20" t="s">
        <v>133</v>
      </c>
      <c r="E59" s="15">
        <v>420</v>
      </c>
      <c r="F59" s="15">
        <v>130</v>
      </c>
      <c r="G59" s="15">
        <v>89</v>
      </c>
      <c r="H59" s="15">
        <v>15</v>
      </c>
      <c r="I59" s="15">
        <v>3</v>
      </c>
      <c r="J59" s="20" t="s">
        <v>133</v>
      </c>
      <c r="K59" s="20" t="s">
        <v>133</v>
      </c>
      <c r="L59" s="20" t="s">
        <v>133</v>
      </c>
      <c r="M59" s="20" t="s">
        <v>133</v>
      </c>
      <c r="N59" s="9">
        <v>8</v>
      </c>
    </row>
    <row r="60" spans="1:14" ht="13.5">
      <c r="A60" s="14">
        <v>9</v>
      </c>
      <c r="B60" s="17" t="s">
        <v>28</v>
      </c>
      <c r="C60" s="15">
        <v>1024</v>
      </c>
      <c r="D60" s="15">
        <v>2</v>
      </c>
      <c r="E60" s="15">
        <v>716</v>
      </c>
      <c r="F60" s="15">
        <v>183</v>
      </c>
      <c r="G60" s="15">
        <v>107</v>
      </c>
      <c r="H60" s="15">
        <v>13</v>
      </c>
      <c r="I60" s="15">
        <v>1</v>
      </c>
      <c r="J60" s="15">
        <v>2</v>
      </c>
      <c r="K60" s="20" t="s">
        <v>133</v>
      </c>
      <c r="L60" s="20" t="s">
        <v>133</v>
      </c>
      <c r="M60" s="20" t="s">
        <v>133</v>
      </c>
      <c r="N60" s="9">
        <v>9</v>
      </c>
    </row>
    <row r="61" spans="1:14" ht="13.5">
      <c r="A61" s="14"/>
      <c r="B61" s="17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6"/>
    </row>
    <row r="62" spans="1:14" ht="13.5">
      <c r="A62" s="14" t="s">
        <v>135</v>
      </c>
      <c r="B62" s="17"/>
      <c r="C62" s="15">
        <v>6878</v>
      </c>
      <c r="D62" s="15">
        <v>10</v>
      </c>
      <c r="E62" s="15">
        <v>1746</v>
      </c>
      <c r="F62" s="15">
        <v>1277</v>
      </c>
      <c r="G62" s="15">
        <v>2232</v>
      </c>
      <c r="H62" s="15">
        <v>1110</v>
      </c>
      <c r="I62" s="15">
        <v>320</v>
      </c>
      <c r="J62" s="15">
        <v>83</v>
      </c>
      <c r="K62" s="15">
        <v>34</v>
      </c>
      <c r="L62" s="15">
        <v>46</v>
      </c>
      <c r="M62" s="15">
        <v>20</v>
      </c>
      <c r="N62" s="6" t="s">
        <v>136</v>
      </c>
    </row>
    <row r="63" spans="1:14" ht="13.5">
      <c r="A63" s="14">
        <v>1</v>
      </c>
      <c r="B63" s="17" t="s">
        <v>29</v>
      </c>
      <c r="C63" s="15">
        <v>908</v>
      </c>
      <c r="D63" s="15">
        <v>3</v>
      </c>
      <c r="E63" s="15">
        <v>515</v>
      </c>
      <c r="F63" s="15">
        <v>246</v>
      </c>
      <c r="G63" s="15">
        <v>129</v>
      </c>
      <c r="H63" s="15">
        <v>13</v>
      </c>
      <c r="I63" s="15">
        <v>2</v>
      </c>
      <c r="J63" s="20" t="s">
        <v>133</v>
      </c>
      <c r="K63" s="20" t="s">
        <v>133</v>
      </c>
      <c r="L63" s="20" t="s">
        <v>133</v>
      </c>
      <c r="M63" s="20" t="s">
        <v>133</v>
      </c>
      <c r="N63" s="6">
        <v>1</v>
      </c>
    </row>
    <row r="64" spans="1:14" ht="13.5">
      <c r="A64" s="14">
        <v>2</v>
      </c>
      <c r="B64" s="17" t="s">
        <v>30</v>
      </c>
      <c r="C64" s="15">
        <v>357</v>
      </c>
      <c r="D64" s="20" t="s">
        <v>133</v>
      </c>
      <c r="E64" s="15">
        <v>230</v>
      </c>
      <c r="F64" s="15">
        <v>88</v>
      </c>
      <c r="G64" s="15">
        <v>37</v>
      </c>
      <c r="H64" s="15">
        <v>2</v>
      </c>
      <c r="I64" s="20" t="s">
        <v>133</v>
      </c>
      <c r="J64" s="20" t="s">
        <v>133</v>
      </c>
      <c r="K64" s="20" t="s">
        <v>133</v>
      </c>
      <c r="L64" s="20" t="s">
        <v>133</v>
      </c>
      <c r="M64" s="20" t="s">
        <v>133</v>
      </c>
      <c r="N64" s="6">
        <v>2</v>
      </c>
    </row>
    <row r="65" spans="1:14" ht="13.5">
      <c r="A65" s="14">
        <v>3</v>
      </c>
      <c r="B65" s="17" t="s">
        <v>31</v>
      </c>
      <c r="C65" s="15">
        <v>712</v>
      </c>
      <c r="D65" s="15">
        <v>1</v>
      </c>
      <c r="E65" s="15">
        <v>336</v>
      </c>
      <c r="F65" s="15">
        <v>209</v>
      </c>
      <c r="G65" s="15">
        <v>137</v>
      </c>
      <c r="H65" s="15">
        <v>19</v>
      </c>
      <c r="I65" s="15">
        <v>6</v>
      </c>
      <c r="J65" s="15">
        <v>1</v>
      </c>
      <c r="K65" s="20" t="s">
        <v>133</v>
      </c>
      <c r="L65" s="20" t="s">
        <v>133</v>
      </c>
      <c r="M65" s="15">
        <v>3</v>
      </c>
      <c r="N65" s="6">
        <v>3</v>
      </c>
    </row>
    <row r="66" spans="1:14" ht="13.5">
      <c r="A66" s="14">
        <v>4</v>
      </c>
      <c r="B66" s="17" t="s">
        <v>32</v>
      </c>
      <c r="C66" s="15">
        <v>846</v>
      </c>
      <c r="D66" s="20" t="s">
        <v>133</v>
      </c>
      <c r="E66" s="15">
        <v>85</v>
      </c>
      <c r="F66" s="15">
        <v>112</v>
      </c>
      <c r="G66" s="15">
        <v>312</v>
      </c>
      <c r="H66" s="15">
        <v>200</v>
      </c>
      <c r="I66" s="15">
        <v>67</v>
      </c>
      <c r="J66" s="15">
        <v>33</v>
      </c>
      <c r="K66" s="15">
        <v>14</v>
      </c>
      <c r="L66" s="15">
        <v>18</v>
      </c>
      <c r="M66" s="15">
        <v>5</v>
      </c>
      <c r="N66" s="6">
        <v>4</v>
      </c>
    </row>
    <row r="67" spans="1:14" ht="13.5">
      <c r="A67" s="14">
        <v>5</v>
      </c>
      <c r="B67" s="17" t="s">
        <v>33</v>
      </c>
      <c r="C67" s="15">
        <v>834</v>
      </c>
      <c r="D67" s="15">
        <v>2</v>
      </c>
      <c r="E67" s="15">
        <v>119</v>
      </c>
      <c r="F67" s="15">
        <v>110</v>
      </c>
      <c r="G67" s="15">
        <v>331</v>
      </c>
      <c r="H67" s="15">
        <v>185</v>
      </c>
      <c r="I67" s="15">
        <v>48</v>
      </c>
      <c r="J67" s="15">
        <v>11</v>
      </c>
      <c r="K67" s="15">
        <v>12</v>
      </c>
      <c r="L67" s="15">
        <v>9</v>
      </c>
      <c r="M67" s="15">
        <v>7</v>
      </c>
      <c r="N67" s="6">
        <v>5</v>
      </c>
    </row>
    <row r="68" spans="1:14" ht="13.5">
      <c r="A68" s="14">
        <v>6</v>
      </c>
      <c r="B68" s="17" t="s">
        <v>34</v>
      </c>
      <c r="C68" s="15">
        <v>1939</v>
      </c>
      <c r="D68" s="15">
        <v>2</v>
      </c>
      <c r="E68" s="15">
        <v>295</v>
      </c>
      <c r="F68" s="15">
        <v>289</v>
      </c>
      <c r="G68" s="15">
        <v>704</v>
      </c>
      <c r="H68" s="15">
        <v>472</v>
      </c>
      <c r="I68" s="15">
        <v>139</v>
      </c>
      <c r="J68" s="15">
        <v>22</v>
      </c>
      <c r="K68" s="15">
        <v>5</v>
      </c>
      <c r="L68" s="15">
        <v>7</v>
      </c>
      <c r="M68" s="15">
        <v>4</v>
      </c>
      <c r="N68" s="6">
        <v>6</v>
      </c>
    </row>
    <row r="69" spans="1:14" ht="13.5">
      <c r="A69" s="14">
        <v>7</v>
      </c>
      <c r="B69" s="17" t="s">
        <v>35</v>
      </c>
      <c r="C69" s="15">
        <v>1282</v>
      </c>
      <c r="D69" s="15">
        <v>2</v>
      </c>
      <c r="E69" s="15">
        <v>166</v>
      </c>
      <c r="F69" s="15">
        <v>223</v>
      </c>
      <c r="G69" s="15">
        <v>582</v>
      </c>
      <c r="H69" s="15">
        <v>219</v>
      </c>
      <c r="I69" s="15">
        <v>58</v>
      </c>
      <c r="J69" s="15">
        <v>16</v>
      </c>
      <c r="K69" s="15">
        <v>3</v>
      </c>
      <c r="L69" s="15">
        <v>12</v>
      </c>
      <c r="M69" s="15">
        <v>1</v>
      </c>
      <c r="N69" s="6">
        <v>7</v>
      </c>
    </row>
    <row r="70" spans="1:14" ht="13.5">
      <c r="A70" s="14"/>
      <c r="B70" s="17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6"/>
    </row>
    <row r="71" spans="1:14" ht="13.5">
      <c r="A71" s="14" t="s">
        <v>137</v>
      </c>
      <c r="B71" s="17"/>
      <c r="C71" s="15">
        <v>6506</v>
      </c>
      <c r="D71" s="15">
        <v>7</v>
      </c>
      <c r="E71" s="15">
        <v>1239</v>
      </c>
      <c r="F71" s="15">
        <v>1230</v>
      </c>
      <c r="G71" s="15">
        <v>2673</v>
      </c>
      <c r="H71" s="15">
        <v>986</v>
      </c>
      <c r="I71" s="15">
        <v>231</v>
      </c>
      <c r="J71" s="15">
        <v>61</v>
      </c>
      <c r="K71" s="15">
        <v>30</v>
      </c>
      <c r="L71" s="15">
        <v>34</v>
      </c>
      <c r="M71" s="15">
        <v>15</v>
      </c>
      <c r="N71" s="6" t="s">
        <v>138</v>
      </c>
    </row>
    <row r="72" spans="1:14" ht="13.5">
      <c r="A72" s="14">
        <v>1</v>
      </c>
      <c r="B72" s="17" t="s">
        <v>36</v>
      </c>
      <c r="C72" s="15">
        <v>1538</v>
      </c>
      <c r="D72" s="15">
        <v>2</v>
      </c>
      <c r="E72" s="15">
        <v>296</v>
      </c>
      <c r="F72" s="15">
        <v>243</v>
      </c>
      <c r="G72" s="15">
        <v>637</v>
      </c>
      <c r="H72" s="15">
        <v>286</v>
      </c>
      <c r="I72" s="15">
        <v>58</v>
      </c>
      <c r="J72" s="15">
        <v>9</v>
      </c>
      <c r="K72" s="15">
        <v>2</v>
      </c>
      <c r="L72" s="15">
        <v>4</v>
      </c>
      <c r="M72" s="15">
        <v>1</v>
      </c>
      <c r="N72" s="6">
        <v>1</v>
      </c>
    </row>
    <row r="73" spans="1:14" ht="13.5">
      <c r="A73" s="14">
        <v>2</v>
      </c>
      <c r="B73" s="17" t="s">
        <v>37</v>
      </c>
      <c r="C73" s="15">
        <v>595</v>
      </c>
      <c r="D73" s="20" t="s">
        <v>133</v>
      </c>
      <c r="E73" s="15">
        <v>214</v>
      </c>
      <c r="F73" s="15">
        <v>156</v>
      </c>
      <c r="G73" s="15">
        <v>185</v>
      </c>
      <c r="H73" s="15">
        <v>30</v>
      </c>
      <c r="I73" s="15">
        <v>7</v>
      </c>
      <c r="J73" s="15">
        <v>2</v>
      </c>
      <c r="K73" s="20" t="s">
        <v>133</v>
      </c>
      <c r="L73" s="15">
        <v>1</v>
      </c>
      <c r="M73" s="20" t="s">
        <v>133</v>
      </c>
      <c r="N73" s="6">
        <v>2</v>
      </c>
    </row>
    <row r="74" spans="1:14" ht="13.5">
      <c r="A74" s="14">
        <v>3</v>
      </c>
      <c r="B74" s="17" t="s">
        <v>38</v>
      </c>
      <c r="C74" s="15">
        <v>944</v>
      </c>
      <c r="D74" s="15">
        <v>1</v>
      </c>
      <c r="E74" s="15">
        <v>129</v>
      </c>
      <c r="F74" s="15">
        <v>159</v>
      </c>
      <c r="G74" s="15">
        <v>377</v>
      </c>
      <c r="H74" s="15">
        <v>191</v>
      </c>
      <c r="I74" s="15">
        <v>56</v>
      </c>
      <c r="J74" s="15">
        <v>16</v>
      </c>
      <c r="K74" s="15">
        <v>12</v>
      </c>
      <c r="L74" s="15">
        <v>3</v>
      </c>
      <c r="M74" s="20" t="s">
        <v>133</v>
      </c>
      <c r="N74" s="6">
        <v>3</v>
      </c>
    </row>
    <row r="75" spans="1:14" ht="13.5">
      <c r="A75" s="14">
        <v>4</v>
      </c>
      <c r="B75" s="17" t="s">
        <v>39</v>
      </c>
      <c r="C75" s="15">
        <v>1313</v>
      </c>
      <c r="D75" s="15">
        <v>2</v>
      </c>
      <c r="E75" s="15">
        <v>175</v>
      </c>
      <c r="F75" s="15">
        <v>199</v>
      </c>
      <c r="G75" s="15">
        <v>550</v>
      </c>
      <c r="H75" s="15">
        <v>247</v>
      </c>
      <c r="I75" s="15">
        <v>68</v>
      </c>
      <c r="J75" s="15">
        <v>23</v>
      </c>
      <c r="K75" s="15">
        <v>15</v>
      </c>
      <c r="L75" s="15">
        <v>23</v>
      </c>
      <c r="M75" s="15">
        <v>11</v>
      </c>
      <c r="N75" s="6">
        <v>4</v>
      </c>
    </row>
    <row r="76" spans="1:14" ht="13.5">
      <c r="A76" s="14">
        <v>5</v>
      </c>
      <c r="B76" s="17" t="s">
        <v>40</v>
      </c>
      <c r="C76" s="15">
        <v>1062</v>
      </c>
      <c r="D76" s="15">
        <v>1</v>
      </c>
      <c r="E76" s="15">
        <v>213</v>
      </c>
      <c r="F76" s="15">
        <v>198</v>
      </c>
      <c r="G76" s="15">
        <v>455</v>
      </c>
      <c r="H76" s="15">
        <v>151</v>
      </c>
      <c r="I76" s="15">
        <v>31</v>
      </c>
      <c r="J76" s="15">
        <v>7</v>
      </c>
      <c r="K76" s="15">
        <v>1</v>
      </c>
      <c r="L76" s="15">
        <v>2</v>
      </c>
      <c r="M76" s="15">
        <v>3</v>
      </c>
      <c r="N76" s="6">
        <v>5</v>
      </c>
    </row>
    <row r="77" spans="1:14" ht="13.5">
      <c r="A77" s="14">
        <v>6</v>
      </c>
      <c r="B77" s="17" t="s">
        <v>41</v>
      </c>
      <c r="C77" s="15">
        <v>1054</v>
      </c>
      <c r="D77" s="15">
        <v>1</v>
      </c>
      <c r="E77" s="15">
        <v>212</v>
      </c>
      <c r="F77" s="15">
        <v>275</v>
      </c>
      <c r="G77" s="15">
        <v>469</v>
      </c>
      <c r="H77" s="15">
        <v>81</v>
      </c>
      <c r="I77" s="15">
        <v>11</v>
      </c>
      <c r="J77" s="15">
        <v>4</v>
      </c>
      <c r="K77" s="20" t="s">
        <v>133</v>
      </c>
      <c r="L77" s="15">
        <v>1</v>
      </c>
      <c r="M77" s="20" t="s">
        <v>133</v>
      </c>
      <c r="N77" s="6">
        <v>6</v>
      </c>
    </row>
    <row r="78" spans="1:14" ht="13.5">
      <c r="A78" s="14"/>
      <c r="B78" s="17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6"/>
    </row>
    <row r="79" spans="1:14" ht="13.5">
      <c r="A79" s="14" t="s">
        <v>139</v>
      </c>
      <c r="B79" s="17"/>
      <c r="C79" s="15">
        <v>6268</v>
      </c>
      <c r="D79" s="15">
        <v>2</v>
      </c>
      <c r="E79" s="15">
        <v>998</v>
      </c>
      <c r="F79" s="15">
        <v>943</v>
      </c>
      <c r="G79" s="15">
        <v>2327</v>
      </c>
      <c r="H79" s="15">
        <v>1382</v>
      </c>
      <c r="I79" s="15">
        <v>458</v>
      </c>
      <c r="J79" s="15">
        <v>101</v>
      </c>
      <c r="K79" s="15">
        <v>26</v>
      </c>
      <c r="L79" s="15">
        <v>27</v>
      </c>
      <c r="M79" s="15">
        <v>4</v>
      </c>
      <c r="N79" s="6" t="s">
        <v>140</v>
      </c>
    </row>
    <row r="80" spans="1:14" ht="13.5">
      <c r="A80" s="14">
        <v>1</v>
      </c>
      <c r="B80" s="17" t="s">
        <v>42</v>
      </c>
      <c r="C80" s="15">
        <v>1576</v>
      </c>
      <c r="D80" s="15">
        <v>1</v>
      </c>
      <c r="E80" s="15">
        <v>396</v>
      </c>
      <c r="F80" s="15">
        <v>325</v>
      </c>
      <c r="G80" s="15">
        <v>600</v>
      </c>
      <c r="H80" s="15">
        <v>209</v>
      </c>
      <c r="I80" s="15">
        <v>36</v>
      </c>
      <c r="J80" s="15">
        <v>4</v>
      </c>
      <c r="K80" s="20" t="s">
        <v>190</v>
      </c>
      <c r="L80" s="15">
        <v>4</v>
      </c>
      <c r="M80" s="15">
        <v>1</v>
      </c>
      <c r="N80" s="6">
        <v>1</v>
      </c>
    </row>
    <row r="81" spans="1:14" ht="13.5">
      <c r="A81" s="14">
        <v>2</v>
      </c>
      <c r="B81" s="17" t="s">
        <v>43</v>
      </c>
      <c r="C81" s="15">
        <v>715</v>
      </c>
      <c r="D81" s="20" t="s">
        <v>190</v>
      </c>
      <c r="E81" s="15">
        <v>89</v>
      </c>
      <c r="F81" s="15">
        <v>84</v>
      </c>
      <c r="G81" s="15">
        <v>305</v>
      </c>
      <c r="H81" s="15">
        <v>175</v>
      </c>
      <c r="I81" s="15">
        <v>48</v>
      </c>
      <c r="J81" s="15">
        <v>6</v>
      </c>
      <c r="K81" s="15">
        <v>1</v>
      </c>
      <c r="L81" s="15">
        <v>5</v>
      </c>
      <c r="M81" s="15">
        <v>2</v>
      </c>
      <c r="N81" s="6">
        <v>2</v>
      </c>
    </row>
    <row r="82" spans="1:14" ht="13.5">
      <c r="A82" s="14">
        <v>3</v>
      </c>
      <c r="B82" s="17" t="s">
        <v>44</v>
      </c>
      <c r="C82" s="15">
        <v>1176</v>
      </c>
      <c r="D82" s="20" t="s">
        <v>190</v>
      </c>
      <c r="E82" s="15">
        <v>162</v>
      </c>
      <c r="F82" s="15">
        <v>156</v>
      </c>
      <c r="G82" s="15">
        <v>426</v>
      </c>
      <c r="H82" s="15">
        <v>303</v>
      </c>
      <c r="I82" s="15">
        <v>102</v>
      </c>
      <c r="J82" s="15">
        <v>19</v>
      </c>
      <c r="K82" s="15">
        <v>5</v>
      </c>
      <c r="L82" s="15">
        <v>3</v>
      </c>
      <c r="M82" s="20" t="s">
        <v>190</v>
      </c>
      <c r="N82" s="6">
        <v>3</v>
      </c>
    </row>
    <row r="83" spans="1:14" ht="13.5">
      <c r="A83" s="14">
        <v>4</v>
      </c>
      <c r="B83" s="17" t="s">
        <v>45</v>
      </c>
      <c r="C83" s="15">
        <v>1646</v>
      </c>
      <c r="D83" s="20" t="s">
        <v>190</v>
      </c>
      <c r="E83" s="15">
        <v>174</v>
      </c>
      <c r="F83" s="15">
        <v>164</v>
      </c>
      <c r="G83" s="15">
        <v>541</v>
      </c>
      <c r="H83" s="15">
        <v>482</v>
      </c>
      <c r="I83" s="15">
        <v>212</v>
      </c>
      <c r="J83" s="15">
        <v>49</v>
      </c>
      <c r="K83" s="15">
        <v>12</v>
      </c>
      <c r="L83" s="15">
        <v>11</v>
      </c>
      <c r="M83" s="15">
        <v>1</v>
      </c>
      <c r="N83" s="6">
        <v>4</v>
      </c>
    </row>
    <row r="84" spans="1:14" ht="13.5">
      <c r="A84" s="14">
        <v>5</v>
      </c>
      <c r="B84" s="17" t="s">
        <v>46</v>
      </c>
      <c r="C84" s="15">
        <v>1155</v>
      </c>
      <c r="D84" s="15">
        <v>1</v>
      </c>
      <c r="E84" s="15">
        <v>177</v>
      </c>
      <c r="F84" s="15">
        <v>214</v>
      </c>
      <c r="G84" s="15">
        <v>455</v>
      </c>
      <c r="H84" s="15">
        <v>213</v>
      </c>
      <c r="I84" s="15">
        <v>60</v>
      </c>
      <c r="J84" s="15">
        <v>23</v>
      </c>
      <c r="K84" s="15">
        <v>8</v>
      </c>
      <c r="L84" s="15">
        <v>4</v>
      </c>
      <c r="M84" s="20" t="s">
        <v>190</v>
      </c>
      <c r="N84" s="6">
        <v>5</v>
      </c>
    </row>
    <row r="85" spans="1:14" ht="13.5">
      <c r="A85" s="14"/>
      <c r="B85" s="17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6"/>
    </row>
    <row r="86" spans="1:14" ht="13.5">
      <c r="A86" s="14" t="s">
        <v>141</v>
      </c>
      <c r="B86" s="17"/>
      <c r="C86" s="15">
        <v>7837</v>
      </c>
      <c r="D86" s="15">
        <v>4</v>
      </c>
      <c r="E86" s="15">
        <v>2415</v>
      </c>
      <c r="F86" s="15">
        <v>1584</v>
      </c>
      <c r="G86" s="15">
        <v>2393</v>
      </c>
      <c r="H86" s="15">
        <v>867</v>
      </c>
      <c r="I86" s="15">
        <v>330</v>
      </c>
      <c r="J86" s="15">
        <v>139</v>
      </c>
      <c r="K86" s="15">
        <v>63</v>
      </c>
      <c r="L86" s="15">
        <v>42</v>
      </c>
      <c r="M86" s="20" t="s">
        <v>190</v>
      </c>
      <c r="N86" s="6" t="s">
        <v>142</v>
      </c>
    </row>
    <row r="87" spans="1:14" ht="13.5">
      <c r="A87" s="14">
        <v>1</v>
      </c>
      <c r="B87" s="17" t="s">
        <v>47</v>
      </c>
      <c r="C87" s="15">
        <v>1133</v>
      </c>
      <c r="D87" s="20" t="s">
        <v>190</v>
      </c>
      <c r="E87" s="15">
        <v>205</v>
      </c>
      <c r="F87" s="15">
        <v>240</v>
      </c>
      <c r="G87" s="15">
        <v>497</v>
      </c>
      <c r="H87" s="15">
        <v>159</v>
      </c>
      <c r="I87" s="15">
        <v>25</v>
      </c>
      <c r="J87" s="15">
        <v>1</v>
      </c>
      <c r="K87" s="15">
        <v>3</v>
      </c>
      <c r="L87" s="15">
        <v>3</v>
      </c>
      <c r="M87" s="20" t="s">
        <v>190</v>
      </c>
      <c r="N87" s="6">
        <v>1</v>
      </c>
    </row>
    <row r="88" spans="1:14" ht="13.5">
      <c r="A88" s="14">
        <v>2</v>
      </c>
      <c r="B88" s="17" t="s">
        <v>48</v>
      </c>
      <c r="C88" s="15">
        <v>1203</v>
      </c>
      <c r="D88" s="20" t="s">
        <v>190</v>
      </c>
      <c r="E88" s="15">
        <v>424</v>
      </c>
      <c r="F88" s="15">
        <v>278</v>
      </c>
      <c r="G88" s="15">
        <v>367</v>
      </c>
      <c r="H88" s="15">
        <v>100</v>
      </c>
      <c r="I88" s="15">
        <v>25</v>
      </c>
      <c r="J88" s="15">
        <v>6</v>
      </c>
      <c r="K88" s="15">
        <v>1</v>
      </c>
      <c r="L88" s="15">
        <v>2</v>
      </c>
      <c r="M88" s="20" t="s">
        <v>190</v>
      </c>
      <c r="N88" s="6">
        <v>2</v>
      </c>
    </row>
    <row r="89" spans="1:14" ht="13.5">
      <c r="A89" s="14">
        <v>3</v>
      </c>
      <c r="B89" s="17" t="s">
        <v>49</v>
      </c>
      <c r="C89" s="15">
        <v>995</v>
      </c>
      <c r="D89" s="15">
        <v>1</v>
      </c>
      <c r="E89" s="15">
        <v>319</v>
      </c>
      <c r="F89" s="15">
        <v>296</v>
      </c>
      <c r="G89" s="15">
        <v>325</v>
      </c>
      <c r="H89" s="15">
        <v>43</v>
      </c>
      <c r="I89" s="15">
        <v>6</v>
      </c>
      <c r="J89" s="15">
        <v>5</v>
      </c>
      <c r="K89" s="20" t="s">
        <v>190</v>
      </c>
      <c r="L89" s="20" t="s">
        <v>190</v>
      </c>
      <c r="M89" s="20" t="s">
        <v>190</v>
      </c>
      <c r="N89" s="6">
        <v>3</v>
      </c>
    </row>
    <row r="90" spans="1:14" ht="13.5">
      <c r="A90" s="14">
        <v>4</v>
      </c>
      <c r="B90" s="17" t="s">
        <v>50</v>
      </c>
      <c r="C90" s="15">
        <v>302</v>
      </c>
      <c r="D90" s="20" t="s">
        <v>190</v>
      </c>
      <c r="E90" s="15">
        <v>165</v>
      </c>
      <c r="F90" s="15">
        <v>81</v>
      </c>
      <c r="G90" s="15">
        <v>46</v>
      </c>
      <c r="H90" s="15">
        <v>9</v>
      </c>
      <c r="I90" s="15">
        <v>1</v>
      </c>
      <c r="J90" s="20" t="s">
        <v>190</v>
      </c>
      <c r="K90" s="20" t="s">
        <v>190</v>
      </c>
      <c r="L90" s="20" t="s">
        <v>190</v>
      </c>
      <c r="M90" s="20" t="s">
        <v>190</v>
      </c>
      <c r="N90" s="6">
        <v>4</v>
      </c>
    </row>
    <row r="91" spans="1:14" ht="13.5">
      <c r="A91" s="14">
        <v>5</v>
      </c>
      <c r="B91" s="17" t="s">
        <v>51</v>
      </c>
      <c r="C91" s="15">
        <v>474</v>
      </c>
      <c r="D91" s="20" t="s">
        <v>190</v>
      </c>
      <c r="E91" s="15">
        <v>108</v>
      </c>
      <c r="F91" s="15">
        <v>68</v>
      </c>
      <c r="G91" s="15">
        <v>191</v>
      </c>
      <c r="H91" s="15">
        <v>80</v>
      </c>
      <c r="I91" s="15">
        <v>24</v>
      </c>
      <c r="J91" s="15">
        <v>3</v>
      </c>
      <c r="K91" s="20" t="s">
        <v>190</v>
      </c>
      <c r="L91" s="20" t="s">
        <v>190</v>
      </c>
      <c r="M91" s="20" t="s">
        <v>190</v>
      </c>
      <c r="N91" s="6">
        <v>5</v>
      </c>
    </row>
    <row r="92" spans="1:14" ht="13.5">
      <c r="A92" s="14">
        <v>6</v>
      </c>
      <c r="B92" s="17" t="s">
        <v>52</v>
      </c>
      <c r="C92" s="15">
        <v>989</v>
      </c>
      <c r="D92" s="15">
        <v>2</v>
      </c>
      <c r="E92" s="15">
        <v>143</v>
      </c>
      <c r="F92" s="15">
        <v>139</v>
      </c>
      <c r="G92" s="15">
        <v>355</v>
      </c>
      <c r="H92" s="15">
        <v>215</v>
      </c>
      <c r="I92" s="15">
        <v>93</v>
      </c>
      <c r="J92" s="15">
        <v>26</v>
      </c>
      <c r="K92" s="15">
        <v>11</v>
      </c>
      <c r="L92" s="15">
        <v>5</v>
      </c>
      <c r="M92" s="20" t="s">
        <v>190</v>
      </c>
      <c r="N92" s="6">
        <v>6</v>
      </c>
    </row>
    <row r="93" spans="1:14" ht="13.5">
      <c r="A93" s="14">
        <v>7</v>
      </c>
      <c r="B93" s="17" t="s">
        <v>53</v>
      </c>
      <c r="C93" s="15">
        <v>787</v>
      </c>
      <c r="D93" s="15">
        <v>1</v>
      </c>
      <c r="E93" s="15">
        <v>336</v>
      </c>
      <c r="F93" s="15">
        <v>180</v>
      </c>
      <c r="G93" s="15">
        <v>190</v>
      </c>
      <c r="H93" s="15">
        <v>48</v>
      </c>
      <c r="I93" s="15">
        <v>15</v>
      </c>
      <c r="J93" s="15">
        <v>12</v>
      </c>
      <c r="K93" s="15">
        <v>3</v>
      </c>
      <c r="L93" s="15">
        <v>2</v>
      </c>
      <c r="M93" s="20" t="s">
        <v>190</v>
      </c>
      <c r="N93" s="6">
        <v>7</v>
      </c>
    </row>
    <row r="94" spans="1:14" ht="13.5">
      <c r="A94" s="14">
        <v>8</v>
      </c>
      <c r="B94" s="17" t="s">
        <v>54</v>
      </c>
      <c r="C94" s="15">
        <v>436</v>
      </c>
      <c r="D94" s="20" t="s">
        <v>190</v>
      </c>
      <c r="E94" s="15">
        <v>263</v>
      </c>
      <c r="F94" s="15">
        <v>77</v>
      </c>
      <c r="G94" s="15">
        <v>72</v>
      </c>
      <c r="H94" s="15">
        <v>14</v>
      </c>
      <c r="I94" s="15">
        <v>7</v>
      </c>
      <c r="J94" s="15">
        <v>2</v>
      </c>
      <c r="K94" s="15">
        <v>1</v>
      </c>
      <c r="L94" s="20" t="s">
        <v>190</v>
      </c>
      <c r="M94" s="20" t="s">
        <v>190</v>
      </c>
      <c r="N94" s="6">
        <v>8</v>
      </c>
    </row>
    <row r="95" spans="1:14" ht="13.5">
      <c r="A95" s="14">
        <v>9</v>
      </c>
      <c r="B95" s="17" t="s">
        <v>55</v>
      </c>
      <c r="C95" s="15">
        <v>376</v>
      </c>
      <c r="D95" s="20" t="s">
        <v>190</v>
      </c>
      <c r="E95" s="15">
        <v>202</v>
      </c>
      <c r="F95" s="15">
        <v>60</v>
      </c>
      <c r="G95" s="15">
        <v>63</v>
      </c>
      <c r="H95" s="15">
        <v>26</v>
      </c>
      <c r="I95" s="15">
        <v>15</v>
      </c>
      <c r="J95" s="15">
        <v>9</v>
      </c>
      <c r="K95" s="20" t="s">
        <v>190</v>
      </c>
      <c r="L95" s="15">
        <v>1</v>
      </c>
      <c r="M95" s="20" t="s">
        <v>190</v>
      </c>
      <c r="N95" s="6">
        <v>9</v>
      </c>
    </row>
    <row r="96" spans="1:14" ht="13.5">
      <c r="A96" s="14">
        <v>10</v>
      </c>
      <c r="B96" s="17" t="s">
        <v>56</v>
      </c>
      <c r="C96" s="15">
        <v>1142</v>
      </c>
      <c r="D96" s="20" t="s">
        <v>190</v>
      </c>
      <c r="E96" s="15">
        <v>250</v>
      </c>
      <c r="F96" s="15">
        <v>165</v>
      </c>
      <c r="G96" s="15">
        <v>287</v>
      </c>
      <c r="H96" s="15">
        <v>173</v>
      </c>
      <c r="I96" s="15">
        <v>119</v>
      </c>
      <c r="J96" s="15">
        <v>75</v>
      </c>
      <c r="K96" s="15">
        <v>44</v>
      </c>
      <c r="L96" s="15">
        <v>29</v>
      </c>
      <c r="M96" s="20" t="s">
        <v>190</v>
      </c>
      <c r="N96" s="6">
        <v>10</v>
      </c>
    </row>
    <row r="97" spans="1:14" ht="13.5">
      <c r="A97" s="14"/>
      <c r="B97" s="17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6"/>
    </row>
    <row r="98" spans="1:14" ht="13.5">
      <c r="A98" s="14" t="s">
        <v>143</v>
      </c>
      <c r="B98" s="17"/>
      <c r="C98" s="15">
        <v>4158</v>
      </c>
      <c r="D98" s="15">
        <v>2</v>
      </c>
      <c r="E98" s="15">
        <v>1206</v>
      </c>
      <c r="F98" s="15">
        <v>972</v>
      </c>
      <c r="G98" s="15">
        <v>1291</v>
      </c>
      <c r="H98" s="15">
        <v>482</v>
      </c>
      <c r="I98" s="15">
        <v>162</v>
      </c>
      <c r="J98" s="15">
        <v>24</v>
      </c>
      <c r="K98" s="15">
        <v>11</v>
      </c>
      <c r="L98" s="15">
        <v>7</v>
      </c>
      <c r="M98" s="15">
        <v>1</v>
      </c>
      <c r="N98" s="6" t="s">
        <v>144</v>
      </c>
    </row>
    <row r="99" spans="1:14" ht="13.5">
      <c r="A99" s="14">
        <v>1</v>
      </c>
      <c r="B99" s="17" t="s">
        <v>57</v>
      </c>
      <c r="C99" s="15">
        <v>1564</v>
      </c>
      <c r="D99" s="15">
        <v>2</v>
      </c>
      <c r="E99" s="15">
        <v>448</v>
      </c>
      <c r="F99" s="15">
        <v>503</v>
      </c>
      <c r="G99" s="15">
        <v>515</v>
      </c>
      <c r="H99" s="15">
        <v>84</v>
      </c>
      <c r="I99" s="15">
        <v>6</v>
      </c>
      <c r="J99" s="15">
        <v>4</v>
      </c>
      <c r="K99" s="15">
        <v>1</v>
      </c>
      <c r="L99" s="15">
        <v>1</v>
      </c>
      <c r="M99" s="20" t="s">
        <v>190</v>
      </c>
      <c r="N99" s="6">
        <v>1</v>
      </c>
    </row>
    <row r="100" spans="1:14" ht="13.5">
      <c r="A100" s="14">
        <v>2</v>
      </c>
      <c r="B100" s="17" t="s">
        <v>58</v>
      </c>
      <c r="C100" s="15">
        <v>1262</v>
      </c>
      <c r="D100" s="20" t="s">
        <v>190</v>
      </c>
      <c r="E100" s="15">
        <v>128</v>
      </c>
      <c r="F100" s="15">
        <v>146</v>
      </c>
      <c r="G100" s="15">
        <v>458</v>
      </c>
      <c r="H100" s="15">
        <v>351</v>
      </c>
      <c r="I100" s="15">
        <v>145</v>
      </c>
      <c r="J100" s="15">
        <v>17</v>
      </c>
      <c r="K100" s="15">
        <v>10</v>
      </c>
      <c r="L100" s="15">
        <v>6</v>
      </c>
      <c r="M100" s="15">
        <v>1</v>
      </c>
      <c r="N100" s="6">
        <v>2</v>
      </c>
    </row>
    <row r="101" spans="1:14" ht="13.5">
      <c r="A101" s="14">
        <v>3</v>
      </c>
      <c r="B101" s="17" t="s">
        <v>59</v>
      </c>
      <c r="C101" s="15">
        <v>1332</v>
      </c>
      <c r="D101" s="20" t="s">
        <v>190</v>
      </c>
      <c r="E101" s="15">
        <v>630</v>
      </c>
      <c r="F101" s="15">
        <v>323</v>
      </c>
      <c r="G101" s="15">
        <v>318</v>
      </c>
      <c r="H101" s="15">
        <v>47</v>
      </c>
      <c r="I101" s="15">
        <v>11</v>
      </c>
      <c r="J101" s="15">
        <v>3</v>
      </c>
      <c r="K101" s="20" t="s">
        <v>190</v>
      </c>
      <c r="L101" s="20" t="s">
        <v>190</v>
      </c>
      <c r="M101" s="20" t="s">
        <v>190</v>
      </c>
      <c r="N101" s="6">
        <v>3</v>
      </c>
    </row>
    <row r="102" spans="1:14" ht="13.5">
      <c r="A102" s="14"/>
      <c r="B102" s="17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6"/>
    </row>
    <row r="103" spans="1:14" ht="13.5">
      <c r="A103" s="14" t="s">
        <v>145</v>
      </c>
      <c r="B103" s="17"/>
      <c r="C103" s="15">
        <v>4118</v>
      </c>
      <c r="D103" s="15">
        <v>3</v>
      </c>
      <c r="E103" s="15">
        <v>581</v>
      </c>
      <c r="F103" s="15">
        <v>542</v>
      </c>
      <c r="G103" s="15">
        <v>1491</v>
      </c>
      <c r="H103" s="15">
        <v>1065</v>
      </c>
      <c r="I103" s="15">
        <v>342</v>
      </c>
      <c r="J103" s="15">
        <v>65</v>
      </c>
      <c r="K103" s="15">
        <v>11</v>
      </c>
      <c r="L103" s="15">
        <v>14</v>
      </c>
      <c r="M103" s="15">
        <v>4</v>
      </c>
      <c r="N103" s="6" t="s">
        <v>146</v>
      </c>
    </row>
    <row r="104" spans="1:14" ht="13.5">
      <c r="A104" s="14">
        <v>1</v>
      </c>
      <c r="B104" s="17" t="s">
        <v>60</v>
      </c>
      <c r="C104" s="15">
        <v>1212</v>
      </c>
      <c r="D104" s="15">
        <v>2</v>
      </c>
      <c r="E104" s="15">
        <v>230</v>
      </c>
      <c r="F104" s="15">
        <v>218</v>
      </c>
      <c r="G104" s="15">
        <v>503</v>
      </c>
      <c r="H104" s="15">
        <v>202</v>
      </c>
      <c r="I104" s="15">
        <v>41</v>
      </c>
      <c r="J104" s="15">
        <v>14</v>
      </c>
      <c r="K104" s="15">
        <v>1</v>
      </c>
      <c r="L104" s="15">
        <v>1</v>
      </c>
      <c r="M104" s="20" t="s">
        <v>190</v>
      </c>
      <c r="N104" s="6">
        <v>1</v>
      </c>
    </row>
    <row r="105" spans="1:14" ht="13.5">
      <c r="A105" s="14">
        <v>2</v>
      </c>
      <c r="B105" s="17" t="s">
        <v>61</v>
      </c>
      <c r="C105" s="15">
        <v>1793</v>
      </c>
      <c r="D105" s="20" t="s">
        <v>190</v>
      </c>
      <c r="E105" s="15">
        <v>240</v>
      </c>
      <c r="F105" s="15">
        <v>215</v>
      </c>
      <c r="G105" s="15">
        <v>577</v>
      </c>
      <c r="H105" s="15">
        <v>517</v>
      </c>
      <c r="I105" s="15">
        <v>197</v>
      </c>
      <c r="J105" s="15">
        <v>30</v>
      </c>
      <c r="K105" s="15">
        <v>5</v>
      </c>
      <c r="L105" s="15">
        <v>9</v>
      </c>
      <c r="M105" s="15">
        <v>3</v>
      </c>
      <c r="N105" s="6">
        <v>2</v>
      </c>
    </row>
    <row r="106" spans="1:14" ht="13.5">
      <c r="A106" s="14">
        <v>3</v>
      </c>
      <c r="B106" s="17" t="s">
        <v>62</v>
      </c>
      <c r="C106" s="15">
        <v>1113</v>
      </c>
      <c r="D106" s="15">
        <v>1</v>
      </c>
      <c r="E106" s="15">
        <v>111</v>
      </c>
      <c r="F106" s="15">
        <v>109</v>
      </c>
      <c r="G106" s="15">
        <v>411</v>
      </c>
      <c r="H106" s="15">
        <v>346</v>
      </c>
      <c r="I106" s="15">
        <v>104</v>
      </c>
      <c r="J106" s="15">
        <v>21</v>
      </c>
      <c r="K106" s="15">
        <v>5</v>
      </c>
      <c r="L106" s="15">
        <v>4</v>
      </c>
      <c r="M106" s="15">
        <v>1</v>
      </c>
      <c r="N106" s="6">
        <v>3</v>
      </c>
    </row>
    <row r="107" spans="1:14" ht="13.5">
      <c r="A107" s="14"/>
      <c r="B107" s="17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6"/>
    </row>
    <row r="108" spans="1:14" ht="13.5">
      <c r="A108" s="14" t="s">
        <v>199</v>
      </c>
      <c r="B108" s="17"/>
      <c r="C108" s="15">
        <v>1518</v>
      </c>
      <c r="D108" s="15">
        <v>4</v>
      </c>
      <c r="E108" s="15">
        <v>1178</v>
      </c>
      <c r="F108" s="15">
        <v>211</v>
      </c>
      <c r="G108" s="15">
        <v>101</v>
      </c>
      <c r="H108" s="15">
        <v>21</v>
      </c>
      <c r="I108" s="15">
        <v>3</v>
      </c>
      <c r="J108" s="20" t="s">
        <v>190</v>
      </c>
      <c r="K108" s="20" t="s">
        <v>190</v>
      </c>
      <c r="L108" s="20" t="s">
        <v>190</v>
      </c>
      <c r="M108" s="20" t="s">
        <v>190</v>
      </c>
      <c r="N108" s="6" t="s">
        <v>200</v>
      </c>
    </row>
    <row r="109" spans="1:14" ht="13.5">
      <c r="A109" s="14">
        <v>1</v>
      </c>
      <c r="B109" s="17" t="s">
        <v>63</v>
      </c>
      <c r="C109" s="15">
        <v>441</v>
      </c>
      <c r="D109" s="20" t="s">
        <v>190</v>
      </c>
      <c r="E109" s="15">
        <v>410</v>
      </c>
      <c r="F109" s="15">
        <v>26</v>
      </c>
      <c r="G109" s="15">
        <v>5</v>
      </c>
      <c r="H109" s="20" t="s">
        <v>190</v>
      </c>
      <c r="I109" s="20" t="s">
        <v>190</v>
      </c>
      <c r="J109" s="20" t="s">
        <v>190</v>
      </c>
      <c r="K109" s="20" t="s">
        <v>190</v>
      </c>
      <c r="L109" s="20" t="s">
        <v>190</v>
      </c>
      <c r="M109" s="20" t="s">
        <v>190</v>
      </c>
      <c r="N109" s="6">
        <v>1</v>
      </c>
    </row>
    <row r="110" spans="1:14" ht="13.5">
      <c r="A110" s="14">
        <v>2</v>
      </c>
      <c r="B110" s="17" t="s">
        <v>64</v>
      </c>
      <c r="C110" s="15">
        <v>1077</v>
      </c>
      <c r="D110" s="15">
        <v>4</v>
      </c>
      <c r="E110" s="15">
        <v>768</v>
      </c>
      <c r="F110" s="15">
        <v>185</v>
      </c>
      <c r="G110" s="15">
        <v>96</v>
      </c>
      <c r="H110" s="15">
        <v>21</v>
      </c>
      <c r="I110" s="15">
        <v>3</v>
      </c>
      <c r="J110" s="20" t="s">
        <v>190</v>
      </c>
      <c r="K110" s="20" t="s">
        <v>190</v>
      </c>
      <c r="L110" s="20" t="s">
        <v>190</v>
      </c>
      <c r="M110" s="20" t="s">
        <v>190</v>
      </c>
      <c r="N110" s="6">
        <v>2</v>
      </c>
    </row>
    <row r="111" spans="1:14" ht="13.5">
      <c r="A111" s="14"/>
      <c r="B111" s="17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6"/>
    </row>
    <row r="112" spans="1:14" ht="13.5">
      <c r="A112" s="14" t="s">
        <v>201</v>
      </c>
      <c r="B112" s="17"/>
      <c r="C112" s="15">
        <v>2498</v>
      </c>
      <c r="D112" s="15">
        <v>3</v>
      </c>
      <c r="E112" s="15">
        <v>1067</v>
      </c>
      <c r="F112" s="15">
        <v>789</v>
      </c>
      <c r="G112" s="15">
        <v>579</v>
      </c>
      <c r="H112" s="15">
        <v>50</v>
      </c>
      <c r="I112" s="15">
        <v>6</v>
      </c>
      <c r="J112" s="15">
        <v>2</v>
      </c>
      <c r="K112" s="15">
        <v>2</v>
      </c>
      <c r="L112" s="20" t="s">
        <v>190</v>
      </c>
      <c r="M112" s="20" t="s">
        <v>190</v>
      </c>
      <c r="N112" s="6" t="s">
        <v>202</v>
      </c>
    </row>
    <row r="113" spans="1:14" ht="13.5">
      <c r="A113" s="14">
        <v>1</v>
      </c>
      <c r="B113" s="17" t="s">
        <v>65</v>
      </c>
      <c r="C113" s="15">
        <v>2498</v>
      </c>
      <c r="D113" s="15">
        <v>3</v>
      </c>
      <c r="E113" s="15">
        <v>1067</v>
      </c>
      <c r="F113" s="15">
        <v>789</v>
      </c>
      <c r="G113" s="15">
        <v>579</v>
      </c>
      <c r="H113" s="15">
        <v>50</v>
      </c>
      <c r="I113" s="15">
        <v>6</v>
      </c>
      <c r="J113" s="15">
        <v>2</v>
      </c>
      <c r="K113" s="15">
        <v>2</v>
      </c>
      <c r="L113" s="20" t="s">
        <v>190</v>
      </c>
      <c r="M113" s="20" t="s">
        <v>190</v>
      </c>
      <c r="N113" s="6">
        <v>1</v>
      </c>
    </row>
    <row r="114" spans="1:14" ht="13.5">
      <c r="A114" s="14"/>
      <c r="B114" s="17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6"/>
    </row>
    <row r="115" spans="1:14" ht="13.5">
      <c r="A115" s="14" t="s">
        <v>151</v>
      </c>
      <c r="B115" s="17"/>
      <c r="C115" s="15">
        <v>1341</v>
      </c>
      <c r="D115" s="15">
        <v>3</v>
      </c>
      <c r="E115" s="15">
        <v>938</v>
      </c>
      <c r="F115" s="15">
        <v>313</v>
      </c>
      <c r="G115" s="15">
        <v>77</v>
      </c>
      <c r="H115" s="15">
        <v>8</v>
      </c>
      <c r="I115" s="20" t="s">
        <v>190</v>
      </c>
      <c r="J115" s="15">
        <v>1</v>
      </c>
      <c r="K115" s="15">
        <v>1</v>
      </c>
      <c r="L115" s="20" t="s">
        <v>190</v>
      </c>
      <c r="M115" s="20" t="s">
        <v>190</v>
      </c>
      <c r="N115" s="6" t="s">
        <v>152</v>
      </c>
    </row>
    <row r="116" spans="1:14" ht="13.5">
      <c r="A116" s="14">
        <v>1</v>
      </c>
      <c r="B116" s="17" t="s">
        <v>66</v>
      </c>
      <c r="C116" s="15">
        <v>1341</v>
      </c>
      <c r="D116" s="15">
        <v>3</v>
      </c>
      <c r="E116" s="15">
        <v>938</v>
      </c>
      <c r="F116" s="15">
        <v>313</v>
      </c>
      <c r="G116" s="15">
        <v>77</v>
      </c>
      <c r="H116" s="15">
        <v>8</v>
      </c>
      <c r="I116" s="20" t="s">
        <v>190</v>
      </c>
      <c r="J116" s="15">
        <v>1</v>
      </c>
      <c r="K116" s="15">
        <v>1</v>
      </c>
      <c r="L116" s="20" t="s">
        <v>190</v>
      </c>
      <c r="M116" s="20" t="s">
        <v>190</v>
      </c>
      <c r="N116" s="6">
        <v>1</v>
      </c>
    </row>
    <row r="117" spans="1:14" ht="13.5">
      <c r="A117" s="14"/>
      <c r="B117" s="17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6"/>
    </row>
    <row r="118" spans="1:14" ht="13.5">
      <c r="A118" s="14" t="s">
        <v>203</v>
      </c>
      <c r="B118" s="17"/>
      <c r="C118" s="15">
        <v>3263</v>
      </c>
      <c r="D118" s="15">
        <v>8</v>
      </c>
      <c r="E118" s="15">
        <v>546</v>
      </c>
      <c r="F118" s="15">
        <v>523</v>
      </c>
      <c r="G118" s="15">
        <v>1374</v>
      </c>
      <c r="H118" s="15">
        <v>587</v>
      </c>
      <c r="I118" s="15">
        <v>148</v>
      </c>
      <c r="J118" s="15">
        <v>42</v>
      </c>
      <c r="K118" s="15">
        <v>13</v>
      </c>
      <c r="L118" s="15">
        <v>16</v>
      </c>
      <c r="M118" s="15">
        <v>6</v>
      </c>
      <c r="N118" s="6" t="s">
        <v>204</v>
      </c>
    </row>
    <row r="119" spans="1:14" ht="13.5">
      <c r="A119" s="14">
        <v>1</v>
      </c>
      <c r="B119" s="17" t="s">
        <v>67</v>
      </c>
      <c r="C119" s="15">
        <v>811</v>
      </c>
      <c r="D119" s="20" t="s">
        <v>190</v>
      </c>
      <c r="E119" s="15">
        <v>116</v>
      </c>
      <c r="F119" s="15">
        <v>129</v>
      </c>
      <c r="G119" s="15">
        <v>405</v>
      </c>
      <c r="H119" s="15">
        <v>122</v>
      </c>
      <c r="I119" s="15">
        <v>20</v>
      </c>
      <c r="J119" s="15">
        <v>12</v>
      </c>
      <c r="K119" s="15">
        <v>4</v>
      </c>
      <c r="L119" s="15">
        <v>2</v>
      </c>
      <c r="M119" s="15">
        <v>1</v>
      </c>
      <c r="N119" s="6">
        <v>1</v>
      </c>
    </row>
    <row r="120" spans="1:14" ht="13.5">
      <c r="A120" s="14">
        <v>2</v>
      </c>
      <c r="B120" s="17" t="s">
        <v>68</v>
      </c>
      <c r="C120" s="15">
        <v>868</v>
      </c>
      <c r="D120" s="15">
        <v>2</v>
      </c>
      <c r="E120" s="15">
        <v>178</v>
      </c>
      <c r="F120" s="15">
        <v>160</v>
      </c>
      <c r="G120" s="15">
        <v>341</v>
      </c>
      <c r="H120" s="15">
        <v>125</v>
      </c>
      <c r="I120" s="15">
        <v>39</v>
      </c>
      <c r="J120" s="15">
        <v>14</v>
      </c>
      <c r="K120" s="15">
        <v>3</v>
      </c>
      <c r="L120" s="15">
        <v>6</v>
      </c>
      <c r="M120" s="20" t="s">
        <v>190</v>
      </c>
      <c r="N120" s="6">
        <v>2</v>
      </c>
    </row>
    <row r="121" spans="1:14" ht="13.5">
      <c r="A121" s="14">
        <v>3</v>
      </c>
      <c r="B121" s="17" t="s">
        <v>69</v>
      </c>
      <c r="C121" s="15">
        <v>478</v>
      </c>
      <c r="D121" s="20" t="s">
        <v>190</v>
      </c>
      <c r="E121" s="15">
        <v>53</v>
      </c>
      <c r="F121" s="15">
        <v>52</v>
      </c>
      <c r="G121" s="15">
        <v>178</v>
      </c>
      <c r="H121" s="15">
        <v>144</v>
      </c>
      <c r="I121" s="15">
        <v>41</v>
      </c>
      <c r="J121" s="15">
        <v>3</v>
      </c>
      <c r="K121" s="15">
        <v>3</v>
      </c>
      <c r="L121" s="15">
        <v>4</v>
      </c>
      <c r="M121" s="20" t="s">
        <v>190</v>
      </c>
      <c r="N121" s="6">
        <v>3</v>
      </c>
    </row>
    <row r="122" spans="1:14" ht="13.5">
      <c r="A122" s="14">
        <v>4</v>
      </c>
      <c r="B122" s="17" t="s">
        <v>205</v>
      </c>
      <c r="C122" s="15">
        <v>1106</v>
      </c>
      <c r="D122" s="15">
        <v>6</v>
      </c>
      <c r="E122" s="15">
        <v>199</v>
      </c>
      <c r="F122" s="15">
        <v>182</v>
      </c>
      <c r="G122" s="15">
        <v>450</v>
      </c>
      <c r="H122" s="15">
        <v>196</v>
      </c>
      <c r="I122" s="15">
        <v>48</v>
      </c>
      <c r="J122" s="15">
        <v>13</v>
      </c>
      <c r="K122" s="15">
        <v>3</v>
      </c>
      <c r="L122" s="15">
        <v>4</v>
      </c>
      <c r="M122" s="15">
        <v>5</v>
      </c>
      <c r="N122" s="6">
        <v>4</v>
      </c>
    </row>
    <row r="123" spans="1:14" ht="13.5">
      <c r="A123" s="14"/>
      <c r="B123" s="17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6"/>
    </row>
    <row r="124" spans="1:14" ht="13.5">
      <c r="A124" s="14" t="s">
        <v>156</v>
      </c>
      <c r="B124" s="17"/>
      <c r="C124" s="15">
        <v>2312</v>
      </c>
      <c r="D124" s="15">
        <v>4</v>
      </c>
      <c r="E124" s="15">
        <v>494</v>
      </c>
      <c r="F124" s="15">
        <v>497</v>
      </c>
      <c r="G124" s="15">
        <v>893</v>
      </c>
      <c r="H124" s="15">
        <v>272</v>
      </c>
      <c r="I124" s="15">
        <v>81</v>
      </c>
      <c r="J124" s="15">
        <v>27</v>
      </c>
      <c r="K124" s="15">
        <v>22</v>
      </c>
      <c r="L124" s="15">
        <v>21</v>
      </c>
      <c r="M124" s="15">
        <v>1</v>
      </c>
      <c r="N124" s="6" t="s">
        <v>157</v>
      </c>
    </row>
    <row r="125" spans="1:14" ht="13.5">
      <c r="A125" s="14">
        <v>1</v>
      </c>
      <c r="B125" s="17" t="s">
        <v>70</v>
      </c>
      <c r="C125" s="15">
        <v>996</v>
      </c>
      <c r="D125" s="15">
        <v>2</v>
      </c>
      <c r="E125" s="15">
        <v>209</v>
      </c>
      <c r="F125" s="15">
        <v>207</v>
      </c>
      <c r="G125" s="15">
        <v>413</v>
      </c>
      <c r="H125" s="15">
        <v>119</v>
      </c>
      <c r="I125" s="15">
        <v>22</v>
      </c>
      <c r="J125" s="15">
        <v>8</v>
      </c>
      <c r="K125" s="15">
        <v>11</v>
      </c>
      <c r="L125" s="15">
        <v>5</v>
      </c>
      <c r="M125" s="20" t="s">
        <v>190</v>
      </c>
      <c r="N125" s="6">
        <v>1</v>
      </c>
    </row>
    <row r="126" spans="1:14" ht="13.5">
      <c r="A126" s="14">
        <v>2</v>
      </c>
      <c r="B126" s="17" t="s">
        <v>71</v>
      </c>
      <c r="C126" s="15">
        <v>523</v>
      </c>
      <c r="D126" s="15">
        <v>1</v>
      </c>
      <c r="E126" s="15">
        <v>162</v>
      </c>
      <c r="F126" s="15">
        <v>137</v>
      </c>
      <c r="G126" s="15">
        <v>178</v>
      </c>
      <c r="H126" s="15">
        <v>32</v>
      </c>
      <c r="I126" s="15">
        <v>10</v>
      </c>
      <c r="J126" s="15">
        <v>1</v>
      </c>
      <c r="K126" s="15">
        <v>1</v>
      </c>
      <c r="L126" s="15">
        <v>1</v>
      </c>
      <c r="M126" s="20" t="s">
        <v>190</v>
      </c>
      <c r="N126" s="6">
        <v>2</v>
      </c>
    </row>
    <row r="127" spans="1:14" ht="13.5">
      <c r="A127" s="14">
        <v>3</v>
      </c>
      <c r="B127" s="17" t="s">
        <v>72</v>
      </c>
      <c r="C127" s="15">
        <v>793</v>
      </c>
      <c r="D127" s="15">
        <v>1</v>
      </c>
      <c r="E127" s="15">
        <v>123</v>
      </c>
      <c r="F127" s="15">
        <v>153</v>
      </c>
      <c r="G127" s="15">
        <v>302</v>
      </c>
      <c r="H127" s="15">
        <v>121</v>
      </c>
      <c r="I127" s="15">
        <v>49</v>
      </c>
      <c r="J127" s="15">
        <v>18</v>
      </c>
      <c r="K127" s="15">
        <v>10</v>
      </c>
      <c r="L127" s="15">
        <v>15</v>
      </c>
      <c r="M127" s="15">
        <v>1</v>
      </c>
      <c r="N127" s="6">
        <v>3</v>
      </c>
    </row>
    <row r="128" spans="1:14" ht="13.5">
      <c r="A128" s="14"/>
      <c r="B128" s="17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6"/>
    </row>
    <row r="129" spans="1:14" ht="13.5">
      <c r="A129" s="14" t="s">
        <v>158</v>
      </c>
      <c r="B129" s="17"/>
      <c r="C129" s="15">
        <v>4341</v>
      </c>
      <c r="D129" s="15">
        <v>8</v>
      </c>
      <c r="E129" s="15">
        <v>823</v>
      </c>
      <c r="F129" s="15">
        <v>811</v>
      </c>
      <c r="G129" s="15">
        <v>1714</v>
      </c>
      <c r="H129" s="15">
        <v>726</v>
      </c>
      <c r="I129" s="15">
        <v>167</v>
      </c>
      <c r="J129" s="15">
        <v>50</v>
      </c>
      <c r="K129" s="15">
        <v>19</v>
      </c>
      <c r="L129" s="15">
        <v>11</v>
      </c>
      <c r="M129" s="15">
        <v>12</v>
      </c>
      <c r="N129" s="6" t="s">
        <v>159</v>
      </c>
    </row>
    <row r="130" spans="1:14" ht="13.5">
      <c r="A130" s="14">
        <v>1</v>
      </c>
      <c r="B130" s="17" t="s">
        <v>73</v>
      </c>
      <c r="C130" s="15">
        <v>452</v>
      </c>
      <c r="D130" s="20" t="s">
        <v>190</v>
      </c>
      <c r="E130" s="15">
        <v>66</v>
      </c>
      <c r="F130" s="15">
        <v>56</v>
      </c>
      <c r="G130" s="15">
        <v>199</v>
      </c>
      <c r="H130" s="15">
        <v>107</v>
      </c>
      <c r="I130" s="15">
        <v>14</v>
      </c>
      <c r="J130" s="15">
        <v>7</v>
      </c>
      <c r="K130" s="15">
        <v>2</v>
      </c>
      <c r="L130" s="15">
        <v>1</v>
      </c>
      <c r="M130" s="20" t="s">
        <v>190</v>
      </c>
      <c r="N130" s="6">
        <v>1</v>
      </c>
    </row>
    <row r="131" spans="1:14" ht="13.5">
      <c r="A131" s="14">
        <v>2</v>
      </c>
      <c r="B131" s="17" t="s">
        <v>74</v>
      </c>
      <c r="C131" s="15">
        <v>439</v>
      </c>
      <c r="D131" s="15">
        <v>1</v>
      </c>
      <c r="E131" s="15">
        <v>65</v>
      </c>
      <c r="F131" s="15">
        <v>89</v>
      </c>
      <c r="G131" s="15">
        <v>180</v>
      </c>
      <c r="H131" s="15">
        <v>83</v>
      </c>
      <c r="I131" s="15">
        <v>12</v>
      </c>
      <c r="J131" s="15">
        <v>5</v>
      </c>
      <c r="K131" s="15">
        <v>2</v>
      </c>
      <c r="L131" s="20" t="s">
        <v>190</v>
      </c>
      <c r="M131" s="15">
        <v>2</v>
      </c>
      <c r="N131" s="6">
        <v>2</v>
      </c>
    </row>
    <row r="132" spans="1:14" ht="13.5">
      <c r="A132" s="14">
        <v>3</v>
      </c>
      <c r="B132" s="17" t="s">
        <v>75</v>
      </c>
      <c r="C132" s="15">
        <v>603</v>
      </c>
      <c r="D132" s="20" t="s">
        <v>190</v>
      </c>
      <c r="E132" s="15">
        <v>146</v>
      </c>
      <c r="F132" s="15">
        <v>159</v>
      </c>
      <c r="G132" s="15">
        <v>234</v>
      </c>
      <c r="H132" s="15">
        <v>40</v>
      </c>
      <c r="I132" s="15">
        <v>15</v>
      </c>
      <c r="J132" s="15">
        <v>7</v>
      </c>
      <c r="K132" s="20" t="s">
        <v>190</v>
      </c>
      <c r="L132" s="15">
        <v>2</v>
      </c>
      <c r="M132" s="20" t="s">
        <v>190</v>
      </c>
      <c r="N132" s="6">
        <v>3</v>
      </c>
    </row>
    <row r="133" spans="1:14" ht="13.5">
      <c r="A133" s="14">
        <v>4</v>
      </c>
      <c r="B133" s="17" t="s">
        <v>76</v>
      </c>
      <c r="C133" s="15">
        <v>1117</v>
      </c>
      <c r="D133" s="15">
        <v>3</v>
      </c>
      <c r="E133" s="15">
        <v>268</v>
      </c>
      <c r="F133" s="15">
        <v>257</v>
      </c>
      <c r="G133" s="15">
        <v>446</v>
      </c>
      <c r="H133" s="15">
        <v>103</v>
      </c>
      <c r="I133" s="15">
        <v>25</v>
      </c>
      <c r="J133" s="15">
        <v>7</v>
      </c>
      <c r="K133" s="15">
        <v>3</v>
      </c>
      <c r="L133" s="15">
        <v>2</v>
      </c>
      <c r="M133" s="15">
        <v>3</v>
      </c>
      <c r="N133" s="6">
        <v>4</v>
      </c>
    </row>
    <row r="134" spans="1:14" ht="13.5">
      <c r="A134" s="14">
        <v>5</v>
      </c>
      <c r="B134" s="17" t="s">
        <v>77</v>
      </c>
      <c r="C134" s="15">
        <v>718</v>
      </c>
      <c r="D134" s="15">
        <v>1</v>
      </c>
      <c r="E134" s="15">
        <v>168</v>
      </c>
      <c r="F134" s="15">
        <v>139</v>
      </c>
      <c r="G134" s="15">
        <v>279</v>
      </c>
      <c r="H134" s="15">
        <v>95</v>
      </c>
      <c r="I134" s="15">
        <v>23</v>
      </c>
      <c r="J134" s="15">
        <v>7</v>
      </c>
      <c r="K134" s="15">
        <v>2</v>
      </c>
      <c r="L134" s="15">
        <v>1</v>
      </c>
      <c r="M134" s="15">
        <v>3</v>
      </c>
      <c r="N134" s="6">
        <v>5</v>
      </c>
    </row>
    <row r="135" spans="1:14" ht="13.5">
      <c r="A135" s="14">
        <v>6</v>
      </c>
      <c r="B135" s="17" t="s">
        <v>205</v>
      </c>
      <c r="C135" s="15">
        <v>1012</v>
      </c>
      <c r="D135" s="15">
        <v>3</v>
      </c>
      <c r="E135" s="15">
        <v>110</v>
      </c>
      <c r="F135" s="15">
        <v>111</v>
      </c>
      <c r="G135" s="15">
        <v>376</v>
      </c>
      <c r="H135" s="15">
        <v>298</v>
      </c>
      <c r="I135" s="15">
        <v>78</v>
      </c>
      <c r="J135" s="15">
        <v>17</v>
      </c>
      <c r="K135" s="15">
        <v>10</v>
      </c>
      <c r="L135" s="15">
        <v>5</v>
      </c>
      <c r="M135" s="15">
        <v>4</v>
      </c>
      <c r="N135" s="6">
        <v>6</v>
      </c>
    </row>
    <row r="136" spans="1:14" ht="13.5">
      <c r="A136" s="14"/>
      <c r="B136" s="17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6"/>
    </row>
    <row r="137" spans="1:14" ht="13.5">
      <c r="A137" s="14" t="s">
        <v>160</v>
      </c>
      <c r="B137" s="17"/>
      <c r="C137" s="15">
        <v>4607</v>
      </c>
      <c r="D137" s="15">
        <v>14</v>
      </c>
      <c r="E137" s="15">
        <v>489</v>
      </c>
      <c r="F137" s="15">
        <v>518</v>
      </c>
      <c r="G137" s="15">
        <v>1584</v>
      </c>
      <c r="H137" s="15">
        <v>1116</v>
      </c>
      <c r="I137" s="15">
        <v>516</v>
      </c>
      <c r="J137" s="15">
        <v>179</v>
      </c>
      <c r="K137" s="15">
        <v>93</v>
      </c>
      <c r="L137" s="15">
        <v>85</v>
      </c>
      <c r="M137" s="15">
        <v>13</v>
      </c>
      <c r="N137" s="6" t="s">
        <v>161</v>
      </c>
    </row>
    <row r="138" spans="1:14" ht="13.5">
      <c r="A138" s="14">
        <v>1</v>
      </c>
      <c r="B138" s="17" t="s">
        <v>78</v>
      </c>
      <c r="C138" s="15">
        <v>991</v>
      </c>
      <c r="D138" s="15">
        <v>2</v>
      </c>
      <c r="E138" s="15">
        <v>146</v>
      </c>
      <c r="F138" s="15">
        <v>160</v>
      </c>
      <c r="G138" s="15">
        <v>427</v>
      </c>
      <c r="H138" s="15">
        <v>190</v>
      </c>
      <c r="I138" s="15">
        <v>44</v>
      </c>
      <c r="J138" s="15">
        <v>10</v>
      </c>
      <c r="K138" s="15">
        <v>6</v>
      </c>
      <c r="L138" s="15">
        <v>3</v>
      </c>
      <c r="M138" s="15">
        <v>3</v>
      </c>
      <c r="N138" s="6">
        <v>1</v>
      </c>
    </row>
    <row r="139" spans="1:14" ht="13.5">
      <c r="A139" s="14">
        <v>2</v>
      </c>
      <c r="B139" s="17" t="s">
        <v>79</v>
      </c>
      <c r="C139" s="15">
        <v>1874</v>
      </c>
      <c r="D139" s="15">
        <v>6</v>
      </c>
      <c r="E139" s="15">
        <v>188</v>
      </c>
      <c r="F139" s="15">
        <v>215</v>
      </c>
      <c r="G139" s="15">
        <v>698</v>
      </c>
      <c r="H139" s="15">
        <v>436</v>
      </c>
      <c r="I139" s="15">
        <v>208</v>
      </c>
      <c r="J139" s="15">
        <v>66</v>
      </c>
      <c r="K139" s="15">
        <v>27</v>
      </c>
      <c r="L139" s="15">
        <v>25</v>
      </c>
      <c r="M139" s="15">
        <v>5</v>
      </c>
      <c r="N139" s="6">
        <v>2</v>
      </c>
    </row>
    <row r="140" spans="1:14" ht="13.5">
      <c r="A140" s="14">
        <v>3</v>
      </c>
      <c r="B140" s="17" t="s">
        <v>80</v>
      </c>
      <c r="C140" s="15">
        <v>659</v>
      </c>
      <c r="D140" s="15">
        <v>4</v>
      </c>
      <c r="E140" s="15">
        <v>63</v>
      </c>
      <c r="F140" s="15">
        <v>61</v>
      </c>
      <c r="G140" s="15">
        <v>185</v>
      </c>
      <c r="H140" s="15">
        <v>208</v>
      </c>
      <c r="I140" s="15">
        <v>84</v>
      </c>
      <c r="J140" s="15">
        <v>26</v>
      </c>
      <c r="K140" s="15">
        <v>13</v>
      </c>
      <c r="L140" s="15">
        <v>14</v>
      </c>
      <c r="M140" s="15">
        <v>1</v>
      </c>
      <c r="N140" s="6">
        <v>3</v>
      </c>
    </row>
    <row r="141" spans="1:14" ht="13.5">
      <c r="A141" s="14">
        <v>4</v>
      </c>
      <c r="B141" s="17" t="s">
        <v>81</v>
      </c>
      <c r="C141" s="15">
        <v>609</v>
      </c>
      <c r="D141" s="15">
        <v>1</v>
      </c>
      <c r="E141" s="15">
        <v>58</v>
      </c>
      <c r="F141" s="15">
        <v>40</v>
      </c>
      <c r="G141" s="15">
        <v>136</v>
      </c>
      <c r="H141" s="15">
        <v>134</v>
      </c>
      <c r="I141" s="15">
        <v>110</v>
      </c>
      <c r="J141" s="15">
        <v>57</v>
      </c>
      <c r="K141" s="15">
        <v>35</v>
      </c>
      <c r="L141" s="15">
        <v>34</v>
      </c>
      <c r="M141" s="15">
        <v>4</v>
      </c>
      <c r="N141" s="6">
        <v>4</v>
      </c>
    </row>
    <row r="142" spans="1:14" ht="13.5">
      <c r="A142" s="10">
        <v>5</v>
      </c>
      <c r="B142" s="11" t="s">
        <v>82</v>
      </c>
      <c r="C142" s="15">
        <v>474</v>
      </c>
      <c r="D142" s="15">
        <v>1</v>
      </c>
      <c r="E142" s="15">
        <v>34</v>
      </c>
      <c r="F142" s="15">
        <v>42</v>
      </c>
      <c r="G142" s="15">
        <v>138</v>
      </c>
      <c r="H142" s="15">
        <v>148</v>
      </c>
      <c r="I142" s="15">
        <v>70</v>
      </c>
      <c r="J142" s="15">
        <v>20</v>
      </c>
      <c r="K142" s="15">
        <v>12</v>
      </c>
      <c r="L142" s="15">
        <v>9</v>
      </c>
      <c r="M142" s="20" t="s">
        <v>190</v>
      </c>
      <c r="N142" s="21">
        <v>5</v>
      </c>
    </row>
  </sheetData>
  <mergeCells count="5">
    <mergeCell ref="A4:B4"/>
    <mergeCell ref="D3:D5"/>
    <mergeCell ref="J2:K2"/>
    <mergeCell ref="N3:N5"/>
    <mergeCell ref="M2:N2"/>
  </mergeCells>
  <printOptions/>
  <pageMargins left="0.75" right="0.75" top="0.61" bottom="0.48" header="0.3" footer="0.512"/>
  <pageSetup horizontalDpi="400" verticalDpi="400" orientation="portrait" paperSize="8" scale="90" r:id="rId1"/>
  <headerFooter alignWithMargins="0">
    <oddHeader>&amp;R&amp;F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4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875" style="0" customWidth="1"/>
    <col min="2" max="2" width="16.125" style="0" customWidth="1"/>
    <col min="3" max="3" width="12.625" style="0" customWidth="1"/>
    <col min="4" max="5" width="9.625" style="0" customWidth="1"/>
    <col min="7" max="7" width="9.625" style="0" bestFit="1" customWidth="1"/>
    <col min="8" max="8" width="7.875" style="0" bestFit="1" customWidth="1"/>
    <col min="9" max="9" width="7.875" style="0" customWidth="1"/>
    <col min="10" max="15" width="7.875" style="0" bestFit="1" customWidth="1"/>
    <col min="16" max="16" width="7.375" style="0" customWidth="1"/>
    <col min="17" max="17" width="5.125" style="2" customWidth="1"/>
  </cols>
  <sheetData>
    <row r="1" ht="18.75">
      <c r="A1" s="1" t="s">
        <v>208</v>
      </c>
    </row>
    <row r="2" spans="15:16" ht="13.5">
      <c r="O2" s="41" t="s">
        <v>84</v>
      </c>
      <c r="P2" s="41"/>
    </row>
    <row r="3" spans="1:17" ht="13.5">
      <c r="A3" s="3"/>
      <c r="B3" s="4"/>
      <c r="C3" s="5"/>
      <c r="D3" s="37" t="s">
        <v>209</v>
      </c>
      <c r="E3" s="39"/>
      <c r="F3" s="37" t="s">
        <v>210</v>
      </c>
      <c r="G3" s="38"/>
      <c r="H3" s="38"/>
      <c r="I3" s="38"/>
      <c r="J3" s="38"/>
      <c r="K3" s="38"/>
      <c r="L3" s="38"/>
      <c r="M3" s="38"/>
      <c r="N3" s="38"/>
      <c r="O3" s="38"/>
      <c r="P3" s="39"/>
      <c r="Q3" s="33" t="s">
        <v>211</v>
      </c>
    </row>
    <row r="4" spans="1:17" ht="13.5">
      <c r="A4" s="30" t="s">
        <v>173</v>
      </c>
      <c r="B4" s="31"/>
      <c r="C4" s="6" t="s">
        <v>89</v>
      </c>
      <c r="D4" s="8" t="s">
        <v>90</v>
      </c>
      <c r="E4" s="8" t="s">
        <v>212</v>
      </c>
      <c r="F4" s="37" t="s">
        <v>213</v>
      </c>
      <c r="G4" s="39"/>
      <c r="H4" s="8" t="s">
        <v>92</v>
      </c>
      <c r="I4" s="8" t="s">
        <v>93</v>
      </c>
      <c r="J4" s="8" t="s">
        <v>94</v>
      </c>
      <c r="K4" s="8" t="s">
        <v>95</v>
      </c>
      <c r="L4" s="8" t="s">
        <v>96</v>
      </c>
      <c r="M4" s="8" t="s">
        <v>97</v>
      </c>
      <c r="N4" s="8" t="s">
        <v>98</v>
      </c>
      <c r="O4" s="8" t="s">
        <v>214</v>
      </c>
      <c r="P4" s="3" t="s">
        <v>99</v>
      </c>
      <c r="Q4" s="40"/>
    </row>
    <row r="5" spans="1:17" ht="13.5">
      <c r="A5" s="10"/>
      <c r="B5" s="11"/>
      <c r="C5" s="12"/>
      <c r="D5" s="12"/>
      <c r="E5" s="12"/>
      <c r="F5" s="24" t="s">
        <v>215</v>
      </c>
      <c r="G5" s="24" t="s">
        <v>212</v>
      </c>
      <c r="H5" s="12" t="s">
        <v>102</v>
      </c>
      <c r="I5" s="12" t="s">
        <v>216</v>
      </c>
      <c r="J5" s="12" t="s">
        <v>104</v>
      </c>
      <c r="K5" s="12" t="s">
        <v>105</v>
      </c>
      <c r="L5" s="12" t="s">
        <v>106</v>
      </c>
      <c r="M5" s="12" t="s">
        <v>107</v>
      </c>
      <c r="N5" s="12" t="s">
        <v>217</v>
      </c>
      <c r="O5" s="12" t="s">
        <v>108</v>
      </c>
      <c r="P5" s="10" t="s">
        <v>218</v>
      </c>
      <c r="Q5" s="36"/>
    </row>
    <row r="6" spans="1:17" ht="13.5">
      <c r="A6" s="14" t="s">
        <v>219</v>
      </c>
      <c r="B6" s="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6" t="s">
        <v>115</v>
      </c>
    </row>
    <row r="7" spans="1:17" ht="13.5">
      <c r="A7" s="14"/>
      <c r="B7" s="17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8"/>
    </row>
    <row r="8" spans="1:17" ht="13.5">
      <c r="A8" s="14" t="s">
        <v>220</v>
      </c>
      <c r="B8" s="17"/>
      <c r="C8" s="15">
        <v>114201</v>
      </c>
      <c r="D8" s="15">
        <v>332</v>
      </c>
      <c r="E8" s="15">
        <v>36751</v>
      </c>
      <c r="F8" s="15">
        <v>205</v>
      </c>
      <c r="G8" s="15">
        <v>1094</v>
      </c>
      <c r="H8" s="15">
        <v>25500</v>
      </c>
      <c r="I8" s="15">
        <v>32336</v>
      </c>
      <c r="J8" s="15">
        <v>12473</v>
      </c>
      <c r="K8" s="15">
        <v>3762</v>
      </c>
      <c r="L8" s="15">
        <v>1047</v>
      </c>
      <c r="M8" s="15">
        <v>413</v>
      </c>
      <c r="N8" s="15">
        <v>273</v>
      </c>
      <c r="O8" s="15">
        <v>99</v>
      </c>
      <c r="P8" s="15">
        <v>96</v>
      </c>
      <c r="Q8" s="18">
        <v>60</v>
      </c>
    </row>
    <row r="9" spans="1:17" ht="13.5">
      <c r="A9" s="14"/>
      <c r="B9" s="1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6"/>
    </row>
    <row r="10" spans="1:17" ht="13.5">
      <c r="A10" s="14" t="s">
        <v>221</v>
      </c>
      <c r="B10" s="17"/>
      <c r="C10" s="15">
        <v>102936</v>
      </c>
      <c r="D10" s="15">
        <v>132</v>
      </c>
      <c r="E10" s="15">
        <v>34755</v>
      </c>
      <c r="F10" s="15">
        <v>137</v>
      </c>
      <c r="G10" s="15">
        <v>993</v>
      </c>
      <c r="H10" s="15">
        <v>21920</v>
      </c>
      <c r="I10" s="15">
        <v>28602</v>
      </c>
      <c r="J10" s="15">
        <v>11108</v>
      </c>
      <c r="K10" s="15">
        <v>3293</v>
      </c>
      <c r="L10" s="15">
        <v>1015</v>
      </c>
      <c r="M10" s="15">
        <v>411</v>
      </c>
      <c r="N10" s="15">
        <v>315</v>
      </c>
      <c r="O10" s="15">
        <v>119</v>
      </c>
      <c r="P10" s="15">
        <v>136</v>
      </c>
      <c r="Q10" s="18" t="s">
        <v>222</v>
      </c>
    </row>
    <row r="11" spans="1:17" ht="13.5">
      <c r="A11" s="14"/>
      <c r="B11" s="1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6"/>
    </row>
    <row r="12" spans="1:17" ht="13.5">
      <c r="A12" s="14" t="s">
        <v>223</v>
      </c>
      <c r="B12" s="1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6" t="s">
        <v>187</v>
      </c>
    </row>
    <row r="13" spans="1:17" ht="13.5">
      <c r="A13" s="14" t="s">
        <v>121</v>
      </c>
      <c r="B13" s="17"/>
      <c r="C13" s="16">
        <v>-9.9</v>
      </c>
      <c r="D13" s="16">
        <v>-60.2</v>
      </c>
      <c r="E13" s="16">
        <v>-5</v>
      </c>
      <c r="F13" s="16">
        <v>-33.2</v>
      </c>
      <c r="G13" s="16">
        <v>-9.2</v>
      </c>
      <c r="H13" s="16">
        <v>-14</v>
      </c>
      <c r="I13" s="16">
        <v>-11.5</v>
      </c>
      <c r="J13" s="16">
        <v>-10.9</v>
      </c>
      <c r="K13" s="16">
        <v>-12.5</v>
      </c>
      <c r="L13" s="16">
        <v>-3.1</v>
      </c>
      <c r="M13" s="16">
        <v>-0.5</v>
      </c>
      <c r="N13" s="16">
        <v>15.4</v>
      </c>
      <c r="O13" s="16">
        <v>20.2</v>
      </c>
      <c r="P13" s="16">
        <v>41.7</v>
      </c>
      <c r="Q13" s="6"/>
    </row>
    <row r="14" spans="1:17" ht="13.5">
      <c r="A14" s="14"/>
      <c r="B14" s="1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6"/>
    </row>
    <row r="15" spans="1:17" ht="13.5">
      <c r="A15" s="14" t="s">
        <v>122</v>
      </c>
      <c r="B15" s="17"/>
      <c r="C15" s="15">
        <v>45485</v>
      </c>
      <c r="D15" s="15">
        <v>86</v>
      </c>
      <c r="E15" s="15">
        <v>19435</v>
      </c>
      <c r="F15" s="15">
        <v>59</v>
      </c>
      <c r="G15" s="15">
        <v>588</v>
      </c>
      <c r="H15" s="15">
        <v>10700</v>
      </c>
      <c r="I15" s="15">
        <v>10224</v>
      </c>
      <c r="J15" s="15">
        <v>3184</v>
      </c>
      <c r="K15" s="15">
        <v>806</v>
      </c>
      <c r="L15" s="15">
        <v>201</v>
      </c>
      <c r="M15" s="15">
        <v>81</v>
      </c>
      <c r="N15" s="15">
        <v>62</v>
      </c>
      <c r="O15" s="15">
        <v>31</v>
      </c>
      <c r="P15" s="15">
        <v>28</v>
      </c>
      <c r="Q15" s="6" t="s">
        <v>123</v>
      </c>
    </row>
    <row r="16" spans="1:17" ht="13.5">
      <c r="A16" s="14"/>
      <c r="B16" s="1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6"/>
    </row>
    <row r="17" spans="1:17" ht="13.5">
      <c r="A17" s="14" t="s">
        <v>124</v>
      </c>
      <c r="B17" s="17" t="s">
        <v>224</v>
      </c>
      <c r="C17" s="15">
        <v>57451</v>
      </c>
      <c r="D17" s="15">
        <v>46</v>
      </c>
      <c r="E17" s="15">
        <v>15320</v>
      </c>
      <c r="F17" s="15">
        <v>78</v>
      </c>
      <c r="G17" s="15">
        <v>405</v>
      </c>
      <c r="H17" s="15">
        <v>11220</v>
      </c>
      <c r="I17" s="15">
        <v>18378</v>
      </c>
      <c r="J17" s="15">
        <v>7924</v>
      </c>
      <c r="K17" s="15">
        <v>2487</v>
      </c>
      <c r="L17" s="15">
        <v>814</v>
      </c>
      <c r="M17" s="15">
        <v>330</v>
      </c>
      <c r="N17" s="15">
        <v>253</v>
      </c>
      <c r="O17" s="15">
        <v>88</v>
      </c>
      <c r="P17" s="15">
        <v>108</v>
      </c>
      <c r="Q17" s="6" t="s">
        <v>125</v>
      </c>
    </row>
    <row r="18" spans="1:17" ht="13.5">
      <c r="A18" s="14"/>
      <c r="B18" s="1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6"/>
    </row>
    <row r="19" spans="1:17" ht="13.5">
      <c r="A19" s="14">
        <v>1</v>
      </c>
      <c r="B19" s="17" t="s">
        <v>0</v>
      </c>
      <c r="C19" s="15">
        <v>9700</v>
      </c>
      <c r="D19" s="15">
        <v>71</v>
      </c>
      <c r="E19" s="15">
        <v>4960</v>
      </c>
      <c r="F19" s="15">
        <v>36</v>
      </c>
      <c r="G19" s="15">
        <v>404</v>
      </c>
      <c r="H19" s="15">
        <v>2536</v>
      </c>
      <c r="I19" s="15">
        <v>1547</v>
      </c>
      <c r="J19" s="15">
        <v>112</v>
      </c>
      <c r="K19" s="15">
        <v>15</v>
      </c>
      <c r="L19" s="15">
        <v>6</v>
      </c>
      <c r="M19" s="15">
        <v>7</v>
      </c>
      <c r="N19" s="15">
        <v>2</v>
      </c>
      <c r="O19" s="15">
        <v>3</v>
      </c>
      <c r="P19" s="15">
        <v>1</v>
      </c>
      <c r="Q19" s="18">
        <v>1</v>
      </c>
    </row>
    <row r="20" spans="1:17" ht="13.5">
      <c r="A20" s="14"/>
      <c r="B20" s="17" t="s">
        <v>162</v>
      </c>
      <c r="C20" s="15">
        <v>8</v>
      </c>
      <c r="D20" s="15">
        <v>1</v>
      </c>
      <c r="E20" s="15">
        <v>2</v>
      </c>
      <c r="F20" s="15">
        <v>3</v>
      </c>
      <c r="G20" s="15">
        <v>1</v>
      </c>
      <c r="H20" s="15">
        <v>1</v>
      </c>
      <c r="I20" s="20" t="s">
        <v>126</v>
      </c>
      <c r="J20" s="20" t="s">
        <v>126</v>
      </c>
      <c r="K20" s="20" t="s">
        <v>126</v>
      </c>
      <c r="L20" s="20" t="s">
        <v>126</v>
      </c>
      <c r="M20" s="20" t="s">
        <v>126</v>
      </c>
      <c r="N20" s="20" t="s">
        <v>126</v>
      </c>
      <c r="O20" s="20" t="s">
        <v>126</v>
      </c>
      <c r="P20" s="20" t="s">
        <v>126</v>
      </c>
      <c r="Q20" s="6" t="s">
        <v>225</v>
      </c>
    </row>
    <row r="21" spans="1:17" ht="13.5">
      <c r="A21" s="14"/>
      <c r="B21" s="17" t="s">
        <v>163</v>
      </c>
      <c r="C21" s="15">
        <v>468</v>
      </c>
      <c r="D21" s="20" t="s">
        <v>126</v>
      </c>
      <c r="E21" s="15">
        <v>308</v>
      </c>
      <c r="F21" s="20" t="s">
        <v>126</v>
      </c>
      <c r="G21" s="15">
        <v>3</v>
      </c>
      <c r="H21" s="15">
        <v>110</v>
      </c>
      <c r="I21" s="15">
        <v>44</v>
      </c>
      <c r="J21" s="15">
        <v>3</v>
      </c>
      <c r="K21" s="20" t="s">
        <v>126</v>
      </c>
      <c r="L21" s="20" t="s">
        <v>126</v>
      </c>
      <c r="M21" s="20" t="s">
        <v>126</v>
      </c>
      <c r="N21" s="20" t="s">
        <v>126</v>
      </c>
      <c r="O21" s="20" t="s">
        <v>126</v>
      </c>
      <c r="P21" s="20" t="s">
        <v>126</v>
      </c>
      <c r="Q21" s="6" t="s">
        <v>189</v>
      </c>
    </row>
    <row r="22" spans="1:17" ht="13.5">
      <c r="A22" s="14"/>
      <c r="B22" s="17" t="s">
        <v>164</v>
      </c>
      <c r="C22" s="15">
        <v>97</v>
      </c>
      <c r="D22" s="15">
        <v>3</v>
      </c>
      <c r="E22" s="15">
        <v>66</v>
      </c>
      <c r="F22" s="15">
        <v>1</v>
      </c>
      <c r="G22" s="15">
        <v>8</v>
      </c>
      <c r="H22" s="15">
        <v>12</v>
      </c>
      <c r="I22" s="15">
        <v>3</v>
      </c>
      <c r="J22" s="15">
        <v>4</v>
      </c>
      <c r="K22" s="20" t="s">
        <v>226</v>
      </c>
      <c r="L22" s="20" t="s">
        <v>226</v>
      </c>
      <c r="M22" s="20" t="s">
        <v>226</v>
      </c>
      <c r="N22" s="20" t="s">
        <v>226</v>
      </c>
      <c r="O22" s="20" t="s">
        <v>226</v>
      </c>
      <c r="P22" s="20" t="s">
        <v>226</v>
      </c>
      <c r="Q22" s="6" t="s">
        <v>191</v>
      </c>
    </row>
    <row r="23" spans="1:17" ht="13.5">
      <c r="A23" s="14"/>
      <c r="B23" s="17" t="s">
        <v>165</v>
      </c>
      <c r="C23" s="15">
        <v>387</v>
      </c>
      <c r="D23" s="15">
        <v>8</v>
      </c>
      <c r="E23" s="15">
        <v>193</v>
      </c>
      <c r="F23" s="15">
        <v>7</v>
      </c>
      <c r="G23" s="15">
        <v>71</v>
      </c>
      <c r="H23" s="15">
        <v>68</v>
      </c>
      <c r="I23" s="15">
        <v>39</v>
      </c>
      <c r="J23" s="15">
        <v>1</v>
      </c>
      <c r="K23" s="20" t="s">
        <v>226</v>
      </c>
      <c r="L23" s="20" t="s">
        <v>226</v>
      </c>
      <c r="M23" s="20" t="s">
        <v>226</v>
      </c>
      <c r="N23" s="20" t="s">
        <v>226</v>
      </c>
      <c r="O23" s="20" t="s">
        <v>226</v>
      </c>
      <c r="P23" s="20" t="s">
        <v>226</v>
      </c>
      <c r="Q23" s="6" t="s">
        <v>227</v>
      </c>
    </row>
    <row r="24" spans="1:17" ht="13.5">
      <c r="A24" s="14"/>
      <c r="B24" s="17" t="s">
        <v>166</v>
      </c>
      <c r="C24" s="15">
        <v>2261</v>
      </c>
      <c r="D24" s="15">
        <v>56</v>
      </c>
      <c r="E24" s="15">
        <v>1004</v>
      </c>
      <c r="F24" s="15">
        <v>17</v>
      </c>
      <c r="G24" s="15">
        <v>257</v>
      </c>
      <c r="H24" s="15">
        <v>574</v>
      </c>
      <c r="I24" s="15">
        <v>324</v>
      </c>
      <c r="J24" s="15">
        <v>25</v>
      </c>
      <c r="K24" s="15">
        <v>2</v>
      </c>
      <c r="L24" s="20" t="s">
        <v>126</v>
      </c>
      <c r="M24" s="15">
        <v>1</v>
      </c>
      <c r="N24" s="15">
        <v>1</v>
      </c>
      <c r="O24" s="20" t="s">
        <v>126</v>
      </c>
      <c r="P24" s="20" t="s">
        <v>126</v>
      </c>
      <c r="Q24" s="6" t="s">
        <v>193</v>
      </c>
    </row>
    <row r="25" spans="1:17" ht="13.5">
      <c r="A25" s="14"/>
      <c r="B25" s="17" t="s">
        <v>167</v>
      </c>
      <c r="C25" s="15">
        <v>4349</v>
      </c>
      <c r="D25" s="15">
        <v>2</v>
      </c>
      <c r="E25" s="15">
        <v>2149</v>
      </c>
      <c r="F25" s="15">
        <v>5</v>
      </c>
      <c r="G25" s="15">
        <v>40</v>
      </c>
      <c r="H25" s="15">
        <v>1230</v>
      </c>
      <c r="I25" s="15">
        <v>834</v>
      </c>
      <c r="J25" s="15">
        <v>62</v>
      </c>
      <c r="K25" s="15">
        <v>13</v>
      </c>
      <c r="L25" s="15">
        <v>5</v>
      </c>
      <c r="M25" s="15">
        <v>5</v>
      </c>
      <c r="N25" s="15">
        <v>2</v>
      </c>
      <c r="O25" s="15">
        <v>2</v>
      </c>
      <c r="P25" s="20" t="s">
        <v>126</v>
      </c>
      <c r="Q25" s="6" t="s">
        <v>194</v>
      </c>
    </row>
    <row r="26" spans="1:17" ht="13.5">
      <c r="A26" s="14"/>
      <c r="B26" s="17" t="s">
        <v>168</v>
      </c>
      <c r="C26" s="15">
        <v>1204</v>
      </c>
      <c r="D26" s="20" t="s">
        <v>226</v>
      </c>
      <c r="E26" s="15">
        <v>720</v>
      </c>
      <c r="F26" s="20" t="s">
        <v>226</v>
      </c>
      <c r="G26" s="15">
        <v>4</v>
      </c>
      <c r="H26" s="15">
        <v>311</v>
      </c>
      <c r="I26" s="15">
        <v>161</v>
      </c>
      <c r="J26" s="15">
        <v>7</v>
      </c>
      <c r="K26" s="20" t="s">
        <v>226</v>
      </c>
      <c r="L26" s="20" t="s">
        <v>226</v>
      </c>
      <c r="M26" s="15">
        <v>1</v>
      </c>
      <c r="N26" s="20" t="s">
        <v>226</v>
      </c>
      <c r="O26" s="20" t="s">
        <v>226</v>
      </c>
      <c r="P26" s="20" t="s">
        <v>226</v>
      </c>
      <c r="Q26" s="6" t="s">
        <v>228</v>
      </c>
    </row>
    <row r="27" spans="1:17" ht="13.5">
      <c r="A27" s="14"/>
      <c r="B27" s="17" t="s">
        <v>206</v>
      </c>
      <c r="C27" s="15">
        <v>926</v>
      </c>
      <c r="D27" s="15">
        <v>1</v>
      </c>
      <c r="E27" s="15">
        <v>518</v>
      </c>
      <c r="F27" s="15">
        <v>3</v>
      </c>
      <c r="G27" s="15">
        <v>20</v>
      </c>
      <c r="H27" s="15">
        <v>230</v>
      </c>
      <c r="I27" s="15">
        <v>142</v>
      </c>
      <c r="J27" s="15">
        <v>10</v>
      </c>
      <c r="K27" s="20" t="s">
        <v>126</v>
      </c>
      <c r="L27" s="15">
        <v>1</v>
      </c>
      <c r="M27" s="20" t="s">
        <v>126</v>
      </c>
      <c r="N27" s="20" t="s">
        <v>126</v>
      </c>
      <c r="O27" s="20" t="s">
        <v>126</v>
      </c>
      <c r="P27" s="15">
        <v>1</v>
      </c>
      <c r="Q27" s="6" t="s">
        <v>229</v>
      </c>
    </row>
    <row r="28" spans="1:17" ht="13.5">
      <c r="A28" s="14">
        <v>2</v>
      </c>
      <c r="B28" s="17" t="s">
        <v>1</v>
      </c>
      <c r="C28" s="15">
        <v>1890</v>
      </c>
      <c r="D28" s="15">
        <v>4</v>
      </c>
      <c r="E28" s="15">
        <v>1151</v>
      </c>
      <c r="F28" s="15">
        <v>6</v>
      </c>
      <c r="G28" s="15">
        <v>13</v>
      </c>
      <c r="H28" s="15">
        <v>416</v>
      </c>
      <c r="I28" s="15">
        <v>261</v>
      </c>
      <c r="J28" s="15">
        <v>35</v>
      </c>
      <c r="K28" s="15">
        <v>3</v>
      </c>
      <c r="L28" s="15">
        <v>1</v>
      </c>
      <c r="M28" s="20" t="s">
        <v>198</v>
      </c>
      <c r="N28" s="20" t="s">
        <v>198</v>
      </c>
      <c r="O28" s="20" t="s">
        <v>198</v>
      </c>
      <c r="P28" s="20" t="s">
        <v>198</v>
      </c>
      <c r="Q28" s="6">
        <v>2</v>
      </c>
    </row>
    <row r="29" spans="1:17" ht="13.5">
      <c r="A29" s="14">
        <v>3</v>
      </c>
      <c r="B29" s="17" t="s">
        <v>2</v>
      </c>
      <c r="C29" s="15">
        <v>1748</v>
      </c>
      <c r="D29" s="20" t="s">
        <v>198</v>
      </c>
      <c r="E29" s="15">
        <v>693</v>
      </c>
      <c r="F29" s="20" t="s">
        <v>198</v>
      </c>
      <c r="G29" s="15">
        <v>8</v>
      </c>
      <c r="H29" s="15">
        <v>494</v>
      </c>
      <c r="I29" s="15">
        <v>463</v>
      </c>
      <c r="J29" s="15">
        <v>62</v>
      </c>
      <c r="K29" s="15">
        <v>15</v>
      </c>
      <c r="L29" s="15">
        <v>8</v>
      </c>
      <c r="M29" s="15">
        <v>4</v>
      </c>
      <c r="N29" s="15">
        <v>1</v>
      </c>
      <c r="O29" s="20" t="s">
        <v>198</v>
      </c>
      <c r="P29" s="20" t="s">
        <v>198</v>
      </c>
      <c r="Q29" s="6">
        <v>3</v>
      </c>
    </row>
    <row r="30" spans="1:17" ht="13.5">
      <c r="A30" s="14">
        <v>4</v>
      </c>
      <c r="B30" s="17" t="s">
        <v>3</v>
      </c>
      <c r="C30" s="15">
        <v>3072</v>
      </c>
      <c r="D30" s="15">
        <v>1</v>
      </c>
      <c r="E30" s="15">
        <v>929</v>
      </c>
      <c r="F30" s="20" t="s">
        <v>198</v>
      </c>
      <c r="G30" s="15">
        <v>17</v>
      </c>
      <c r="H30" s="15">
        <v>699</v>
      </c>
      <c r="I30" s="15">
        <v>1038</v>
      </c>
      <c r="J30" s="15">
        <v>282</v>
      </c>
      <c r="K30" s="15">
        <v>70</v>
      </c>
      <c r="L30" s="15">
        <v>19</v>
      </c>
      <c r="M30" s="15">
        <v>7</v>
      </c>
      <c r="N30" s="15">
        <v>5</v>
      </c>
      <c r="O30" s="15">
        <v>2</v>
      </c>
      <c r="P30" s="15">
        <v>3</v>
      </c>
      <c r="Q30" s="6">
        <v>4</v>
      </c>
    </row>
    <row r="31" spans="1:17" ht="13.5">
      <c r="A31" s="14">
        <v>5</v>
      </c>
      <c r="B31" s="17" t="s">
        <v>4</v>
      </c>
      <c r="C31" s="15">
        <v>3173</v>
      </c>
      <c r="D31" s="15">
        <v>2</v>
      </c>
      <c r="E31" s="15">
        <v>1794</v>
      </c>
      <c r="F31" s="15">
        <v>1</v>
      </c>
      <c r="G31" s="15">
        <v>38</v>
      </c>
      <c r="H31" s="15">
        <v>820</v>
      </c>
      <c r="I31" s="15">
        <v>463</v>
      </c>
      <c r="J31" s="15">
        <v>44</v>
      </c>
      <c r="K31" s="15">
        <v>8</v>
      </c>
      <c r="L31" s="15">
        <v>3</v>
      </c>
      <c r="M31" s="20" t="s">
        <v>198</v>
      </c>
      <c r="N31" s="20" t="s">
        <v>198</v>
      </c>
      <c r="O31" s="20" t="s">
        <v>198</v>
      </c>
      <c r="P31" s="20" t="s">
        <v>198</v>
      </c>
      <c r="Q31" s="6">
        <v>5</v>
      </c>
    </row>
    <row r="32" spans="1:17" ht="13.5">
      <c r="A32" s="14">
        <v>6</v>
      </c>
      <c r="B32" s="17" t="s">
        <v>5</v>
      </c>
      <c r="C32" s="15">
        <v>1784</v>
      </c>
      <c r="D32" s="15">
        <v>1</v>
      </c>
      <c r="E32" s="15">
        <v>821</v>
      </c>
      <c r="F32" s="15">
        <v>2</v>
      </c>
      <c r="G32" s="15">
        <v>16</v>
      </c>
      <c r="H32" s="15">
        <v>403</v>
      </c>
      <c r="I32" s="15">
        <v>360</v>
      </c>
      <c r="J32" s="15">
        <v>112</v>
      </c>
      <c r="K32" s="15">
        <v>43</v>
      </c>
      <c r="L32" s="15">
        <v>15</v>
      </c>
      <c r="M32" s="15">
        <v>11</v>
      </c>
      <c r="N32" s="20" t="s">
        <v>198</v>
      </c>
      <c r="O32" s="20" t="s">
        <v>198</v>
      </c>
      <c r="P32" s="20" t="s">
        <v>198</v>
      </c>
      <c r="Q32" s="6">
        <v>6</v>
      </c>
    </row>
    <row r="33" spans="1:17" ht="13.5">
      <c r="A33" s="14">
        <v>7</v>
      </c>
      <c r="B33" s="17" t="s">
        <v>6</v>
      </c>
      <c r="C33" s="15">
        <v>9365</v>
      </c>
      <c r="D33" s="15">
        <v>3</v>
      </c>
      <c r="E33" s="15">
        <v>5438</v>
      </c>
      <c r="F33" s="15">
        <v>7</v>
      </c>
      <c r="G33" s="15">
        <v>56</v>
      </c>
      <c r="H33" s="15">
        <v>2653</v>
      </c>
      <c r="I33" s="15">
        <v>1086</v>
      </c>
      <c r="J33" s="15">
        <v>95</v>
      </c>
      <c r="K33" s="15">
        <v>11</v>
      </c>
      <c r="L33" s="15">
        <v>4</v>
      </c>
      <c r="M33" s="15">
        <v>3</v>
      </c>
      <c r="N33" s="15">
        <v>4</v>
      </c>
      <c r="O33" s="15">
        <v>1</v>
      </c>
      <c r="P33" s="15">
        <v>4</v>
      </c>
      <c r="Q33" s="6">
        <v>7</v>
      </c>
    </row>
    <row r="34" spans="1:17" ht="13.5">
      <c r="A34" s="14">
        <v>8</v>
      </c>
      <c r="B34" s="17" t="s">
        <v>7</v>
      </c>
      <c r="C34" s="15">
        <v>1530</v>
      </c>
      <c r="D34" s="20" t="s">
        <v>198</v>
      </c>
      <c r="E34" s="15">
        <v>1032</v>
      </c>
      <c r="F34" s="20" t="s">
        <v>198</v>
      </c>
      <c r="G34" s="20" t="s">
        <v>198</v>
      </c>
      <c r="H34" s="15">
        <v>350</v>
      </c>
      <c r="I34" s="15">
        <v>134</v>
      </c>
      <c r="J34" s="15">
        <v>8</v>
      </c>
      <c r="K34" s="15">
        <v>3</v>
      </c>
      <c r="L34" s="15">
        <v>1</v>
      </c>
      <c r="M34" s="15">
        <v>1</v>
      </c>
      <c r="N34" s="15">
        <v>1</v>
      </c>
      <c r="O34" s="20" t="s">
        <v>198</v>
      </c>
      <c r="P34" s="20" t="s">
        <v>198</v>
      </c>
      <c r="Q34" s="6">
        <v>8</v>
      </c>
    </row>
    <row r="35" spans="1:17" ht="13.5">
      <c r="A35" s="14">
        <v>9</v>
      </c>
      <c r="B35" s="17" t="s">
        <v>8</v>
      </c>
      <c r="C35" s="15">
        <v>3404</v>
      </c>
      <c r="D35" s="15">
        <v>1</v>
      </c>
      <c r="E35" s="15">
        <v>559</v>
      </c>
      <c r="F35" s="15">
        <v>3</v>
      </c>
      <c r="G35" s="15">
        <v>8</v>
      </c>
      <c r="H35" s="15">
        <v>591</v>
      </c>
      <c r="I35" s="15">
        <v>1344</v>
      </c>
      <c r="J35" s="15">
        <v>669</v>
      </c>
      <c r="K35" s="15">
        <v>164</v>
      </c>
      <c r="L35" s="15">
        <v>37</v>
      </c>
      <c r="M35" s="15">
        <v>9</v>
      </c>
      <c r="N35" s="15">
        <v>13</v>
      </c>
      <c r="O35" s="15">
        <v>3</v>
      </c>
      <c r="P35" s="15">
        <v>3</v>
      </c>
      <c r="Q35" s="6">
        <v>9</v>
      </c>
    </row>
    <row r="36" spans="1:17" ht="13.5">
      <c r="A36" s="14">
        <v>10</v>
      </c>
      <c r="B36" s="17" t="s">
        <v>9</v>
      </c>
      <c r="C36" s="15">
        <v>2861</v>
      </c>
      <c r="D36" s="15">
        <v>1</v>
      </c>
      <c r="E36" s="15">
        <v>405</v>
      </c>
      <c r="F36" s="15">
        <v>1</v>
      </c>
      <c r="G36" s="15">
        <v>5</v>
      </c>
      <c r="H36" s="15">
        <v>451</v>
      </c>
      <c r="I36" s="15">
        <v>1118</v>
      </c>
      <c r="J36" s="15">
        <v>580</v>
      </c>
      <c r="K36" s="15">
        <v>187</v>
      </c>
      <c r="L36" s="15">
        <v>48</v>
      </c>
      <c r="M36" s="15">
        <v>20</v>
      </c>
      <c r="N36" s="15">
        <v>23</v>
      </c>
      <c r="O36" s="15">
        <v>10</v>
      </c>
      <c r="P36" s="15">
        <v>12</v>
      </c>
      <c r="Q36" s="6">
        <v>10</v>
      </c>
    </row>
    <row r="37" spans="1:17" ht="13.5">
      <c r="A37" s="14">
        <v>11</v>
      </c>
      <c r="B37" s="17" t="s">
        <v>10</v>
      </c>
      <c r="C37" s="15">
        <v>454</v>
      </c>
      <c r="D37" s="15">
        <v>2</v>
      </c>
      <c r="E37" s="15">
        <v>254</v>
      </c>
      <c r="F37" s="20" t="s">
        <v>198</v>
      </c>
      <c r="G37" s="15">
        <v>6</v>
      </c>
      <c r="H37" s="15">
        <v>100</v>
      </c>
      <c r="I37" s="15">
        <v>84</v>
      </c>
      <c r="J37" s="15">
        <v>8</v>
      </c>
      <c r="K37" s="20" t="s">
        <v>198</v>
      </c>
      <c r="L37" s="20" t="s">
        <v>198</v>
      </c>
      <c r="M37" s="20" t="s">
        <v>198</v>
      </c>
      <c r="N37" s="20" t="s">
        <v>198</v>
      </c>
      <c r="O37" s="20" t="s">
        <v>198</v>
      </c>
      <c r="P37" s="20" t="s">
        <v>198</v>
      </c>
      <c r="Q37" s="6">
        <v>11</v>
      </c>
    </row>
    <row r="38" spans="1:17" ht="13.5">
      <c r="A38" s="14">
        <v>12</v>
      </c>
      <c r="B38" s="17" t="s">
        <v>11</v>
      </c>
      <c r="C38" s="15">
        <v>5820</v>
      </c>
      <c r="D38" s="20" t="s">
        <v>198</v>
      </c>
      <c r="E38" s="15">
        <v>993</v>
      </c>
      <c r="F38" s="15">
        <v>1</v>
      </c>
      <c r="G38" s="15">
        <v>3</v>
      </c>
      <c r="H38" s="15">
        <v>1023</v>
      </c>
      <c r="I38" s="15">
        <v>2237</v>
      </c>
      <c r="J38" s="15">
        <v>1171</v>
      </c>
      <c r="K38" s="15">
        <v>286</v>
      </c>
      <c r="L38" s="15">
        <v>59</v>
      </c>
      <c r="M38" s="15">
        <v>18</v>
      </c>
      <c r="N38" s="15">
        <v>13</v>
      </c>
      <c r="O38" s="15">
        <v>11</v>
      </c>
      <c r="P38" s="15">
        <v>5</v>
      </c>
      <c r="Q38" s="6">
        <v>12</v>
      </c>
    </row>
    <row r="39" spans="1:17" ht="13.5">
      <c r="A39" s="14">
        <v>13</v>
      </c>
      <c r="B39" s="17" t="s">
        <v>207</v>
      </c>
      <c r="C39" s="15">
        <v>684</v>
      </c>
      <c r="D39" s="20" t="s">
        <v>198</v>
      </c>
      <c r="E39" s="15">
        <v>406</v>
      </c>
      <c r="F39" s="15">
        <v>2</v>
      </c>
      <c r="G39" s="15">
        <v>14</v>
      </c>
      <c r="H39" s="15">
        <v>164</v>
      </c>
      <c r="I39" s="15">
        <v>89</v>
      </c>
      <c r="J39" s="15">
        <v>6</v>
      </c>
      <c r="K39" s="15">
        <v>1</v>
      </c>
      <c r="L39" s="20" t="s">
        <v>198</v>
      </c>
      <c r="M39" s="15">
        <v>1</v>
      </c>
      <c r="N39" s="20" t="s">
        <v>198</v>
      </c>
      <c r="O39" s="15">
        <v>1</v>
      </c>
      <c r="P39" s="20" t="s">
        <v>198</v>
      </c>
      <c r="Q39" s="6">
        <v>13</v>
      </c>
    </row>
    <row r="40" spans="1:17" ht="13.5">
      <c r="A40" s="14"/>
      <c r="B40" s="1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6"/>
    </row>
    <row r="41" spans="1:17" ht="13.5">
      <c r="A41" s="14" t="s">
        <v>127</v>
      </c>
      <c r="B41" s="17"/>
      <c r="C41" s="15">
        <v>4114</v>
      </c>
      <c r="D41" s="15">
        <v>4</v>
      </c>
      <c r="E41" s="15">
        <v>2291</v>
      </c>
      <c r="F41" s="15">
        <v>6</v>
      </c>
      <c r="G41" s="15">
        <v>47</v>
      </c>
      <c r="H41" s="15">
        <v>918</v>
      </c>
      <c r="I41" s="15">
        <v>692</v>
      </c>
      <c r="J41" s="15">
        <v>119</v>
      </c>
      <c r="K41" s="15">
        <v>23</v>
      </c>
      <c r="L41" s="15">
        <v>7</v>
      </c>
      <c r="M41" s="15">
        <v>5</v>
      </c>
      <c r="N41" s="20" t="s">
        <v>226</v>
      </c>
      <c r="O41" s="15">
        <v>1</v>
      </c>
      <c r="P41" s="15">
        <v>1</v>
      </c>
      <c r="Q41" s="6" t="s">
        <v>128</v>
      </c>
    </row>
    <row r="42" spans="1:17" ht="13.5">
      <c r="A42" s="14">
        <v>1</v>
      </c>
      <c r="B42" s="17" t="s">
        <v>12</v>
      </c>
      <c r="C42" s="15">
        <v>75</v>
      </c>
      <c r="D42" s="15">
        <v>1</v>
      </c>
      <c r="E42" s="15">
        <v>65</v>
      </c>
      <c r="F42" s="20" t="s">
        <v>226</v>
      </c>
      <c r="G42" s="20" t="s">
        <v>226</v>
      </c>
      <c r="H42" s="15">
        <v>5</v>
      </c>
      <c r="I42" s="15">
        <v>4</v>
      </c>
      <c r="J42" s="20" t="s">
        <v>226</v>
      </c>
      <c r="K42" s="20" t="s">
        <v>226</v>
      </c>
      <c r="L42" s="20" t="s">
        <v>226</v>
      </c>
      <c r="M42" s="20" t="s">
        <v>226</v>
      </c>
      <c r="N42" s="20" t="s">
        <v>226</v>
      </c>
      <c r="O42" s="20" t="s">
        <v>226</v>
      </c>
      <c r="P42" s="20" t="s">
        <v>226</v>
      </c>
      <c r="Q42" s="6">
        <v>1</v>
      </c>
    </row>
    <row r="43" spans="1:17" ht="13.5">
      <c r="A43" s="14">
        <v>2</v>
      </c>
      <c r="B43" s="17" t="s">
        <v>13</v>
      </c>
      <c r="C43" s="15">
        <v>229</v>
      </c>
      <c r="D43" s="20" t="s">
        <v>226</v>
      </c>
      <c r="E43" s="15">
        <v>156</v>
      </c>
      <c r="F43" s="20" t="s">
        <v>226</v>
      </c>
      <c r="G43" s="15">
        <v>1</v>
      </c>
      <c r="H43" s="15">
        <v>49</v>
      </c>
      <c r="I43" s="15">
        <v>22</v>
      </c>
      <c r="J43" s="20" t="s">
        <v>226</v>
      </c>
      <c r="K43" s="20" t="s">
        <v>226</v>
      </c>
      <c r="L43" s="20" t="s">
        <v>226</v>
      </c>
      <c r="M43" s="20" t="s">
        <v>226</v>
      </c>
      <c r="N43" s="20" t="s">
        <v>226</v>
      </c>
      <c r="O43" s="20" t="s">
        <v>226</v>
      </c>
      <c r="P43" s="20">
        <v>1</v>
      </c>
      <c r="Q43" s="6">
        <v>2</v>
      </c>
    </row>
    <row r="44" spans="1:17" ht="13.5">
      <c r="A44" s="14">
        <v>3</v>
      </c>
      <c r="B44" s="17" t="s">
        <v>14</v>
      </c>
      <c r="C44" s="15">
        <v>764</v>
      </c>
      <c r="D44" s="20" t="s">
        <v>226</v>
      </c>
      <c r="E44" s="15">
        <v>358</v>
      </c>
      <c r="F44" s="20" t="s">
        <v>226</v>
      </c>
      <c r="G44" s="20" t="s">
        <v>226</v>
      </c>
      <c r="H44" s="15">
        <v>226</v>
      </c>
      <c r="I44" s="15">
        <v>163</v>
      </c>
      <c r="J44" s="15">
        <v>15</v>
      </c>
      <c r="K44" s="15">
        <v>2</v>
      </c>
      <c r="L44" s="20" t="s">
        <v>226</v>
      </c>
      <c r="M44" s="20" t="s">
        <v>226</v>
      </c>
      <c r="N44" s="20" t="s">
        <v>226</v>
      </c>
      <c r="O44" s="20" t="s">
        <v>226</v>
      </c>
      <c r="P44" s="20" t="s">
        <v>226</v>
      </c>
      <c r="Q44" s="6">
        <v>3</v>
      </c>
    </row>
    <row r="45" spans="1:17" ht="13.5">
      <c r="A45" s="14">
        <v>4</v>
      </c>
      <c r="B45" s="17" t="s">
        <v>15</v>
      </c>
      <c r="C45" s="15">
        <v>108</v>
      </c>
      <c r="D45" s="20" t="s">
        <v>226</v>
      </c>
      <c r="E45" s="15">
        <v>99</v>
      </c>
      <c r="F45" s="20" t="s">
        <v>226</v>
      </c>
      <c r="G45" s="20" t="s">
        <v>226</v>
      </c>
      <c r="H45" s="15">
        <v>9</v>
      </c>
      <c r="I45" s="20" t="s">
        <v>226</v>
      </c>
      <c r="J45" s="20" t="s">
        <v>226</v>
      </c>
      <c r="K45" s="20" t="s">
        <v>226</v>
      </c>
      <c r="L45" s="20" t="s">
        <v>226</v>
      </c>
      <c r="M45" s="20" t="s">
        <v>226</v>
      </c>
      <c r="N45" s="20" t="s">
        <v>226</v>
      </c>
      <c r="O45" s="20" t="s">
        <v>226</v>
      </c>
      <c r="P45" s="20" t="s">
        <v>226</v>
      </c>
      <c r="Q45" s="6">
        <v>4</v>
      </c>
    </row>
    <row r="46" spans="1:17" ht="13.5">
      <c r="A46" s="14">
        <v>5</v>
      </c>
      <c r="B46" s="17" t="s">
        <v>16</v>
      </c>
      <c r="C46" s="15">
        <v>699</v>
      </c>
      <c r="D46" s="15">
        <v>2</v>
      </c>
      <c r="E46" s="15">
        <v>417</v>
      </c>
      <c r="F46" s="15">
        <v>6</v>
      </c>
      <c r="G46" s="15">
        <v>32</v>
      </c>
      <c r="H46" s="15">
        <v>137</v>
      </c>
      <c r="I46" s="15">
        <v>91</v>
      </c>
      <c r="J46" s="15">
        <v>10</v>
      </c>
      <c r="K46" s="15">
        <v>2</v>
      </c>
      <c r="L46" s="20" t="s">
        <v>226</v>
      </c>
      <c r="M46" s="15">
        <v>2</v>
      </c>
      <c r="N46" s="20" t="s">
        <v>226</v>
      </c>
      <c r="O46" s="20" t="s">
        <v>226</v>
      </c>
      <c r="P46" s="20" t="s">
        <v>226</v>
      </c>
      <c r="Q46" s="6">
        <v>5</v>
      </c>
    </row>
    <row r="47" spans="1:17" ht="13.5">
      <c r="A47" s="14">
        <v>6</v>
      </c>
      <c r="B47" s="17" t="s">
        <v>17</v>
      </c>
      <c r="C47" s="15">
        <v>386</v>
      </c>
      <c r="D47" s="20" t="s">
        <v>226</v>
      </c>
      <c r="E47" s="15">
        <v>296</v>
      </c>
      <c r="F47" s="20" t="s">
        <v>226</v>
      </c>
      <c r="G47" s="20" t="s">
        <v>226</v>
      </c>
      <c r="H47" s="15">
        <v>64</v>
      </c>
      <c r="I47" s="15">
        <v>24</v>
      </c>
      <c r="J47" s="15">
        <v>1</v>
      </c>
      <c r="K47" s="15">
        <v>1</v>
      </c>
      <c r="L47" s="20" t="s">
        <v>226</v>
      </c>
      <c r="M47" s="20" t="s">
        <v>226</v>
      </c>
      <c r="N47" s="20" t="s">
        <v>226</v>
      </c>
      <c r="O47" s="20" t="s">
        <v>226</v>
      </c>
      <c r="P47" s="20" t="s">
        <v>226</v>
      </c>
      <c r="Q47" s="6">
        <v>6</v>
      </c>
    </row>
    <row r="48" spans="1:17" ht="13.5">
      <c r="A48" s="14">
        <v>7</v>
      </c>
      <c r="B48" s="17" t="s">
        <v>18</v>
      </c>
      <c r="C48" s="15">
        <v>789</v>
      </c>
      <c r="D48" s="20" t="s">
        <v>226</v>
      </c>
      <c r="E48" s="15">
        <v>402</v>
      </c>
      <c r="F48" s="20" t="s">
        <v>226</v>
      </c>
      <c r="G48" s="15">
        <v>8</v>
      </c>
      <c r="H48" s="15">
        <v>176</v>
      </c>
      <c r="I48" s="15">
        <v>128</v>
      </c>
      <c r="J48" s="15">
        <v>57</v>
      </c>
      <c r="K48" s="15">
        <v>11</v>
      </c>
      <c r="L48" s="15">
        <v>3</v>
      </c>
      <c r="M48" s="15">
        <v>3</v>
      </c>
      <c r="N48" s="20" t="s">
        <v>226</v>
      </c>
      <c r="O48" s="15">
        <v>1</v>
      </c>
      <c r="P48" s="20" t="s">
        <v>226</v>
      </c>
      <c r="Q48" s="6">
        <v>7</v>
      </c>
    </row>
    <row r="49" spans="1:17" ht="13.5">
      <c r="A49" s="14">
        <v>8</v>
      </c>
      <c r="B49" s="17" t="s">
        <v>19</v>
      </c>
      <c r="C49" s="15">
        <v>440</v>
      </c>
      <c r="D49" s="15">
        <v>1</v>
      </c>
      <c r="E49" s="15">
        <v>226</v>
      </c>
      <c r="F49" s="20" t="s">
        <v>226</v>
      </c>
      <c r="G49" s="15">
        <v>1</v>
      </c>
      <c r="H49" s="15">
        <v>104</v>
      </c>
      <c r="I49" s="15">
        <v>95</v>
      </c>
      <c r="J49" s="15">
        <v>9</v>
      </c>
      <c r="K49" s="15">
        <v>4</v>
      </c>
      <c r="L49" s="20" t="s">
        <v>226</v>
      </c>
      <c r="M49" s="20" t="s">
        <v>226</v>
      </c>
      <c r="N49" s="20" t="s">
        <v>226</v>
      </c>
      <c r="O49" s="20" t="s">
        <v>226</v>
      </c>
      <c r="P49" s="20" t="s">
        <v>226</v>
      </c>
      <c r="Q49" s="6">
        <v>8</v>
      </c>
    </row>
    <row r="50" spans="1:17" ht="13.5">
      <c r="A50" s="14">
        <v>9</v>
      </c>
      <c r="B50" s="17" t="s">
        <v>20</v>
      </c>
      <c r="C50" s="15">
        <v>624</v>
      </c>
      <c r="D50" s="20" t="s">
        <v>226</v>
      </c>
      <c r="E50" s="15">
        <v>272</v>
      </c>
      <c r="F50" s="20" t="s">
        <v>226</v>
      </c>
      <c r="G50" s="15">
        <v>5</v>
      </c>
      <c r="H50" s="15">
        <v>148</v>
      </c>
      <c r="I50" s="15">
        <v>165</v>
      </c>
      <c r="J50" s="15">
        <v>27</v>
      </c>
      <c r="K50" s="15">
        <v>3</v>
      </c>
      <c r="L50" s="15">
        <v>4</v>
      </c>
      <c r="M50" s="20" t="s">
        <v>226</v>
      </c>
      <c r="N50" s="20" t="s">
        <v>226</v>
      </c>
      <c r="O50" s="20" t="s">
        <v>226</v>
      </c>
      <c r="P50" s="20" t="s">
        <v>226</v>
      </c>
      <c r="Q50" s="6">
        <v>9</v>
      </c>
    </row>
    <row r="51" spans="1:17" ht="13.5">
      <c r="A51" s="14"/>
      <c r="B51" s="17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6"/>
    </row>
    <row r="52" spans="1:17" ht="13.5">
      <c r="A52" s="14" t="s">
        <v>130</v>
      </c>
      <c r="B52" s="17"/>
      <c r="C52" s="15">
        <v>4254</v>
      </c>
      <c r="D52" s="15">
        <v>2</v>
      </c>
      <c r="E52" s="15">
        <v>2154</v>
      </c>
      <c r="F52" s="15">
        <v>4</v>
      </c>
      <c r="G52" s="15">
        <v>73</v>
      </c>
      <c r="H52" s="15">
        <v>1173</v>
      </c>
      <c r="I52" s="15">
        <v>733</v>
      </c>
      <c r="J52" s="15">
        <v>76</v>
      </c>
      <c r="K52" s="15">
        <v>14</v>
      </c>
      <c r="L52" s="15">
        <v>8</v>
      </c>
      <c r="M52" s="15">
        <v>4</v>
      </c>
      <c r="N52" s="15">
        <v>8</v>
      </c>
      <c r="O52" s="15">
        <v>3</v>
      </c>
      <c r="P52" s="15">
        <v>2</v>
      </c>
      <c r="Q52" s="6" t="s">
        <v>131</v>
      </c>
    </row>
    <row r="53" spans="1:17" ht="13.5">
      <c r="A53" s="14">
        <v>1</v>
      </c>
      <c r="B53" s="17" t="s">
        <v>21</v>
      </c>
      <c r="C53" s="15">
        <v>301</v>
      </c>
      <c r="D53" s="20" t="s">
        <v>226</v>
      </c>
      <c r="E53" s="15">
        <v>215</v>
      </c>
      <c r="F53" s="20" t="s">
        <v>226</v>
      </c>
      <c r="G53" s="15">
        <v>3</v>
      </c>
      <c r="H53" s="15">
        <v>53</v>
      </c>
      <c r="I53" s="15">
        <v>29</v>
      </c>
      <c r="J53" s="15">
        <v>1</v>
      </c>
      <c r="K53" s="20" t="s">
        <v>226</v>
      </c>
      <c r="L53" s="20" t="s">
        <v>226</v>
      </c>
      <c r="M53" s="20" t="s">
        <v>226</v>
      </c>
      <c r="N53" s="20" t="s">
        <v>226</v>
      </c>
      <c r="O53" s="20" t="s">
        <v>226</v>
      </c>
      <c r="P53" s="20" t="s">
        <v>226</v>
      </c>
      <c r="Q53" s="6">
        <v>1</v>
      </c>
    </row>
    <row r="54" spans="1:17" ht="13.5">
      <c r="A54" s="14">
        <v>2</v>
      </c>
      <c r="B54" s="17" t="s">
        <v>22</v>
      </c>
      <c r="C54" s="15">
        <v>987</v>
      </c>
      <c r="D54" s="20" t="s">
        <v>226</v>
      </c>
      <c r="E54" s="15">
        <v>525</v>
      </c>
      <c r="F54" s="20" t="s">
        <v>226</v>
      </c>
      <c r="G54" s="20" t="s">
        <v>226</v>
      </c>
      <c r="H54" s="15">
        <v>303</v>
      </c>
      <c r="I54" s="15">
        <v>135</v>
      </c>
      <c r="J54" s="15">
        <v>10</v>
      </c>
      <c r="K54" s="15">
        <v>5</v>
      </c>
      <c r="L54" s="15">
        <v>2</v>
      </c>
      <c r="M54" s="15">
        <v>2</v>
      </c>
      <c r="N54" s="15">
        <v>3</v>
      </c>
      <c r="O54" s="15">
        <v>1</v>
      </c>
      <c r="P54" s="15">
        <v>1</v>
      </c>
      <c r="Q54" s="6">
        <v>1</v>
      </c>
    </row>
    <row r="55" spans="1:17" ht="13.5">
      <c r="A55" s="14">
        <v>3</v>
      </c>
      <c r="B55" s="17" t="s">
        <v>23</v>
      </c>
      <c r="C55" s="15">
        <v>1236</v>
      </c>
      <c r="D55" s="20" t="s">
        <v>226</v>
      </c>
      <c r="E55" s="15">
        <v>475</v>
      </c>
      <c r="F55" s="20" t="s">
        <v>226</v>
      </c>
      <c r="G55" s="15">
        <v>1</v>
      </c>
      <c r="H55" s="15">
        <v>404</v>
      </c>
      <c r="I55" s="15">
        <v>308</v>
      </c>
      <c r="J55" s="15">
        <v>35</v>
      </c>
      <c r="K55" s="15">
        <v>5</v>
      </c>
      <c r="L55" s="15">
        <v>4</v>
      </c>
      <c r="M55" s="15">
        <v>2</v>
      </c>
      <c r="N55" s="15">
        <v>1</v>
      </c>
      <c r="O55" s="15">
        <v>1</v>
      </c>
      <c r="P55" s="15" t="s">
        <v>226</v>
      </c>
      <c r="Q55" s="6">
        <v>3</v>
      </c>
    </row>
    <row r="56" spans="1:17" ht="13.5">
      <c r="A56" s="14">
        <v>4</v>
      </c>
      <c r="B56" s="17" t="s">
        <v>24</v>
      </c>
      <c r="C56" s="15">
        <v>183</v>
      </c>
      <c r="D56" s="20" t="s">
        <v>226</v>
      </c>
      <c r="E56" s="15">
        <v>73</v>
      </c>
      <c r="F56" s="20" t="s">
        <v>226</v>
      </c>
      <c r="G56" s="15">
        <v>5</v>
      </c>
      <c r="H56" s="15">
        <v>61</v>
      </c>
      <c r="I56" s="15">
        <v>30</v>
      </c>
      <c r="J56" s="15">
        <v>7</v>
      </c>
      <c r="K56" s="20" t="s">
        <v>226</v>
      </c>
      <c r="L56" s="15">
        <v>2</v>
      </c>
      <c r="M56" s="15" t="s">
        <v>226</v>
      </c>
      <c r="N56" s="15">
        <v>4</v>
      </c>
      <c r="O56" s="15" t="s">
        <v>226</v>
      </c>
      <c r="P56" s="15">
        <v>1</v>
      </c>
      <c r="Q56" s="6">
        <v>4</v>
      </c>
    </row>
    <row r="57" spans="1:17" ht="13.5">
      <c r="A57" s="14">
        <v>5</v>
      </c>
      <c r="B57" s="17" t="s">
        <v>25</v>
      </c>
      <c r="C57" s="15">
        <v>12</v>
      </c>
      <c r="D57" s="20" t="s">
        <v>226</v>
      </c>
      <c r="E57" s="15">
        <v>3</v>
      </c>
      <c r="F57" s="20" t="s">
        <v>226</v>
      </c>
      <c r="G57" s="20" t="s">
        <v>226</v>
      </c>
      <c r="H57" s="15">
        <v>3</v>
      </c>
      <c r="I57" s="15">
        <v>3</v>
      </c>
      <c r="J57" s="15">
        <v>2</v>
      </c>
      <c r="K57" s="20" t="s">
        <v>226</v>
      </c>
      <c r="L57" s="20" t="s">
        <v>226</v>
      </c>
      <c r="M57" s="20" t="s">
        <v>226</v>
      </c>
      <c r="N57" s="20" t="s">
        <v>226</v>
      </c>
      <c r="O57" s="15">
        <v>1</v>
      </c>
      <c r="P57" s="20" t="s">
        <v>226</v>
      </c>
      <c r="Q57" s="6">
        <v>5</v>
      </c>
    </row>
    <row r="58" spans="1:17" ht="13.5">
      <c r="A58" s="14">
        <v>6</v>
      </c>
      <c r="B58" s="17" t="s">
        <v>26</v>
      </c>
      <c r="C58" s="15">
        <v>592</v>
      </c>
      <c r="D58" s="15">
        <v>1</v>
      </c>
      <c r="E58" s="15">
        <v>280</v>
      </c>
      <c r="F58" s="20" t="s">
        <v>226</v>
      </c>
      <c r="G58" s="15">
        <v>36</v>
      </c>
      <c r="H58" s="15">
        <v>145</v>
      </c>
      <c r="I58" s="15">
        <v>118</v>
      </c>
      <c r="J58" s="15">
        <v>10</v>
      </c>
      <c r="K58" s="15">
        <v>2</v>
      </c>
      <c r="L58" s="20" t="s">
        <v>226</v>
      </c>
      <c r="M58" s="20" t="s">
        <v>226</v>
      </c>
      <c r="N58" s="20" t="s">
        <v>226</v>
      </c>
      <c r="O58" s="20" t="s">
        <v>226</v>
      </c>
      <c r="P58" s="20" t="s">
        <v>226</v>
      </c>
      <c r="Q58" s="6">
        <v>6</v>
      </c>
    </row>
    <row r="59" spans="1:17" ht="13.5">
      <c r="A59" s="14">
        <v>7</v>
      </c>
      <c r="B59" s="17" t="s">
        <v>27</v>
      </c>
      <c r="C59" s="15">
        <v>374</v>
      </c>
      <c r="D59" s="15">
        <v>1</v>
      </c>
      <c r="E59" s="15">
        <v>200</v>
      </c>
      <c r="F59" s="15">
        <v>2</v>
      </c>
      <c r="G59" s="15">
        <v>26</v>
      </c>
      <c r="H59" s="15">
        <v>84</v>
      </c>
      <c r="I59" s="15">
        <v>53</v>
      </c>
      <c r="J59" s="15">
        <v>7</v>
      </c>
      <c r="K59" s="15">
        <v>1</v>
      </c>
      <c r="L59" s="20" t="s">
        <v>226</v>
      </c>
      <c r="M59" s="20" t="s">
        <v>226</v>
      </c>
      <c r="N59" s="20" t="s">
        <v>226</v>
      </c>
      <c r="O59" s="20" t="s">
        <v>226</v>
      </c>
      <c r="P59" s="20" t="s">
        <v>226</v>
      </c>
      <c r="Q59" s="6">
        <v>7</v>
      </c>
    </row>
    <row r="60" spans="1:17" ht="13.5">
      <c r="A60" s="14">
        <v>8</v>
      </c>
      <c r="B60" s="17" t="s">
        <v>28</v>
      </c>
      <c r="C60" s="15">
        <v>569</v>
      </c>
      <c r="D60" s="20" t="s">
        <v>226</v>
      </c>
      <c r="E60" s="15">
        <v>383</v>
      </c>
      <c r="F60" s="15">
        <v>2</v>
      </c>
      <c r="G60" s="15">
        <v>2</v>
      </c>
      <c r="H60" s="15">
        <v>120</v>
      </c>
      <c r="I60" s="15">
        <v>57</v>
      </c>
      <c r="J60" s="15">
        <v>4</v>
      </c>
      <c r="K60" s="15">
        <v>1</v>
      </c>
      <c r="L60" s="20" t="s">
        <v>226</v>
      </c>
      <c r="M60" s="20" t="s">
        <v>226</v>
      </c>
      <c r="N60" s="20" t="s">
        <v>226</v>
      </c>
      <c r="O60" s="20" t="s">
        <v>226</v>
      </c>
      <c r="P60" s="20" t="s">
        <v>226</v>
      </c>
      <c r="Q60" s="6">
        <v>8</v>
      </c>
    </row>
    <row r="61" spans="1:17" ht="13.5">
      <c r="A61" s="14"/>
      <c r="B61" s="17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6"/>
    </row>
    <row r="62" spans="1:17" ht="13.5">
      <c r="A62" s="14" t="s">
        <v>230</v>
      </c>
      <c r="B62" s="17"/>
      <c r="C62" s="15">
        <v>6046</v>
      </c>
      <c r="D62" s="15">
        <v>2</v>
      </c>
      <c r="E62" s="15">
        <v>1425</v>
      </c>
      <c r="F62" s="15">
        <v>10</v>
      </c>
      <c r="G62" s="15">
        <v>17</v>
      </c>
      <c r="H62" s="15">
        <v>1102</v>
      </c>
      <c r="I62" s="15">
        <v>2045</v>
      </c>
      <c r="J62" s="15">
        <v>931</v>
      </c>
      <c r="K62" s="15">
        <v>294</v>
      </c>
      <c r="L62" s="15">
        <v>94</v>
      </c>
      <c r="M62" s="15">
        <v>48</v>
      </c>
      <c r="N62" s="15">
        <v>38</v>
      </c>
      <c r="O62" s="15">
        <v>14</v>
      </c>
      <c r="P62" s="15">
        <v>26</v>
      </c>
      <c r="Q62" s="6" t="s">
        <v>231</v>
      </c>
    </row>
    <row r="63" spans="1:17" ht="13.5">
      <c r="A63" s="14">
        <v>1</v>
      </c>
      <c r="B63" s="17" t="s">
        <v>29</v>
      </c>
      <c r="C63" s="15">
        <v>709</v>
      </c>
      <c r="D63" s="20" t="s">
        <v>226</v>
      </c>
      <c r="E63" s="15">
        <v>383</v>
      </c>
      <c r="F63" s="15">
        <v>5</v>
      </c>
      <c r="G63" s="15">
        <v>5</v>
      </c>
      <c r="H63" s="15">
        <v>187</v>
      </c>
      <c r="I63" s="15">
        <v>117</v>
      </c>
      <c r="J63" s="15">
        <v>10</v>
      </c>
      <c r="K63" s="15">
        <v>1</v>
      </c>
      <c r="L63" s="15">
        <v>1</v>
      </c>
      <c r="M63" s="20" t="s">
        <v>226</v>
      </c>
      <c r="N63" s="20" t="s">
        <v>226</v>
      </c>
      <c r="O63" s="20" t="s">
        <v>226</v>
      </c>
      <c r="P63" s="20" t="s">
        <v>226</v>
      </c>
      <c r="Q63" s="6">
        <v>1</v>
      </c>
    </row>
    <row r="64" spans="1:17" ht="13.5">
      <c r="A64" s="14">
        <v>2</v>
      </c>
      <c r="B64" s="17" t="s">
        <v>30</v>
      </c>
      <c r="C64" s="15">
        <v>298</v>
      </c>
      <c r="D64" s="20" t="s">
        <v>226</v>
      </c>
      <c r="E64" s="15">
        <v>170</v>
      </c>
      <c r="F64" s="20" t="s">
        <v>226</v>
      </c>
      <c r="G64" s="15">
        <v>2</v>
      </c>
      <c r="H64" s="15">
        <v>88</v>
      </c>
      <c r="I64" s="15">
        <v>36</v>
      </c>
      <c r="J64" s="20" t="s">
        <v>226</v>
      </c>
      <c r="K64" s="15">
        <v>1</v>
      </c>
      <c r="L64" s="20" t="s">
        <v>226</v>
      </c>
      <c r="M64" s="20" t="s">
        <v>226</v>
      </c>
      <c r="N64" s="15">
        <v>1</v>
      </c>
      <c r="O64" s="20" t="s">
        <v>226</v>
      </c>
      <c r="P64" s="20" t="s">
        <v>226</v>
      </c>
      <c r="Q64" s="6">
        <v>2</v>
      </c>
    </row>
    <row r="65" spans="1:17" ht="13.5">
      <c r="A65" s="14">
        <v>3</v>
      </c>
      <c r="B65" s="17" t="s">
        <v>31</v>
      </c>
      <c r="C65" s="15">
        <v>601</v>
      </c>
      <c r="D65" s="20" t="s">
        <v>226</v>
      </c>
      <c r="E65" s="15">
        <v>287</v>
      </c>
      <c r="F65" s="20" t="s">
        <v>226</v>
      </c>
      <c r="G65" s="20" t="s">
        <v>226</v>
      </c>
      <c r="H65" s="15">
        <v>168</v>
      </c>
      <c r="I65" s="15">
        <v>116</v>
      </c>
      <c r="J65" s="15">
        <v>20</v>
      </c>
      <c r="K65" s="15">
        <v>6</v>
      </c>
      <c r="L65" s="15">
        <v>1</v>
      </c>
      <c r="M65" s="20" t="s">
        <v>226</v>
      </c>
      <c r="N65" s="15">
        <v>1</v>
      </c>
      <c r="O65" s="20" t="s">
        <v>226</v>
      </c>
      <c r="P65" s="15">
        <v>2</v>
      </c>
      <c r="Q65" s="6">
        <v>3</v>
      </c>
    </row>
    <row r="66" spans="1:17" ht="13.5">
      <c r="A66" s="14">
        <v>4</v>
      </c>
      <c r="B66" s="17" t="s">
        <v>32</v>
      </c>
      <c r="C66" s="15">
        <v>768</v>
      </c>
      <c r="D66" s="15">
        <v>2</v>
      </c>
      <c r="E66" s="15">
        <v>68</v>
      </c>
      <c r="F66" s="20" t="s">
        <v>226</v>
      </c>
      <c r="G66" s="15">
        <v>3</v>
      </c>
      <c r="H66" s="15">
        <v>106</v>
      </c>
      <c r="I66" s="15">
        <v>262</v>
      </c>
      <c r="J66" s="15">
        <v>158</v>
      </c>
      <c r="K66" s="15">
        <v>93</v>
      </c>
      <c r="L66" s="15">
        <v>27</v>
      </c>
      <c r="M66" s="15">
        <v>19</v>
      </c>
      <c r="N66" s="15">
        <v>18</v>
      </c>
      <c r="O66" s="15">
        <v>6</v>
      </c>
      <c r="P66" s="15">
        <v>6</v>
      </c>
      <c r="Q66" s="6">
        <v>4</v>
      </c>
    </row>
    <row r="67" spans="1:17" ht="13.5">
      <c r="A67" s="14">
        <v>5</v>
      </c>
      <c r="B67" s="17" t="s">
        <v>33</v>
      </c>
      <c r="C67" s="15">
        <v>707</v>
      </c>
      <c r="D67" s="20" t="s">
        <v>226</v>
      </c>
      <c r="E67" s="15">
        <v>75</v>
      </c>
      <c r="F67" s="15">
        <v>1</v>
      </c>
      <c r="G67" s="15">
        <v>3</v>
      </c>
      <c r="H67" s="15">
        <v>99</v>
      </c>
      <c r="I67" s="15">
        <v>301</v>
      </c>
      <c r="J67" s="15">
        <v>134</v>
      </c>
      <c r="K67" s="15">
        <v>45</v>
      </c>
      <c r="L67" s="15">
        <v>20</v>
      </c>
      <c r="M67" s="15">
        <v>10</v>
      </c>
      <c r="N67" s="15">
        <v>6</v>
      </c>
      <c r="O67" s="15">
        <v>2</v>
      </c>
      <c r="P67" s="15">
        <v>11</v>
      </c>
      <c r="Q67" s="6">
        <v>5</v>
      </c>
    </row>
    <row r="68" spans="1:17" ht="13.5">
      <c r="A68" s="14">
        <v>6</v>
      </c>
      <c r="B68" s="17" t="s">
        <v>34</v>
      </c>
      <c r="C68" s="15">
        <v>1796</v>
      </c>
      <c r="D68" s="20" t="s">
        <v>226</v>
      </c>
      <c r="E68" s="15">
        <v>275</v>
      </c>
      <c r="F68" s="20" t="s">
        <v>226</v>
      </c>
      <c r="G68" s="15">
        <v>1</v>
      </c>
      <c r="H68" s="15">
        <v>275</v>
      </c>
      <c r="I68" s="15">
        <v>670</v>
      </c>
      <c r="J68" s="15">
        <v>422</v>
      </c>
      <c r="K68" s="15">
        <v>103</v>
      </c>
      <c r="L68" s="15">
        <v>30</v>
      </c>
      <c r="M68" s="15">
        <v>8</v>
      </c>
      <c r="N68" s="15">
        <v>4</v>
      </c>
      <c r="O68" s="15">
        <v>4</v>
      </c>
      <c r="P68" s="15">
        <v>4</v>
      </c>
      <c r="Q68" s="6">
        <v>6</v>
      </c>
    </row>
    <row r="69" spans="1:17" ht="13.5">
      <c r="A69" s="14">
        <v>7</v>
      </c>
      <c r="B69" s="17" t="s">
        <v>35</v>
      </c>
      <c r="C69" s="15">
        <v>1167</v>
      </c>
      <c r="D69" s="20" t="s">
        <v>226</v>
      </c>
      <c r="E69" s="15">
        <v>167</v>
      </c>
      <c r="F69" s="15">
        <v>4</v>
      </c>
      <c r="G69" s="15">
        <v>3</v>
      </c>
      <c r="H69" s="15">
        <v>179</v>
      </c>
      <c r="I69" s="15">
        <v>543</v>
      </c>
      <c r="J69" s="15">
        <v>187</v>
      </c>
      <c r="K69" s="15">
        <v>45</v>
      </c>
      <c r="L69" s="15">
        <v>15</v>
      </c>
      <c r="M69" s="15">
        <v>11</v>
      </c>
      <c r="N69" s="15">
        <v>8</v>
      </c>
      <c r="O69" s="15">
        <v>2</v>
      </c>
      <c r="P69" s="15">
        <v>3</v>
      </c>
      <c r="Q69" s="6">
        <v>7</v>
      </c>
    </row>
    <row r="70" spans="1:17" ht="13.5">
      <c r="A70" s="14"/>
      <c r="B70" s="17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6"/>
    </row>
    <row r="71" spans="1:17" ht="13.5">
      <c r="A71" s="14" t="s">
        <v>137</v>
      </c>
      <c r="B71" s="17"/>
      <c r="C71" s="15">
        <v>5925</v>
      </c>
      <c r="D71" s="15">
        <v>2</v>
      </c>
      <c r="E71" s="15">
        <v>1068</v>
      </c>
      <c r="F71" s="15">
        <v>6</v>
      </c>
      <c r="G71" s="15">
        <v>13</v>
      </c>
      <c r="H71" s="15">
        <v>1098</v>
      </c>
      <c r="I71" s="15">
        <v>2497</v>
      </c>
      <c r="J71" s="15">
        <v>885</v>
      </c>
      <c r="K71" s="15">
        <v>199</v>
      </c>
      <c r="L71" s="15">
        <v>73</v>
      </c>
      <c r="M71" s="15">
        <v>30</v>
      </c>
      <c r="N71" s="15">
        <v>21</v>
      </c>
      <c r="O71" s="15">
        <v>18</v>
      </c>
      <c r="P71" s="15">
        <v>15</v>
      </c>
      <c r="Q71" s="6" t="s">
        <v>138</v>
      </c>
    </row>
    <row r="72" spans="1:17" ht="13.5">
      <c r="A72" s="14">
        <v>1</v>
      </c>
      <c r="B72" s="17" t="s">
        <v>36</v>
      </c>
      <c r="C72" s="15">
        <v>1378</v>
      </c>
      <c r="D72" s="15">
        <v>2</v>
      </c>
      <c r="E72" s="15">
        <v>269</v>
      </c>
      <c r="F72" s="15">
        <v>1</v>
      </c>
      <c r="G72" s="20" t="s">
        <v>226</v>
      </c>
      <c r="H72" s="15">
        <v>194</v>
      </c>
      <c r="I72" s="15">
        <v>611</v>
      </c>
      <c r="J72" s="15">
        <v>244</v>
      </c>
      <c r="K72" s="15">
        <v>38</v>
      </c>
      <c r="L72" s="15">
        <v>13</v>
      </c>
      <c r="M72" s="15">
        <v>1</v>
      </c>
      <c r="N72" s="15">
        <v>3</v>
      </c>
      <c r="O72" s="15">
        <v>1</v>
      </c>
      <c r="P72" s="15">
        <v>1</v>
      </c>
      <c r="Q72" s="6">
        <v>1</v>
      </c>
    </row>
    <row r="73" spans="1:17" ht="13.5">
      <c r="A73" s="14">
        <v>2</v>
      </c>
      <c r="B73" s="17" t="s">
        <v>37</v>
      </c>
      <c r="C73" s="15">
        <v>507</v>
      </c>
      <c r="D73" s="20" t="s">
        <v>226</v>
      </c>
      <c r="E73" s="15">
        <v>178</v>
      </c>
      <c r="F73" s="20" t="s">
        <v>226</v>
      </c>
      <c r="G73" s="15">
        <v>3</v>
      </c>
      <c r="H73" s="15">
        <v>130</v>
      </c>
      <c r="I73" s="15">
        <v>162</v>
      </c>
      <c r="J73" s="15">
        <v>24</v>
      </c>
      <c r="K73" s="15">
        <v>6</v>
      </c>
      <c r="L73" s="15">
        <v>3</v>
      </c>
      <c r="M73" s="20" t="s">
        <v>226</v>
      </c>
      <c r="N73" s="20" t="s">
        <v>226</v>
      </c>
      <c r="O73" s="20" t="s">
        <v>226</v>
      </c>
      <c r="P73" s="15">
        <v>1</v>
      </c>
      <c r="Q73" s="6">
        <v>2</v>
      </c>
    </row>
    <row r="74" spans="1:17" ht="13.5">
      <c r="A74" s="14">
        <v>3</v>
      </c>
      <c r="B74" s="17" t="s">
        <v>38</v>
      </c>
      <c r="C74" s="15">
        <v>879</v>
      </c>
      <c r="D74" s="20" t="s">
        <v>226</v>
      </c>
      <c r="E74" s="15">
        <v>115</v>
      </c>
      <c r="F74" s="15">
        <v>3</v>
      </c>
      <c r="G74" s="15">
        <v>2</v>
      </c>
      <c r="H74" s="15">
        <v>143</v>
      </c>
      <c r="I74" s="15">
        <v>355</v>
      </c>
      <c r="J74" s="15">
        <v>177</v>
      </c>
      <c r="K74" s="15">
        <v>52</v>
      </c>
      <c r="L74" s="15">
        <v>13</v>
      </c>
      <c r="M74" s="15">
        <v>10</v>
      </c>
      <c r="N74" s="15">
        <v>5</v>
      </c>
      <c r="O74" s="15">
        <v>2</v>
      </c>
      <c r="P74" s="15">
        <v>2</v>
      </c>
      <c r="Q74" s="6">
        <v>3</v>
      </c>
    </row>
    <row r="75" spans="1:17" ht="13.5">
      <c r="A75" s="14">
        <v>4</v>
      </c>
      <c r="B75" s="17" t="s">
        <v>39</v>
      </c>
      <c r="C75" s="15">
        <v>1210</v>
      </c>
      <c r="D75" s="20" t="s">
        <v>226</v>
      </c>
      <c r="E75" s="15">
        <v>141</v>
      </c>
      <c r="F75" s="15">
        <v>1</v>
      </c>
      <c r="G75" s="15">
        <v>2</v>
      </c>
      <c r="H75" s="15">
        <v>195</v>
      </c>
      <c r="I75" s="15">
        <v>513</v>
      </c>
      <c r="J75" s="15">
        <v>224</v>
      </c>
      <c r="K75" s="15">
        <v>55</v>
      </c>
      <c r="L75" s="15">
        <v>33</v>
      </c>
      <c r="M75" s="15">
        <v>16</v>
      </c>
      <c r="N75" s="15">
        <v>8</v>
      </c>
      <c r="O75" s="15">
        <v>14</v>
      </c>
      <c r="P75" s="15">
        <v>8</v>
      </c>
      <c r="Q75" s="6">
        <v>4</v>
      </c>
    </row>
    <row r="76" spans="1:17" ht="13.5">
      <c r="A76" s="14">
        <v>5</v>
      </c>
      <c r="B76" s="17" t="s">
        <v>40</v>
      </c>
      <c r="C76" s="15">
        <v>968</v>
      </c>
      <c r="D76" s="20" t="s">
        <v>226</v>
      </c>
      <c r="E76" s="15">
        <v>179</v>
      </c>
      <c r="F76" s="15">
        <v>1</v>
      </c>
      <c r="G76" s="15">
        <v>5</v>
      </c>
      <c r="H76" s="15">
        <v>194</v>
      </c>
      <c r="I76" s="15">
        <v>392</v>
      </c>
      <c r="J76" s="15">
        <v>148</v>
      </c>
      <c r="K76" s="15">
        <v>30</v>
      </c>
      <c r="L76" s="15">
        <v>8</v>
      </c>
      <c r="M76" s="15">
        <v>2</v>
      </c>
      <c r="N76" s="15">
        <v>5</v>
      </c>
      <c r="O76" s="15">
        <v>1</v>
      </c>
      <c r="P76" s="15">
        <v>3</v>
      </c>
      <c r="Q76" s="6">
        <v>5</v>
      </c>
    </row>
    <row r="77" spans="1:17" ht="13.5">
      <c r="A77" s="14">
        <v>6</v>
      </c>
      <c r="B77" s="17" t="s">
        <v>41</v>
      </c>
      <c r="C77" s="15">
        <v>983</v>
      </c>
      <c r="D77" s="20" t="s">
        <v>226</v>
      </c>
      <c r="E77" s="15">
        <v>186</v>
      </c>
      <c r="F77" s="20" t="s">
        <v>226</v>
      </c>
      <c r="G77" s="15">
        <v>1</v>
      </c>
      <c r="H77" s="15">
        <v>242</v>
      </c>
      <c r="I77" s="15">
        <v>464</v>
      </c>
      <c r="J77" s="15">
        <v>68</v>
      </c>
      <c r="K77" s="15">
        <v>18</v>
      </c>
      <c r="L77" s="15">
        <v>3</v>
      </c>
      <c r="M77" s="15">
        <v>1</v>
      </c>
      <c r="N77" s="20" t="s">
        <v>226</v>
      </c>
      <c r="O77" s="20" t="s">
        <v>226</v>
      </c>
      <c r="P77" s="20" t="s">
        <v>226</v>
      </c>
      <c r="Q77" s="6">
        <v>6</v>
      </c>
    </row>
    <row r="78" spans="1:17" ht="13.5">
      <c r="A78" s="14"/>
      <c r="B78" s="17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6"/>
    </row>
    <row r="79" spans="1:17" ht="13.5">
      <c r="A79" s="14" t="s">
        <v>139</v>
      </c>
      <c r="B79" s="17"/>
      <c r="C79" s="15">
        <v>5759</v>
      </c>
      <c r="D79" s="20" t="s">
        <v>226</v>
      </c>
      <c r="E79" s="15">
        <v>844</v>
      </c>
      <c r="F79" s="15">
        <v>7</v>
      </c>
      <c r="G79" s="15">
        <v>7</v>
      </c>
      <c r="H79" s="15">
        <v>901</v>
      </c>
      <c r="I79" s="15">
        <v>2230</v>
      </c>
      <c r="J79" s="15">
        <v>1255</v>
      </c>
      <c r="K79" s="15">
        <v>358</v>
      </c>
      <c r="L79" s="15">
        <v>91</v>
      </c>
      <c r="M79" s="15">
        <v>22</v>
      </c>
      <c r="N79" s="15">
        <v>27</v>
      </c>
      <c r="O79" s="15">
        <v>6</v>
      </c>
      <c r="P79" s="15">
        <v>11</v>
      </c>
      <c r="Q79" s="6" t="s">
        <v>140</v>
      </c>
    </row>
    <row r="80" spans="1:17" ht="13.5">
      <c r="A80" s="14">
        <v>1</v>
      </c>
      <c r="B80" s="17" t="s">
        <v>42</v>
      </c>
      <c r="C80" s="15">
        <v>1462</v>
      </c>
      <c r="D80" s="20" t="s">
        <v>226</v>
      </c>
      <c r="E80" s="15">
        <v>339</v>
      </c>
      <c r="F80" s="15">
        <v>5</v>
      </c>
      <c r="G80" s="15">
        <v>2</v>
      </c>
      <c r="H80" s="15">
        <v>321</v>
      </c>
      <c r="I80" s="15">
        <v>571</v>
      </c>
      <c r="J80" s="15">
        <v>176</v>
      </c>
      <c r="K80" s="15">
        <v>39</v>
      </c>
      <c r="L80" s="15">
        <v>6</v>
      </c>
      <c r="M80" s="20" t="s">
        <v>226</v>
      </c>
      <c r="N80" s="15">
        <v>1</v>
      </c>
      <c r="O80" s="20" t="s">
        <v>226</v>
      </c>
      <c r="P80" s="15">
        <v>2</v>
      </c>
      <c r="Q80" s="6">
        <v>1</v>
      </c>
    </row>
    <row r="81" spans="1:17" ht="13.5">
      <c r="A81" s="14">
        <v>2</v>
      </c>
      <c r="B81" s="17" t="s">
        <v>43</v>
      </c>
      <c r="C81" s="15">
        <v>652</v>
      </c>
      <c r="D81" s="20" t="s">
        <v>226</v>
      </c>
      <c r="E81" s="15">
        <v>61</v>
      </c>
      <c r="F81" s="20" t="s">
        <v>226</v>
      </c>
      <c r="G81" s="15">
        <v>1</v>
      </c>
      <c r="H81" s="15">
        <v>81</v>
      </c>
      <c r="I81" s="15">
        <v>294</v>
      </c>
      <c r="J81" s="15">
        <v>146</v>
      </c>
      <c r="K81" s="15">
        <v>45</v>
      </c>
      <c r="L81" s="15">
        <v>11</v>
      </c>
      <c r="M81" s="15">
        <v>4</v>
      </c>
      <c r="N81" s="15">
        <v>3</v>
      </c>
      <c r="O81" s="15">
        <v>2</v>
      </c>
      <c r="P81" s="15">
        <v>4</v>
      </c>
      <c r="Q81" s="6">
        <v>2</v>
      </c>
    </row>
    <row r="82" spans="1:17" ht="13.5">
      <c r="A82" s="14">
        <v>3</v>
      </c>
      <c r="B82" s="17" t="s">
        <v>44</v>
      </c>
      <c r="C82" s="15">
        <v>1087</v>
      </c>
      <c r="D82" s="20" t="s">
        <v>226</v>
      </c>
      <c r="E82" s="15">
        <v>138</v>
      </c>
      <c r="F82" s="20" t="s">
        <v>226</v>
      </c>
      <c r="G82" s="15">
        <v>1</v>
      </c>
      <c r="H82" s="15">
        <v>142</v>
      </c>
      <c r="I82" s="15">
        <v>421</v>
      </c>
      <c r="J82" s="15">
        <v>289</v>
      </c>
      <c r="K82" s="15">
        <v>72</v>
      </c>
      <c r="L82" s="15">
        <v>15</v>
      </c>
      <c r="M82" s="15">
        <v>2</v>
      </c>
      <c r="N82" s="15">
        <v>6</v>
      </c>
      <c r="O82" s="15">
        <v>1</v>
      </c>
      <c r="P82" s="20" t="s">
        <v>226</v>
      </c>
      <c r="Q82" s="6">
        <v>3</v>
      </c>
    </row>
    <row r="83" spans="1:17" ht="13.5">
      <c r="A83" s="14">
        <v>4</v>
      </c>
      <c r="B83" s="17" t="s">
        <v>45</v>
      </c>
      <c r="C83" s="15">
        <v>1510</v>
      </c>
      <c r="D83" s="20" t="s">
        <v>226</v>
      </c>
      <c r="E83" s="15">
        <v>149</v>
      </c>
      <c r="F83" s="15">
        <v>1</v>
      </c>
      <c r="G83" s="15">
        <v>3</v>
      </c>
      <c r="H83" s="15">
        <v>159</v>
      </c>
      <c r="I83" s="15">
        <v>504</v>
      </c>
      <c r="J83" s="15">
        <v>453</v>
      </c>
      <c r="K83" s="15">
        <v>165</v>
      </c>
      <c r="L83" s="15">
        <v>44</v>
      </c>
      <c r="M83" s="15">
        <v>10</v>
      </c>
      <c r="N83" s="15">
        <v>15</v>
      </c>
      <c r="O83" s="15">
        <v>3</v>
      </c>
      <c r="P83" s="15">
        <v>4</v>
      </c>
      <c r="Q83" s="6">
        <v>4</v>
      </c>
    </row>
    <row r="84" spans="1:17" ht="13.5">
      <c r="A84" s="14">
        <v>5</v>
      </c>
      <c r="B84" s="17" t="s">
        <v>46</v>
      </c>
      <c r="C84" s="15">
        <v>1048</v>
      </c>
      <c r="D84" s="20" t="s">
        <v>226</v>
      </c>
      <c r="E84" s="15">
        <v>157</v>
      </c>
      <c r="F84" s="15">
        <v>1</v>
      </c>
      <c r="G84" s="20" t="s">
        <v>226</v>
      </c>
      <c r="H84" s="15">
        <v>198</v>
      </c>
      <c r="I84" s="15">
        <v>440</v>
      </c>
      <c r="J84" s="15">
        <v>191</v>
      </c>
      <c r="K84" s="15">
        <v>37</v>
      </c>
      <c r="L84" s="15">
        <v>15</v>
      </c>
      <c r="M84" s="15">
        <v>6</v>
      </c>
      <c r="N84" s="15">
        <v>2</v>
      </c>
      <c r="O84" s="20" t="s">
        <v>226</v>
      </c>
      <c r="P84" s="15">
        <v>1</v>
      </c>
      <c r="Q84" s="6">
        <v>5</v>
      </c>
    </row>
    <row r="85" spans="1:17" ht="13.5">
      <c r="A85" s="14"/>
      <c r="B85" s="17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6"/>
    </row>
    <row r="86" spans="1:17" ht="13.5">
      <c r="A86" s="14" t="s">
        <v>141</v>
      </c>
      <c r="B86" s="17"/>
      <c r="C86" s="15">
        <v>6600</v>
      </c>
      <c r="D86" s="15">
        <v>8</v>
      </c>
      <c r="E86" s="15">
        <v>1877</v>
      </c>
      <c r="F86" s="15">
        <v>5</v>
      </c>
      <c r="G86" s="15">
        <v>58</v>
      </c>
      <c r="H86" s="15">
        <v>1405</v>
      </c>
      <c r="I86" s="15">
        <v>2054</v>
      </c>
      <c r="J86" s="15">
        <v>706</v>
      </c>
      <c r="K86" s="15">
        <v>273</v>
      </c>
      <c r="L86" s="15">
        <v>124</v>
      </c>
      <c r="M86" s="15">
        <v>57</v>
      </c>
      <c r="N86" s="15">
        <v>31</v>
      </c>
      <c r="O86" s="15">
        <v>2</v>
      </c>
      <c r="P86" s="20" t="s">
        <v>226</v>
      </c>
      <c r="Q86" s="6" t="s">
        <v>142</v>
      </c>
    </row>
    <row r="87" spans="1:17" ht="13.5">
      <c r="A87" s="14">
        <v>1</v>
      </c>
      <c r="B87" s="17" t="s">
        <v>47</v>
      </c>
      <c r="C87" s="15">
        <v>1024</v>
      </c>
      <c r="D87" s="15">
        <v>1</v>
      </c>
      <c r="E87" s="15">
        <v>197</v>
      </c>
      <c r="F87" s="15">
        <v>2</v>
      </c>
      <c r="G87" s="20" t="s">
        <v>226</v>
      </c>
      <c r="H87" s="15">
        <v>213</v>
      </c>
      <c r="I87" s="15">
        <v>462</v>
      </c>
      <c r="J87" s="15">
        <v>114</v>
      </c>
      <c r="K87" s="15">
        <v>27</v>
      </c>
      <c r="L87" s="15">
        <v>3</v>
      </c>
      <c r="M87" s="15">
        <v>4</v>
      </c>
      <c r="N87" s="15">
        <v>1</v>
      </c>
      <c r="O87" s="20" t="s">
        <v>226</v>
      </c>
      <c r="P87" s="20" t="s">
        <v>226</v>
      </c>
      <c r="Q87" s="6">
        <v>1</v>
      </c>
    </row>
    <row r="88" spans="1:17" ht="13.5">
      <c r="A88" s="14">
        <v>2</v>
      </c>
      <c r="B88" s="17" t="s">
        <v>48</v>
      </c>
      <c r="C88" s="15">
        <v>1046</v>
      </c>
      <c r="D88" s="20" t="s">
        <v>226</v>
      </c>
      <c r="E88" s="15">
        <v>395</v>
      </c>
      <c r="F88" s="15">
        <v>1</v>
      </c>
      <c r="G88" s="15">
        <v>2</v>
      </c>
      <c r="H88" s="15">
        <v>238</v>
      </c>
      <c r="I88" s="15">
        <v>329</v>
      </c>
      <c r="J88" s="15">
        <v>64</v>
      </c>
      <c r="K88" s="15">
        <v>13</v>
      </c>
      <c r="L88" s="15">
        <v>4</v>
      </c>
      <c r="M88" s="20" t="s">
        <v>226</v>
      </c>
      <c r="N88" s="20" t="s">
        <v>226</v>
      </c>
      <c r="O88" s="20" t="s">
        <v>226</v>
      </c>
      <c r="P88" s="20" t="s">
        <v>226</v>
      </c>
      <c r="Q88" s="6">
        <v>2</v>
      </c>
    </row>
    <row r="89" spans="1:17" ht="13.5">
      <c r="A89" s="14">
        <v>3</v>
      </c>
      <c r="B89" s="17" t="s">
        <v>49</v>
      </c>
      <c r="C89" s="15">
        <v>861</v>
      </c>
      <c r="D89" s="20" t="s">
        <v>226</v>
      </c>
      <c r="E89" s="15">
        <v>276</v>
      </c>
      <c r="F89" s="20" t="s">
        <v>226</v>
      </c>
      <c r="G89" s="15">
        <v>1</v>
      </c>
      <c r="H89" s="15">
        <v>255</v>
      </c>
      <c r="I89" s="15">
        <v>268</v>
      </c>
      <c r="J89" s="15">
        <v>53</v>
      </c>
      <c r="K89" s="15">
        <v>5</v>
      </c>
      <c r="L89" s="15">
        <v>3</v>
      </c>
      <c r="M89" s="20" t="s">
        <v>226</v>
      </c>
      <c r="N89" s="20" t="s">
        <v>226</v>
      </c>
      <c r="O89" s="20" t="s">
        <v>226</v>
      </c>
      <c r="P89" s="20" t="s">
        <v>226</v>
      </c>
      <c r="Q89" s="6">
        <v>3</v>
      </c>
    </row>
    <row r="90" spans="1:17" ht="13.5">
      <c r="A90" s="14">
        <v>4</v>
      </c>
      <c r="B90" s="17" t="s">
        <v>50</v>
      </c>
      <c r="C90" s="15">
        <v>223</v>
      </c>
      <c r="D90" s="20" t="s">
        <v>226</v>
      </c>
      <c r="E90" s="15">
        <v>102</v>
      </c>
      <c r="F90" s="20" t="s">
        <v>226</v>
      </c>
      <c r="G90" s="20" t="s">
        <v>226</v>
      </c>
      <c r="H90" s="15">
        <v>80</v>
      </c>
      <c r="I90" s="15">
        <v>36</v>
      </c>
      <c r="J90" s="15">
        <v>4</v>
      </c>
      <c r="K90" s="15">
        <v>1</v>
      </c>
      <c r="L90" s="20" t="s">
        <v>226</v>
      </c>
      <c r="M90" s="20" t="s">
        <v>226</v>
      </c>
      <c r="N90" s="20" t="s">
        <v>226</v>
      </c>
      <c r="O90" s="20" t="s">
        <v>226</v>
      </c>
      <c r="P90" s="20" t="s">
        <v>226</v>
      </c>
      <c r="Q90" s="6">
        <v>4</v>
      </c>
    </row>
    <row r="91" spans="1:17" ht="13.5">
      <c r="A91" s="14">
        <v>5</v>
      </c>
      <c r="B91" s="17" t="s">
        <v>51</v>
      </c>
      <c r="C91" s="15">
        <v>424</v>
      </c>
      <c r="D91" s="15">
        <v>1</v>
      </c>
      <c r="E91" s="15">
        <v>87</v>
      </c>
      <c r="F91" s="20" t="s">
        <v>226</v>
      </c>
      <c r="G91" s="15">
        <v>4</v>
      </c>
      <c r="H91" s="15">
        <v>87</v>
      </c>
      <c r="I91" s="15">
        <v>166</v>
      </c>
      <c r="J91" s="15">
        <v>62</v>
      </c>
      <c r="K91" s="15">
        <v>13</v>
      </c>
      <c r="L91" s="15">
        <v>3</v>
      </c>
      <c r="M91" s="15">
        <v>1</v>
      </c>
      <c r="N91" s="20" t="s">
        <v>226</v>
      </c>
      <c r="O91" s="20" t="s">
        <v>226</v>
      </c>
      <c r="P91" s="20" t="s">
        <v>226</v>
      </c>
      <c r="Q91" s="6">
        <v>5</v>
      </c>
    </row>
    <row r="92" spans="1:17" ht="13.5">
      <c r="A92" s="14">
        <v>6</v>
      </c>
      <c r="B92" s="17" t="s">
        <v>52</v>
      </c>
      <c r="C92" s="15">
        <v>868</v>
      </c>
      <c r="D92" s="15">
        <v>2</v>
      </c>
      <c r="E92" s="15">
        <v>111</v>
      </c>
      <c r="F92" s="15">
        <v>1</v>
      </c>
      <c r="G92" s="15">
        <v>28</v>
      </c>
      <c r="H92" s="15">
        <v>122</v>
      </c>
      <c r="I92" s="15">
        <v>301</v>
      </c>
      <c r="J92" s="15">
        <v>195</v>
      </c>
      <c r="K92" s="15">
        <v>70</v>
      </c>
      <c r="L92" s="15">
        <v>24</v>
      </c>
      <c r="M92" s="15">
        <v>9</v>
      </c>
      <c r="N92" s="15">
        <v>4</v>
      </c>
      <c r="O92" s="15">
        <v>1</v>
      </c>
      <c r="P92" s="20" t="s">
        <v>226</v>
      </c>
      <c r="Q92" s="6">
        <v>6</v>
      </c>
    </row>
    <row r="93" spans="1:17" ht="13.5">
      <c r="A93" s="14">
        <v>7</v>
      </c>
      <c r="B93" s="17" t="s">
        <v>53</v>
      </c>
      <c r="C93" s="15">
        <v>627</v>
      </c>
      <c r="D93" s="15">
        <v>2</v>
      </c>
      <c r="E93" s="15">
        <v>273</v>
      </c>
      <c r="F93" s="15">
        <v>1</v>
      </c>
      <c r="G93" s="15">
        <v>5</v>
      </c>
      <c r="H93" s="15">
        <v>151</v>
      </c>
      <c r="I93" s="15">
        <v>134</v>
      </c>
      <c r="J93" s="15">
        <v>40</v>
      </c>
      <c r="K93" s="15">
        <v>11</v>
      </c>
      <c r="L93" s="15">
        <v>7</v>
      </c>
      <c r="M93" s="15">
        <v>2</v>
      </c>
      <c r="N93" s="15">
        <v>1</v>
      </c>
      <c r="O93" s="20" t="s">
        <v>226</v>
      </c>
      <c r="P93" s="20" t="s">
        <v>226</v>
      </c>
      <c r="Q93" s="6">
        <v>7</v>
      </c>
    </row>
    <row r="94" spans="1:17" ht="13.5">
      <c r="A94" s="14">
        <v>8</v>
      </c>
      <c r="B94" s="17" t="s">
        <v>54</v>
      </c>
      <c r="C94" s="15">
        <v>272</v>
      </c>
      <c r="D94" s="15">
        <v>1</v>
      </c>
      <c r="E94" s="15">
        <v>151</v>
      </c>
      <c r="F94" s="20" t="s">
        <v>226</v>
      </c>
      <c r="G94" s="15">
        <v>2</v>
      </c>
      <c r="H94" s="15">
        <v>60</v>
      </c>
      <c r="I94" s="15">
        <v>41</v>
      </c>
      <c r="J94" s="15">
        <v>12</v>
      </c>
      <c r="K94" s="15">
        <v>4</v>
      </c>
      <c r="L94" s="15">
        <v>1</v>
      </c>
      <c r="M94" s="20" t="s">
        <v>226</v>
      </c>
      <c r="N94" s="20" t="s">
        <v>226</v>
      </c>
      <c r="O94" s="20" t="s">
        <v>226</v>
      </c>
      <c r="P94" s="20" t="s">
        <v>226</v>
      </c>
      <c r="Q94" s="6">
        <v>8</v>
      </c>
    </row>
    <row r="95" spans="1:17" ht="13.5">
      <c r="A95" s="14">
        <v>9</v>
      </c>
      <c r="B95" s="17" t="s">
        <v>55</v>
      </c>
      <c r="C95" s="15">
        <v>254</v>
      </c>
      <c r="D95" s="20" t="s">
        <v>226</v>
      </c>
      <c r="E95" s="15">
        <v>115</v>
      </c>
      <c r="F95" s="20" t="s">
        <v>226</v>
      </c>
      <c r="G95" s="15">
        <v>3</v>
      </c>
      <c r="H95" s="15">
        <v>48</v>
      </c>
      <c r="I95" s="15">
        <v>46</v>
      </c>
      <c r="J95" s="15">
        <v>20</v>
      </c>
      <c r="K95" s="15">
        <v>13</v>
      </c>
      <c r="L95" s="15">
        <v>5</v>
      </c>
      <c r="M95" s="15">
        <v>3</v>
      </c>
      <c r="N95" s="20" t="s">
        <v>226</v>
      </c>
      <c r="O95" s="15">
        <v>1</v>
      </c>
      <c r="P95" s="20" t="s">
        <v>226</v>
      </c>
      <c r="Q95" s="6">
        <v>9</v>
      </c>
    </row>
    <row r="96" spans="1:17" ht="13.5">
      <c r="A96" s="14">
        <v>10</v>
      </c>
      <c r="B96" s="17" t="s">
        <v>56</v>
      </c>
      <c r="C96" s="15">
        <v>1001</v>
      </c>
      <c r="D96" s="15">
        <v>1</v>
      </c>
      <c r="E96" s="15">
        <v>170</v>
      </c>
      <c r="F96" s="20" t="s">
        <v>226</v>
      </c>
      <c r="G96" s="15">
        <v>13</v>
      </c>
      <c r="H96" s="15">
        <v>151</v>
      </c>
      <c r="I96" s="15">
        <v>271</v>
      </c>
      <c r="J96" s="15">
        <v>142</v>
      </c>
      <c r="K96" s="15">
        <v>116</v>
      </c>
      <c r="L96" s="15">
        <v>74</v>
      </c>
      <c r="M96" s="15">
        <v>38</v>
      </c>
      <c r="N96" s="15">
        <v>25</v>
      </c>
      <c r="O96" s="20" t="s">
        <v>226</v>
      </c>
      <c r="P96" s="20" t="s">
        <v>226</v>
      </c>
      <c r="Q96" s="6">
        <v>10</v>
      </c>
    </row>
    <row r="97" spans="1:17" ht="13.5">
      <c r="A97" s="14"/>
      <c r="B97" s="17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6"/>
    </row>
    <row r="98" spans="1:17" ht="13.5">
      <c r="A98" s="14" t="s">
        <v>143</v>
      </c>
      <c r="B98" s="17"/>
      <c r="C98" s="15">
        <v>3549</v>
      </c>
      <c r="D98" s="15">
        <v>21</v>
      </c>
      <c r="E98" s="15">
        <v>908</v>
      </c>
      <c r="F98" s="15">
        <v>9</v>
      </c>
      <c r="G98" s="15">
        <v>128</v>
      </c>
      <c r="H98" s="15">
        <v>801</v>
      </c>
      <c r="I98" s="15">
        <v>1061</v>
      </c>
      <c r="J98" s="15">
        <v>421</v>
      </c>
      <c r="K98" s="15">
        <v>139</v>
      </c>
      <c r="L98" s="15">
        <v>41</v>
      </c>
      <c r="M98" s="15">
        <v>9</v>
      </c>
      <c r="N98" s="15">
        <v>7</v>
      </c>
      <c r="O98" s="15">
        <v>2</v>
      </c>
      <c r="P98" s="15">
        <v>2</v>
      </c>
      <c r="Q98" s="6" t="s">
        <v>232</v>
      </c>
    </row>
    <row r="99" spans="1:17" ht="13.5">
      <c r="A99" s="14">
        <v>1</v>
      </c>
      <c r="B99" s="17" t="s">
        <v>57</v>
      </c>
      <c r="C99" s="15">
        <v>1366</v>
      </c>
      <c r="D99" s="20" t="s">
        <v>126</v>
      </c>
      <c r="E99" s="15">
        <v>393</v>
      </c>
      <c r="F99" s="15">
        <v>1</v>
      </c>
      <c r="G99" s="20" t="s">
        <v>126</v>
      </c>
      <c r="H99" s="15">
        <v>423</v>
      </c>
      <c r="I99" s="15">
        <v>466</v>
      </c>
      <c r="J99" s="15">
        <v>65</v>
      </c>
      <c r="K99" s="15">
        <v>12</v>
      </c>
      <c r="L99" s="15">
        <v>5</v>
      </c>
      <c r="M99" s="20" t="s">
        <v>126</v>
      </c>
      <c r="N99" s="15">
        <v>1</v>
      </c>
      <c r="O99" s="20" t="s">
        <v>126</v>
      </c>
      <c r="P99" s="20" t="s">
        <v>126</v>
      </c>
      <c r="Q99" s="6">
        <v>1</v>
      </c>
    </row>
    <row r="100" spans="1:17" ht="13.5">
      <c r="A100" s="14">
        <v>2</v>
      </c>
      <c r="B100" s="17" t="s">
        <v>58</v>
      </c>
      <c r="C100" s="15">
        <v>1168</v>
      </c>
      <c r="D100" s="20" t="s">
        <v>126</v>
      </c>
      <c r="E100" s="15">
        <v>123</v>
      </c>
      <c r="F100" s="15">
        <v>1</v>
      </c>
      <c r="G100" s="15">
        <v>1</v>
      </c>
      <c r="H100" s="15">
        <v>120</v>
      </c>
      <c r="I100" s="15">
        <v>405</v>
      </c>
      <c r="J100" s="15">
        <v>338</v>
      </c>
      <c r="K100" s="15">
        <v>125</v>
      </c>
      <c r="L100" s="15">
        <v>36</v>
      </c>
      <c r="M100" s="15">
        <v>9</v>
      </c>
      <c r="N100" s="15">
        <v>6</v>
      </c>
      <c r="O100" s="15">
        <v>2</v>
      </c>
      <c r="P100" s="15">
        <v>2</v>
      </c>
      <c r="Q100" s="6">
        <v>2</v>
      </c>
    </row>
    <row r="101" spans="1:17" ht="13.5">
      <c r="A101" s="14">
        <v>3</v>
      </c>
      <c r="B101" s="17" t="s">
        <v>59</v>
      </c>
      <c r="C101" s="15">
        <v>1015</v>
      </c>
      <c r="D101" s="15">
        <v>21</v>
      </c>
      <c r="E101" s="15">
        <v>392</v>
      </c>
      <c r="F101" s="15">
        <v>7</v>
      </c>
      <c r="G101" s="15">
        <v>127</v>
      </c>
      <c r="H101" s="15">
        <v>258</v>
      </c>
      <c r="I101" s="15">
        <v>190</v>
      </c>
      <c r="J101" s="15">
        <v>18</v>
      </c>
      <c r="K101" s="15">
        <v>2</v>
      </c>
      <c r="L101" s="20" t="s">
        <v>126</v>
      </c>
      <c r="M101" s="20" t="s">
        <v>126</v>
      </c>
      <c r="N101" s="20" t="s">
        <v>126</v>
      </c>
      <c r="O101" s="20" t="s">
        <v>126</v>
      </c>
      <c r="P101" s="20" t="s">
        <v>126</v>
      </c>
      <c r="Q101" s="6">
        <v>3</v>
      </c>
    </row>
    <row r="102" spans="1:17" ht="13.5">
      <c r="A102" s="14"/>
      <c r="B102" s="17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6"/>
    </row>
    <row r="103" spans="1:17" ht="13.5">
      <c r="A103" s="14" t="s">
        <v>145</v>
      </c>
      <c r="B103" s="17"/>
      <c r="C103" s="15">
        <v>3774</v>
      </c>
      <c r="D103" s="15">
        <v>2</v>
      </c>
      <c r="E103" s="15">
        <v>426</v>
      </c>
      <c r="F103" s="15">
        <v>4</v>
      </c>
      <c r="G103" s="15">
        <v>4</v>
      </c>
      <c r="H103" s="15">
        <v>560</v>
      </c>
      <c r="I103" s="15">
        <v>1388</v>
      </c>
      <c r="J103" s="15">
        <v>970</v>
      </c>
      <c r="K103" s="15">
        <v>318</v>
      </c>
      <c r="L103" s="15">
        <v>62</v>
      </c>
      <c r="M103" s="15">
        <v>18</v>
      </c>
      <c r="N103" s="15">
        <v>11</v>
      </c>
      <c r="O103" s="15">
        <v>7</v>
      </c>
      <c r="P103" s="15">
        <v>4</v>
      </c>
      <c r="Q103" s="6" t="s">
        <v>146</v>
      </c>
    </row>
    <row r="104" spans="1:17" ht="13.5">
      <c r="A104" s="14">
        <v>1</v>
      </c>
      <c r="B104" s="17" t="s">
        <v>60</v>
      </c>
      <c r="C104" s="15">
        <v>1102</v>
      </c>
      <c r="D104" s="15">
        <v>1</v>
      </c>
      <c r="E104" s="15">
        <v>166</v>
      </c>
      <c r="F104" s="15">
        <v>2</v>
      </c>
      <c r="G104" s="15">
        <v>2</v>
      </c>
      <c r="H104" s="15">
        <v>216</v>
      </c>
      <c r="I104" s="15">
        <v>453</v>
      </c>
      <c r="J104" s="15">
        <v>198</v>
      </c>
      <c r="K104" s="15">
        <v>50</v>
      </c>
      <c r="L104" s="15">
        <v>8</v>
      </c>
      <c r="M104" s="15">
        <v>4</v>
      </c>
      <c r="N104" s="15">
        <v>1</v>
      </c>
      <c r="O104" s="15">
        <v>1</v>
      </c>
      <c r="P104" s="20" t="s">
        <v>226</v>
      </c>
      <c r="Q104" s="6">
        <v>1</v>
      </c>
    </row>
    <row r="105" spans="1:17" ht="13.5">
      <c r="A105" s="14">
        <v>2</v>
      </c>
      <c r="B105" s="17" t="s">
        <v>61</v>
      </c>
      <c r="C105" s="15">
        <v>1623</v>
      </c>
      <c r="D105" s="20" t="s">
        <v>226</v>
      </c>
      <c r="E105" s="15">
        <v>164</v>
      </c>
      <c r="F105" s="15">
        <v>2</v>
      </c>
      <c r="G105" s="15">
        <v>2</v>
      </c>
      <c r="H105" s="15">
        <v>215</v>
      </c>
      <c r="I105" s="15">
        <v>563</v>
      </c>
      <c r="J105" s="15">
        <v>447</v>
      </c>
      <c r="K105" s="15">
        <v>176</v>
      </c>
      <c r="L105" s="15">
        <v>36</v>
      </c>
      <c r="M105" s="15">
        <v>7</v>
      </c>
      <c r="N105" s="15">
        <v>7</v>
      </c>
      <c r="O105" s="15">
        <v>2</v>
      </c>
      <c r="P105" s="15">
        <v>2</v>
      </c>
      <c r="Q105" s="6">
        <v>2</v>
      </c>
    </row>
    <row r="106" spans="1:17" ht="13.5">
      <c r="A106" s="14">
        <v>3</v>
      </c>
      <c r="B106" s="17" t="s">
        <v>62</v>
      </c>
      <c r="C106" s="15">
        <v>1049</v>
      </c>
      <c r="D106" s="15">
        <v>1</v>
      </c>
      <c r="E106" s="15">
        <v>96</v>
      </c>
      <c r="F106" s="20" t="s">
        <v>226</v>
      </c>
      <c r="G106" s="20" t="s">
        <v>226</v>
      </c>
      <c r="H106" s="15">
        <v>129</v>
      </c>
      <c r="I106" s="15">
        <v>372</v>
      </c>
      <c r="J106" s="15">
        <v>325</v>
      </c>
      <c r="K106" s="15">
        <v>92</v>
      </c>
      <c r="L106" s="15">
        <v>18</v>
      </c>
      <c r="M106" s="15">
        <v>7</v>
      </c>
      <c r="N106" s="15">
        <v>3</v>
      </c>
      <c r="O106" s="15">
        <v>4</v>
      </c>
      <c r="P106" s="15">
        <v>2</v>
      </c>
      <c r="Q106" s="6">
        <v>3</v>
      </c>
    </row>
    <row r="107" spans="1:17" ht="13.5">
      <c r="A107" s="14"/>
      <c r="B107" s="17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6"/>
    </row>
    <row r="108" spans="1:17" ht="13.5">
      <c r="A108" s="14" t="s">
        <v>233</v>
      </c>
      <c r="B108" s="17"/>
      <c r="C108" s="15">
        <v>1058</v>
      </c>
      <c r="D108" s="20" t="s">
        <v>226</v>
      </c>
      <c r="E108" s="15">
        <v>797</v>
      </c>
      <c r="F108" s="15">
        <v>3</v>
      </c>
      <c r="G108" s="15">
        <v>14</v>
      </c>
      <c r="H108" s="15">
        <v>154</v>
      </c>
      <c r="I108" s="15">
        <v>67</v>
      </c>
      <c r="J108" s="15">
        <v>21</v>
      </c>
      <c r="K108" s="15">
        <v>2</v>
      </c>
      <c r="L108" s="20" t="s">
        <v>226</v>
      </c>
      <c r="M108" s="20" t="s">
        <v>226</v>
      </c>
      <c r="N108" s="20" t="s">
        <v>226</v>
      </c>
      <c r="O108" s="20" t="s">
        <v>226</v>
      </c>
      <c r="P108" s="20" t="s">
        <v>226</v>
      </c>
      <c r="Q108" s="6" t="s">
        <v>234</v>
      </c>
    </row>
    <row r="109" spans="1:17" ht="13.5">
      <c r="A109" s="14">
        <v>1</v>
      </c>
      <c r="B109" s="17" t="s">
        <v>63</v>
      </c>
      <c r="C109" s="15">
        <v>287</v>
      </c>
      <c r="D109" s="20" t="s">
        <v>226</v>
      </c>
      <c r="E109" s="15">
        <v>263</v>
      </c>
      <c r="F109" s="15">
        <v>3</v>
      </c>
      <c r="G109" s="20" t="s">
        <v>226</v>
      </c>
      <c r="H109" s="15">
        <v>19</v>
      </c>
      <c r="I109" s="15">
        <v>2</v>
      </c>
      <c r="J109" s="15">
        <v>1</v>
      </c>
      <c r="K109" s="20" t="s">
        <v>226</v>
      </c>
      <c r="L109" s="20" t="s">
        <v>226</v>
      </c>
      <c r="M109" s="20" t="s">
        <v>226</v>
      </c>
      <c r="N109" s="20" t="s">
        <v>226</v>
      </c>
      <c r="O109" s="20" t="s">
        <v>226</v>
      </c>
      <c r="P109" s="20" t="s">
        <v>226</v>
      </c>
      <c r="Q109" s="6">
        <v>1</v>
      </c>
    </row>
    <row r="110" spans="1:17" ht="13.5">
      <c r="A110" s="14">
        <v>2</v>
      </c>
      <c r="B110" s="17" t="s">
        <v>64</v>
      </c>
      <c r="C110" s="15">
        <v>771</v>
      </c>
      <c r="D110" s="20" t="s">
        <v>226</v>
      </c>
      <c r="E110" s="15">
        <v>534</v>
      </c>
      <c r="F110" s="20" t="s">
        <v>226</v>
      </c>
      <c r="G110" s="15">
        <v>14</v>
      </c>
      <c r="H110" s="15">
        <v>135</v>
      </c>
      <c r="I110" s="15">
        <v>65</v>
      </c>
      <c r="J110" s="15">
        <v>21</v>
      </c>
      <c r="K110" s="15">
        <v>2</v>
      </c>
      <c r="L110" s="20" t="s">
        <v>226</v>
      </c>
      <c r="M110" s="20" t="s">
        <v>226</v>
      </c>
      <c r="N110" s="20" t="s">
        <v>226</v>
      </c>
      <c r="O110" s="20" t="s">
        <v>226</v>
      </c>
      <c r="P110" s="20" t="s">
        <v>226</v>
      </c>
      <c r="Q110" s="6">
        <v>2</v>
      </c>
    </row>
    <row r="111" spans="1:17" ht="13.5">
      <c r="A111" s="14"/>
      <c r="B111" s="17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6"/>
    </row>
    <row r="112" spans="1:17" ht="13.5">
      <c r="A112" s="14" t="s">
        <v>235</v>
      </c>
      <c r="B112" s="17"/>
      <c r="C112" s="15">
        <v>2151</v>
      </c>
      <c r="D112" s="20" t="s">
        <v>226</v>
      </c>
      <c r="E112" s="15">
        <v>856</v>
      </c>
      <c r="F112" s="15">
        <v>1</v>
      </c>
      <c r="G112" s="15">
        <v>3</v>
      </c>
      <c r="H112" s="15">
        <v>710</v>
      </c>
      <c r="I112" s="15">
        <v>520</v>
      </c>
      <c r="J112" s="15">
        <v>53</v>
      </c>
      <c r="K112" s="15">
        <v>6</v>
      </c>
      <c r="L112" s="20" t="s">
        <v>226</v>
      </c>
      <c r="M112" s="15">
        <v>1</v>
      </c>
      <c r="N112" s="20" t="s">
        <v>226</v>
      </c>
      <c r="O112" s="15">
        <v>1</v>
      </c>
      <c r="P112" s="20" t="s">
        <v>226</v>
      </c>
      <c r="Q112" s="6" t="s">
        <v>236</v>
      </c>
    </row>
    <row r="113" spans="1:17" ht="13.5">
      <c r="A113" s="14">
        <v>1</v>
      </c>
      <c r="B113" s="17" t="s">
        <v>65</v>
      </c>
      <c r="C113" s="15">
        <v>2151</v>
      </c>
      <c r="D113" s="20" t="s">
        <v>226</v>
      </c>
      <c r="E113" s="15">
        <v>856</v>
      </c>
      <c r="F113" s="15">
        <v>1</v>
      </c>
      <c r="G113" s="15">
        <v>3</v>
      </c>
      <c r="H113" s="15">
        <v>710</v>
      </c>
      <c r="I113" s="15">
        <v>520</v>
      </c>
      <c r="J113" s="15">
        <v>53</v>
      </c>
      <c r="K113" s="15">
        <v>6</v>
      </c>
      <c r="L113" s="20" t="s">
        <v>226</v>
      </c>
      <c r="M113" s="15">
        <v>1</v>
      </c>
      <c r="N113" s="20" t="s">
        <v>226</v>
      </c>
      <c r="O113" s="15">
        <v>1</v>
      </c>
      <c r="P113" s="20" t="s">
        <v>226</v>
      </c>
      <c r="Q113" s="6">
        <v>1</v>
      </c>
    </row>
    <row r="114" spans="1:17" ht="13.5">
      <c r="A114" s="14"/>
      <c r="B114" s="17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6"/>
    </row>
    <row r="115" spans="1:17" ht="13.5">
      <c r="A115" s="14" t="s">
        <v>151</v>
      </c>
      <c r="B115" s="17"/>
      <c r="C115" s="15">
        <v>1039</v>
      </c>
      <c r="D115" s="20" t="s">
        <v>226</v>
      </c>
      <c r="E115" s="15">
        <v>739</v>
      </c>
      <c r="F115" s="20" t="s">
        <v>226</v>
      </c>
      <c r="G115" s="15">
        <v>1</v>
      </c>
      <c r="H115" s="15">
        <v>233</v>
      </c>
      <c r="I115" s="15">
        <v>61</v>
      </c>
      <c r="J115" s="15">
        <v>5</v>
      </c>
      <c r="K115" s="20" t="s">
        <v>226</v>
      </c>
      <c r="L115" s="20" t="s">
        <v>226</v>
      </c>
      <c r="M115" s="20" t="s">
        <v>226</v>
      </c>
      <c r="N115" s="20" t="s">
        <v>226</v>
      </c>
      <c r="O115" s="20" t="s">
        <v>226</v>
      </c>
      <c r="P115" s="20" t="s">
        <v>226</v>
      </c>
      <c r="Q115" s="6" t="s">
        <v>152</v>
      </c>
    </row>
    <row r="116" spans="1:17" ht="13.5">
      <c r="A116" s="14">
        <v>1</v>
      </c>
      <c r="B116" s="17" t="s">
        <v>66</v>
      </c>
      <c r="C116" s="15">
        <v>1039</v>
      </c>
      <c r="D116" s="20" t="s">
        <v>226</v>
      </c>
      <c r="E116" s="15">
        <v>739</v>
      </c>
      <c r="F116" s="20" t="s">
        <v>226</v>
      </c>
      <c r="G116" s="15">
        <v>1</v>
      </c>
      <c r="H116" s="15">
        <v>233</v>
      </c>
      <c r="I116" s="15">
        <v>61</v>
      </c>
      <c r="J116" s="15">
        <v>5</v>
      </c>
      <c r="K116" s="20" t="s">
        <v>226</v>
      </c>
      <c r="L116" s="20" t="s">
        <v>226</v>
      </c>
      <c r="M116" s="20" t="s">
        <v>226</v>
      </c>
      <c r="N116" s="20" t="s">
        <v>226</v>
      </c>
      <c r="O116" s="20" t="s">
        <v>226</v>
      </c>
      <c r="P116" s="20" t="s">
        <v>226</v>
      </c>
      <c r="Q116" s="6">
        <v>1</v>
      </c>
    </row>
    <row r="117" spans="1:17" ht="13.5">
      <c r="A117" s="14"/>
      <c r="B117" s="17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6"/>
    </row>
    <row r="118" spans="1:17" ht="13.5">
      <c r="A118" s="14" t="s">
        <v>237</v>
      </c>
      <c r="B118" s="17"/>
      <c r="C118" s="15">
        <v>2907</v>
      </c>
      <c r="D118" s="15">
        <v>1</v>
      </c>
      <c r="E118" s="15">
        <v>434</v>
      </c>
      <c r="F118" s="15">
        <v>6</v>
      </c>
      <c r="G118" s="15">
        <v>8</v>
      </c>
      <c r="H118" s="15">
        <v>482</v>
      </c>
      <c r="I118" s="15">
        <v>1187</v>
      </c>
      <c r="J118" s="15">
        <v>539</v>
      </c>
      <c r="K118" s="15">
        <v>159</v>
      </c>
      <c r="L118" s="15">
        <v>48</v>
      </c>
      <c r="M118" s="15">
        <v>15</v>
      </c>
      <c r="N118" s="15">
        <v>15</v>
      </c>
      <c r="O118" s="15">
        <v>4</v>
      </c>
      <c r="P118" s="15">
        <v>9</v>
      </c>
      <c r="Q118" s="6" t="s">
        <v>238</v>
      </c>
    </row>
    <row r="119" spans="1:17" ht="13.5">
      <c r="A119" s="14">
        <v>1</v>
      </c>
      <c r="B119" s="17" t="s">
        <v>67</v>
      </c>
      <c r="C119" s="15">
        <v>733</v>
      </c>
      <c r="D119" s="15">
        <v>1</v>
      </c>
      <c r="E119" s="15">
        <v>113</v>
      </c>
      <c r="F119" s="15">
        <v>1</v>
      </c>
      <c r="G119" s="15">
        <v>2</v>
      </c>
      <c r="H119" s="15">
        <v>120</v>
      </c>
      <c r="I119" s="15">
        <v>339</v>
      </c>
      <c r="J119" s="15">
        <v>115</v>
      </c>
      <c r="K119" s="15">
        <v>25</v>
      </c>
      <c r="L119" s="15">
        <v>12</v>
      </c>
      <c r="M119" s="15">
        <v>3</v>
      </c>
      <c r="N119" s="20" t="s">
        <v>226</v>
      </c>
      <c r="O119" s="15">
        <v>2</v>
      </c>
      <c r="P119" s="20" t="s">
        <v>226</v>
      </c>
      <c r="Q119" s="6">
        <v>1</v>
      </c>
    </row>
    <row r="120" spans="1:17" ht="13.5">
      <c r="A120" s="14">
        <v>2</v>
      </c>
      <c r="B120" s="17" t="s">
        <v>68</v>
      </c>
      <c r="C120" s="15">
        <v>757</v>
      </c>
      <c r="D120" s="20" t="s">
        <v>226</v>
      </c>
      <c r="E120" s="15">
        <v>121</v>
      </c>
      <c r="F120" s="15">
        <v>2</v>
      </c>
      <c r="G120" s="15">
        <v>4</v>
      </c>
      <c r="H120" s="15">
        <v>119</v>
      </c>
      <c r="I120" s="15">
        <v>293</v>
      </c>
      <c r="J120" s="15">
        <v>135</v>
      </c>
      <c r="K120" s="15">
        <v>48</v>
      </c>
      <c r="L120" s="15">
        <v>17</v>
      </c>
      <c r="M120" s="15">
        <v>5</v>
      </c>
      <c r="N120" s="15">
        <v>9</v>
      </c>
      <c r="O120" s="15">
        <v>2</v>
      </c>
      <c r="P120" s="15">
        <v>2</v>
      </c>
      <c r="Q120" s="6">
        <v>2</v>
      </c>
    </row>
    <row r="121" spans="1:17" ht="13.5">
      <c r="A121" s="14">
        <v>3</v>
      </c>
      <c r="B121" s="17" t="s">
        <v>69</v>
      </c>
      <c r="C121" s="15">
        <v>447</v>
      </c>
      <c r="D121" s="20" t="s">
        <v>226</v>
      </c>
      <c r="E121" s="15">
        <v>57</v>
      </c>
      <c r="F121" s="15">
        <v>1</v>
      </c>
      <c r="G121" s="20" t="s">
        <v>226</v>
      </c>
      <c r="H121" s="15">
        <v>62</v>
      </c>
      <c r="I121" s="15">
        <v>159</v>
      </c>
      <c r="J121" s="15">
        <v>127</v>
      </c>
      <c r="K121" s="15">
        <v>32</v>
      </c>
      <c r="L121" s="15">
        <v>6</v>
      </c>
      <c r="M121" s="15">
        <v>1</v>
      </c>
      <c r="N121" s="15">
        <v>1</v>
      </c>
      <c r="O121" s="20" t="s">
        <v>226</v>
      </c>
      <c r="P121" s="15">
        <v>1</v>
      </c>
      <c r="Q121" s="6">
        <v>3</v>
      </c>
    </row>
    <row r="122" spans="1:17" ht="13.5">
      <c r="A122" s="14">
        <v>4</v>
      </c>
      <c r="B122" s="17" t="s">
        <v>239</v>
      </c>
      <c r="C122" s="15">
        <v>970</v>
      </c>
      <c r="D122" s="20" t="s">
        <v>226</v>
      </c>
      <c r="E122" s="15">
        <v>143</v>
      </c>
      <c r="F122" s="15">
        <v>2</v>
      </c>
      <c r="G122" s="15">
        <v>2</v>
      </c>
      <c r="H122" s="15">
        <v>181</v>
      </c>
      <c r="I122" s="15">
        <v>396</v>
      </c>
      <c r="J122" s="15">
        <v>162</v>
      </c>
      <c r="K122" s="15">
        <v>54</v>
      </c>
      <c r="L122" s="15">
        <v>13</v>
      </c>
      <c r="M122" s="15">
        <v>6</v>
      </c>
      <c r="N122" s="15">
        <v>5</v>
      </c>
      <c r="O122" s="20" t="s">
        <v>226</v>
      </c>
      <c r="P122" s="15">
        <v>6</v>
      </c>
      <c r="Q122" s="6">
        <v>4</v>
      </c>
    </row>
    <row r="123" spans="1:17" ht="13.5">
      <c r="A123" s="14"/>
      <c r="B123" s="17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6"/>
    </row>
    <row r="124" spans="1:17" ht="13.5">
      <c r="A124" s="14" t="s">
        <v>156</v>
      </c>
      <c r="B124" s="17"/>
      <c r="C124" s="15">
        <v>2039</v>
      </c>
      <c r="D124" s="15">
        <v>1</v>
      </c>
      <c r="E124" s="15">
        <v>420</v>
      </c>
      <c r="F124" s="15">
        <v>6</v>
      </c>
      <c r="G124" s="15">
        <v>6</v>
      </c>
      <c r="H124" s="15">
        <v>439</v>
      </c>
      <c r="I124" s="15">
        <v>804</v>
      </c>
      <c r="J124" s="15">
        <v>216</v>
      </c>
      <c r="K124" s="15">
        <v>67</v>
      </c>
      <c r="L124" s="15">
        <v>33</v>
      </c>
      <c r="M124" s="15">
        <v>20</v>
      </c>
      <c r="N124" s="15">
        <v>18</v>
      </c>
      <c r="O124" s="15">
        <v>4</v>
      </c>
      <c r="P124" s="15">
        <v>5</v>
      </c>
      <c r="Q124" s="6" t="s">
        <v>157</v>
      </c>
    </row>
    <row r="125" spans="1:17" ht="13.5">
      <c r="A125" s="14">
        <v>1</v>
      </c>
      <c r="B125" s="17" t="s">
        <v>70</v>
      </c>
      <c r="C125" s="15">
        <v>890</v>
      </c>
      <c r="D125" s="20" t="s">
        <v>226</v>
      </c>
      <c r="E125" s="15">
        <v>178</v>
      </c>
      <c r="F125" s="15">
        <v>1</v>
      </c>
      <c r="G125" s="15">
        <v>1</v>
      </c>
      <c r="H125" s="15">
        <v>192</v>
      </c>
      <c r="I125" s="15">
        <v>383</v>
      </c>
      <c r="J125" s="15">
        <v>86</v>
      </c>
      <c r="K125" s="15">
        <v>19</v>
      </c>
      <c r="L125" s="15">
        <v>11</v>
      </c>
      <c r="M125" s="15">
        <v>8</v>
      </c>
      <c r="N125" s="15">
        <v>7</v>
      </c>
      <c r="O125" s="15">
        <v>2</v>
      </c>
      <c r="P125" s="15">
        <v>2</v>
      </c>
      <c r="Q125" s="6">
        <v>1</v>
      </c>
    </row>
    <row r="126" spans="1:17" ht="13.5">
      <c r="A126" s="14">
        <v>2</v>
      </c>
      <c r="B126" s="17" t="s">
        <v>71</v>
      </c>
      <c r="C126" s="15">
        <v>454</v>
      </c>
      <c r="D126" s="20" t="s">
        <v>226</v>
      </c>
      <c r="E126" s="15">
        <v>138</v>
      </c>
      <c r="F126" s="15">
        <v>3</v>
      </c>
      <c r="G126" s="15">
        <v>5</v>
      </c>
      <c r="H126" s="15">
        <v>113</v>
      </c>
      <c r="I126" s="15">
        <v>161</v>
      </c>
      <c r="J126" s="15">
        <v>20</v>
      </c>
      <c r="K126" s="15">
        <v>6</v>
      </c>
      <c r="L126" s="15">
        <v>5</v>
      </c>
      <c r="M126" s="15">
        <v>2</v>
      </c>
      <c r="N126" s="15">
        <v>1</v>
      </c>
      <c r="O126" s="20" t="s">
        <v>226</v>
      </c>
      <c r="P126" s="20" t="s">
        <v>226</v>
      </c>
      <c r="Q126" s="6">
        <v>2</v>
      </c>
    </row>
    <row r="127" spans="1:17" ht="13.5">
      <c r="A127" s="14">
        <v>3</v>
      </c>
      <c r="B127" s="17" t="s">
        <v>72</v>
      </c>
      <c r="C127" s="15">
        <v>695</v>
      </c>
      <c r="D127" s="15">
        <v>1</v>
      </c>
      <c r="E127" s="15">
        <v>104</v>
      </c>
      <c r="F127" s="15">
        <v>2</v>
      </c>
      <c r="G127" s="20" t="s">
        <v>226</v>
      </c>
      <c r="H127" s="15">
        <v>134</v>
      </c>
      <c r="I127" s="15">
        <v>260</v>
      </c>
      <c r="J127" s="15">
        <v>110</v>
      </c>
      <c r="K127" s="15">
        <v>42</v>
      </c>
      <c r="L127" s="15">
        <v>17</v>
      </c>
      <c r="M127" s="15">
        <v>10</v>
      </c>
      <c r="N127" s="15">
        <v>10</v>
      </c>
      <c r="O127" s="15">
        <v>2</v>
      </c>
      <c r="P127" s="15">
        <v>3</v>
      </c>
      <c r="Q127" s="6">
        <v>3</v>
      </c>
    </row>
    <row r="128" spans="1:17" ht="13.5">
      <c r="A128" s="14"/>
      <c r="B128" s="17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6"/>
    </row>
    <row r="129" spans="1:17" ht="13.5">
      <c r="A129" s="14" t="s">
        <v>158</v>
      </c>
      <c r="B129" s="17"/>
      <c r="C129" s="15">
        <v>3912</v>
      </c>
      <c r="D129" s="15">
        <v>1</v>
      </c>
      <c r="E129" s="15">
        <v>667</v>
      </c>
      <c r="F129" s="15">
        <v>1</v>
      </c>
      <c r="G129" s="15">
        <v>14</v>
      </c>
      <c r="H129" s="15">
        <v>743</v>
      </c>
      <c r="I129" s="15">
        <v>1535</v>
      </c>
      <c r="J129" s="15">
        <v>671</v>
      </c>
      <c r="K129" s="15">
        <v>178</v>
      </c>
      <c r="L129" s="15">
        <v>46</v>
      </c>
      <c r="M129" s="15">
        <v>22</v>
      </c>
      <c r="N129" s="15">
        <v>12</v>
      </c>
      <c r="O129" s="15">
        <v>8</v>
      </c>
      <c r="P129" s="15">
        <v>14</v>
      </c>
      <c r="Q129" s="6" t="s">
        <v>159</v>
      </c>
    </row>
    <row r="130" spans="1:17" ht="13.5">
      <c r="A130" s="14">
        <v>1</v>
      </c>
      <c r="B130" s="17" t="s">
        <v>73</v>
      </c>
      <c r="C130" s="15">
        <v>408</v>
      </c>
      <c r="D130" s="20" t="s">
        <v>226</v>
      </c>
      <c r="E130" s="15">
        <v>50</v>
      </c>
      <c r="F130" s="20" t="s">
        <v>226</v>
      </c>
      <c r="G130" s="20" t="s">
        <v>226</v>
      </c>
      <c r="H130" s="15">
        <v>62</v>
      </c>
      <c r="I130" s="15">
        <v>172</v>
      </c>
      <c r="J130" s="15">
        <v>93</v>
      </c>
      <c r="K130" s="15">
        <v>18</v>
      </c>
      <c r="L130" s="15">
        <v>5</v>
      </c>
      <c r="M130" s="15">
        <v>3</v>
      </c>
      <c r="N130" s="15">
        <v>2</v>
      </c>
      <c r="O130" s="15">
        <v>2</v>
      </c>
      <c r="P130" s="15">
        <v>1</v>
      </c>
      <c r="Q130" s="6">
        <v>1</v>
      </c>
    </row>
    <row r="131" spans="1:17" ht="13.5">
      <c r="A131" s="14">
        <v>2</v>
      </c>
      <c r="B131" s="17" t="s">
        <v>74</v>
      </c>
      <c r="C131" s="15">
        <v>414</v>
      </c>
      <c r="D131" s="20" t="s">
        <v>226</v>
      </c>
      <c r="E131" s="15">
        <v>52</v>
      </c>
      <c r="F131" s="20" t="s">
        <v>226</v>
      </c>
      <c r="G131" s="15">
        <v>1</v>
      </c>
      <c r="H131" s="15">
        <v>85</v>
      </c>
      <c r="I131" s="15">
        <v>170</v>
      </c>
      <c r="J131" s="15">
        <v>82</v>
      </c>
      <c r="K131" s="15">
        <v>17</v>
      </c>
      <c r="L131" s="15">
        <v>4</v>
      </c>
      <c r="M131" s="15">
        <v>3</v>
      </c>
      <c r="N131" s="20" t="s">
        <v>226</v>
      </c>
      <c r="O131" s="20" t="s">
        <v>226</v>
      </c>
      <c r="P131" s="20" t="s">
        <v>226</v>
      </c>
      <c r="Q131" s="6">
        <v>2</v>
      </c>
    </row>
    <row r="132" spans="1:17" ht="13.5">
      <c r="A132" s="14">
        <v>3</v>
      </c>
      <c r="B132" s="17" t="s">
        <v>75</v>
      </c>
      <c r="C132" s="15">
        <v>546</v>
      </c>
      <c r="D132" s="15">
        <v>1</v>
      </c>
      <c r="E132" s="15">
        <v>117</v>
      </c>
      <c r="F132" s="20" t="s">
        <v>226</v>
      </c>
      <c r="G132" s="15">
        <v>7</v>
      </c>
      <c r="H132" s="15">
        <v>166</v>
      </c>
      <c r="I132" s="15">
        <v>192</v>
      </c>
      <c r="J132" s="15">
        <v>42</v>
      </c>
      <c r="K132" s="15">
        <v>17</v>
      </c>
      <c r="L132" s="15">
        <v>2</v>
      </c>
      <c r="M132" s="15">
        <v>1</v>
      </c>
      <c r="N132" s="20" t="s">
        <v>226</v>
      </c>
      <c r="O132" s="20" t="s">
        <v>226</v>
      </c>
      <c r="P132" s="15">
        <v>1</v>
      </c>
      <c r="Q132" s="6">
        <v>3</v>
      </c>
    </row>
    <row r="133" spans="1:17" ht="13.5">
      <c r="A133" s="14">
        <v>4</v>
      </c>
      <c r="B133" s="17" t="s">
        <v>76</v>
      </c>
      <c r="C133" s="15">
        <v>985</v>
      </c>
      <c r="D133" s="20" t="s">
        <v>226</v>
      </c>
      <c r="E133" s="15">
        <v>217</v>
      </c>
      <c r="F133" s="20" t="s">
        <v>226</v>
      </c>
      <c r="G133" s="15">
        <v>4</v>
      </c>
      <c r="H133" s="15">
        <v>215</v>
      </c>
      <c r="I133" s="15">
        <v>406</v>
      </c>
      <c r="J133" s="15">
        <v>108</v>
      </c>
      <c r="K133" s="15">
        <v>12</v>
      </c>
      <c r="L133" s="15">
        <v>8</v>
      </c>
      <c r="M133" s="15">
        <v>5</v>
      </c>
      <c r="N133" s="15">
        <v>4</v>
      </c>
      <c r="O133" s="15">
        <v>4</v>
      </c>
      <c r="P133" s="15">
        <v>2</v>
      </c>
      <c r="Q133" s="6">
        <v>4</v>
      </c>
    </row>
    <row r="134" spans="1:17" ht="13.5">
      <c r="A134" s="14">
        <v>5</v>
      </c>
      <c r="B134" s="17" t="s">
        <v>77</v>
      </c>
      <c r="C134" s="15">
        <v>633</v>
      </c>
      <c r="D134" s="20" t="s">
        <v>226</v>
      </c>
      <c r="E134" s="15">
        <v>153</v>
      </c>
      <c r="F134" s="15">
        <v>1</v>
      </c>
      <c r="G134" s="15">
        <v>1</v>
      </c>
      <c r="H134" s="15">
        <v>112</v>
      </c>
      <c r="I134" s="15">
        <v>243</v>
      </c>
      <c r="J134" s="15">
        <v>82</v>
      </c>
      <c r="K134" s="15">
        <v>23</v>
      </c>
      <c r="L134" s="15">
        <v>8</v>
      </c>
      <c r="M134" s="15">
        <v>1</v>
      </c>
      <c r="N134" s="15">
        <v>3</v>
      </c>
      <c r="O134" s="15">
        <v>1</v>
      </c>
      <c r="P134" s="15">
        <v>5</v>
      </c>
      <c r="Q134" s="6">
        <v>5</v>
      </c>
    </row>
    <row r="135" spans="1:17" ht="13.5">
      <c r="A135" s="14">
        <v>6</v>
      </c>
      <c r="B135" s="17" t="s">
        <v>239</v>
      </c>
      <c r="C135" s="15">
        <v>926</v>
      </c>
      <c r="D135" s="20" t="s">
        <v>226</v>
      </c>
      <c r="E135" s="15">
        <v>78</v>
      </c>
      <c r="F135" s="20" t="s">
        <v>226</v>
      </c>
      <c r="G135" s="15">
        <v>1</v>
      </c>
      <c r="H135" s="15">
        <v>103</v>
      </c>
      <c r="I135" s="15">
        <v>352</v>
      </c>
      <c r="J135" s="15">
        <v>264</v>
      </c>
      <c r="K135" s="15">
        <v>91</v>
      </c>
      <c r="L135" s="15">
        <v>19</v>
      </c>
      <c r="M135" s="15">
        <v>9</v>
      </c>
      <c r="N135" s="15">
        <v>3</v>
      </c>
      <c r="O135" s="15">
        <v>1</v>
      </c>
      <c r="P135" s="15">
        <v>5</v>
      </c>
      <c r="Q135" s="6">
        <v>6</v>
      </c>
    </row>
    <row r="136" spans="1:17" ht="13.5">
      <c r="A136" s="14"/>
      <c r="B136" s="17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6"/>
    </row>
    <row r="137" spans="1:17" ht="13.5">
      <c r="A137" s="14" t="s">
        <v>160</v>
      </c>
      <c r="B137" s="17"/>
      <c r="C137" s="15">
        <v>4324</v>
      </c>
      <c r="D137" s="15">
        <v>2</v>
      </c>
      <c r="E137" s="15">
        <v>414</v>
      </c>
      <c r="F137" s="15">
        <v>10</v>
      </c>
      <c r="G137" s="15">
        <v>12</v>
      </c>
      <c r="H137" s="15">
        <v>501</v>
      </c>
      <c r="I137" s="15">
        <v>1504</v>
      </c>
      <c r="J137" s="15">
        <v>1056</v>
      </c>
      <c r="K137" s="15">
        <v>457</v>
      </c>
      <c r="L137" s="15">
        <v>187</v>
      </c>
      <c r="M137" s="15">
        <v>79</v>
      </c>
      <c r="N137" s="15">
        <v>65</v>
      </c>
      <c r="O137" s="15">
        <v>18</v>
      </c>
      <c r="P137" s="15">
        <v>19</v>
      </c>
      <c r="Q137" s="6" t="s">
        <v>161</v>
      </c>
    </row>
    <row r="138" spans="1:17" ht="13.5">
      <c r="A138" s="14">
        <v>1</v>
      </c>
      <c r="B138" s="17" t="s">
        <v>78</v>
      </c>
      <c r="C138" s="15">
        <v>917</v>
      </c>
      <c r="D138" s="20" t="s">
        <v>226</v>
      </c>
      <c r="E138" s="15">
        <v>111</v>
      </c>
      <c r="F138" s="15">
        <v>5</v>
      </c>
      <c r="G138" s="15">
        <v>7</v>
      </c>
      <c r="H138" s="15">
        <v>139</v>
      </c>
      <c r="I138" s="15">
        <v>388</v>
      </c>
      <c r="J138" s="15">
        <v>185</v>
      </c>
      <c r="K138" s="15">
        <v>56</v>
      </c>
      <c r="L138" s="15">
        <v>11</v>
      </c>
      <c r="M138" s="15">
        <v>7</v>
      </c>
      <c r="N138" s="15">
        <v>5</v>
      </c>
      <c r="O138" s="15">
        <v>1</v>
      </c>
      <c r="P138" s="15">
        <v>2</v>
      </c>
      <c r="Q138" s="6">
        <v>1</v>
      </c>
    </row>
    <row r="139" spans="1:17" ht="13.5">
      <c r="A139" s="14">
        <v>2</v>
      </c>
      <c r="B139" s="17" t="s">
        <v>79</v>
      </c>
      <c r="C139" s="15">
        <v>1773</v>
      </c>
      <c r="D139" s="20" t="s">
        <v>226</v>
      </c>
      <c r="E139" s="15">
        <v>195</v>
      </c>
      <c r="F139" s="15">
        <v>3</v>
      </c>
      <c r="G139" s="15">
        <v>5</v>
      </c>
      <c r="H139" s="15">
        <v>206</v>
      </c>
      <c r="I139" s="15">
        <v>682</v>
      </c>
      <c r="J139" s="15">
        <v>431</v>
      </c>
      <c r="K139" s="15">
        <v>142</v>
      </c>
      <c r="L139" s="15">
        <v>59</v>
      </c>
      <c r="M139" s="15">
        <v>22</v>
      </c>
      <c r="N139" s="15">
        <v>13</v>
      </c>
      <c r="O139" s="15">
        <v>6</v>
      </c>
      <c r="P139" s="15">
        <v>9</v>
      </c>
      <c r="Q139" s="6">
        <v>2</v>
      </c>
    </row>
    <row r="140" spans="1:17" ht="13.5">
      <c r="A140" s="14">
        <v>3</v>
      </c>
      <c r="B140" s="17" t="s">
        <v>80</v>
      </c>
      <c r="C140" s="15">
        <v>617</v>
      </c>
      <c r="D140" s="15">
        <v>2</v>
      </c>
      <c r="E140" s="15">
        <v>38</v>
      </c>
      <c r="F140" s="15">
        <v>2</v>
      </c>
      <c r="G140" s="20" t="s">
        <v>226</v>
      </c>
      <c r="H140" s="15">
        <v>61</v>
      </c>
      <c r="I140" s="15">
        <v>184</v>
      </c>
      <c r="J140" s="15">
        <v>181</v>
      </c>
      <c r="K140" s="15">
        <v>90</v>
      </c>
      <c r="L140" s="15">
        <v>28</v>
      </c>
      <c r="M140" s="15">
        <v>15</v>
      </c>
      <c r="N140" s="15">
        <v>12</v>
      </c>
      <c r="O140" s="15">
        <v>3</v>
      </c>
      <c r="P140" s="15">
        <v>1</v>
      </c>
      <c r="Q140" s="6">
        <v>3</v>
      </c>
    </row>
    <row r="141" spans="1:17" ht="13.5">
      <c r="A141" s="14">
        <v>4</v>
      </c>
      <c r="B141" s="17" t="s">
        <v>81</v>
      </c>
      <c r="C141" s="15">
        <v>573</v>
      </c>
      <c r="D141" s="20" t="s">
        <v>226</v>
      </c>
      <c r="E141" s="15">
        <v>45</v>
      </c>
      <c r="F141" s="20" t="s">
        <v>226</v>
      </c>
      <c r="G141" s="20" t="s">
        <v>226</v>
      </c>
      <c r="H141" s="15">
        <v>46</v>
      </c>
      <c r="I141" s="15">
        <v>124</v>
      </c>
      <c r="J141" s="15">
        <v>126</v>
      </c>
      <c r="K141" s="15">
        <v>103</v>
      </c>
      <c r="L141" s="15">
        <v>62</v>
      </c>
      <c r="M141" s="15">
        <v>27</v>
      </c>
      <c r="N141" s="15">
        <v>29</v>
      </c>
      <c r="O141" s="15">
        <v>5</v>
      </c>
      <c r="P141" s="15">
        <v>6</v>
      </c>
      <c r="Q141" s="6">
        <v>4</v>
      </c>
    </row>
    <row r="142" spans="1:17" ht="13.5">
      <c r="A142" s="10">
        <v>5</v>
      </c>
      <c r="B142" s="11" t="s">
        <v>82</v>
      </c>
      <c r="C142" s="15">
        <v>444</v>
      </c>
      <c r="D142" s="20" t="s">
        <v>226</v>
      </c>
      <c r="E142" s="15">
        <v>25</v>
      </c>
      <c r="F142" s="20" t="s">
        <v>226</v>
      </c>
      <c r="G142" s="20" t="s">
        <v>226</v>
      </c>
      <c r="H142" s="15">
        <v>49</v>
      </c>
      <c r="I142" s="15">
        <v>126</v>
      </c>
      <c r="J142" s="15">
        <v>133</v>
      </c>
      <c r="K142" s="15">
        <v>66</v>
      </c>
      <c r="L142" s="15">
        <v>27</v>
      </c>
      <c r="M142" s="15">
        <v>8</v>
      </c>
      <c r="N142" s="15">
        <v>6</v>
      </c>
      <c r="O142" s="15">
        <v>3</v>
      </c>
      <c r="P142" s="15">
        <v>1</v>
      </c>
      <c r="Q142" s="21">
        <v>5</v>
      </c>
    </row>
  </sheetData>
  <mergeCells count="6">
    <mergeCell ref="A4:B4"/>
    <mergeCell ref="O2:P2"/>
    <mergeCell ref="Q3:Q5"/>
    <mergeCell ref="D3:E3"/>
    <mergeCell ref="F4:G4"/>
    <mergeCell ref="F3:P3"/>
  </mergeCells>
  <printOptions/>
  <pageMargins left="0.7874015748031497" right="0.2" top="0.57" bottom="0.56" header="0.36" footer="0.5118110236220472"/>
  <pageSetup horizontalDpi="400" verticalDpi="400" orientation="portrait" paperSize="8" scale="90" r:id="rId1"/>
  <headerFooter alignWithMargins="0">
    <oddHeader>&amp;R&amp;F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42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H1"/>
    </sheetView>
  </sheetViews>
  <sheetFormatPr defaultColWidth="9.00390625" defaultRowHeight="13.5"/>
  <cols>
    <col min="1" max="1" width="3.25390625" style="0" customWidth="1"/>
    <col min="2" max="2" width="16.125" style="0" customWidth="1"/>
    <col min="3" max="3" width="12.625" style="0" customWidth="1"/>
    <col min="4" max="5" width="9.625" style="0" customWidth="1"/>
    <col min="7" max="7" width="9.625" style="0" bestFit="1" customWidth="1"/>
    <col min="8" max="8" width="7.875" style="0" bestFit="1" customWidth="1"/>
    <col min="9" max="9" width="7.875" style="0" customWidth="1"/>
    <col min="10" max="15" width="7.875" style="0" bestFit="1" customWidth="1"/>
    <col min="16" max="16" width="7.375" style="0" customWidth="1"/>
    <col min="17" max="17" width="5.125" style="2" customWidth="1"/>
  </cols>
  <sheetData>
    <row r="1" spans="1:8" ht="18.75">
      <c r="A1" s="42" t="s">
        <v>240</v>
      </c>
      <c r="B1" s="42"/>
      <c r="C1" s="42"/>
      <c r="D1" s="42"/>
      <c r="E1" s="42"/>
      <c r="F1" s="42"/>
      <c r="G1" s="42"/>
      <c r="H1" s="42"/>
    </row>
    <row r="2" spans="2:16" ht="13.5">
      <c r="B2" s="25"/>
      <c r="O2" s="41" t="s">
        <v>241</v>
      </c>
      <c r="P2" s="41"/>
    </row>
    <row r="3" spans="1:17" ht="13.5">
      <c r="A3" s="3"/>
      <c r="B3" s="17"/>
      <c r="C3" s="5"/>
      <c r="D3" s="37" t="s">
        <v>209</v>
      </c>
      <c r="E3" s="39"/>
      <c r="F3" s="37" t="s">
        <v>242</v>
      </c>
      <c r="G3" s="38"/>
      <c r="H3" s="38"/>
      <c r="I3" s="38"/>
      <c r="J3" s="38"/>
      <c r="K3" s="38"/>
      <c r="L3" s="38"/>
      <c r="M3" s="38"/>
      <c r="N3" s="38"/>
      <c r="O3" s="38"/>
      <c r="P3" s="39"/>
      <c r="Q3" s="33" t="s">
        <v>211</v>
      </c>
    </row>
    <row r="4" spans="1:17" ht="13.5">
      <c r="A4" s="30" t="s">
        <v>173</v>
      </c>
      <c r="B4" s="31"/>
      <c r="C4" s="6" t="s">
        <v>89</v>
      </c>
      <c r="D4" s="8" t="s">
        <v>90</v>
      </c>
      <c r="E4" s="8" t="s">
        <v>212</v>
      </c>
      <c r="F4" s="37" t="s">
        <v>213</v>
      </c>
      <c r="G4" s="39"/>
      <c r="H4" s="8" t="s">
        <v>92</v>
      </c>
      <c r="I4" s="8" t="s">
        <v>93</v>
      </c>
      <c r="J4" s="8" t="s">
        <v>94</v>
      </c>
      <c r="K4" s="8" t="s">
        <v>95</v>
      </c>
      <c r="L4" s="8" t="s">
        <v>96</v>
      </c>
      <c r="M4" s="8" t="s">
        <v>97</v>
      </c>
      <c r="N4" s="8" t="s">
        <v>98</v>
      </c>
      <c r="O4" s="8" t="s">
        <v>214</v>
      </c>
      <c r="P4" s="3" t="s">
        <v>99</v>
      </c>
      <c r="Q4" s="40"/>
    </row>
    <row r="5" spans="1:17" ht="13.5">
      <c r="A5" s="10"/>
      <c r="B5" s="11"/>
      <c r="C5" s="9"/>
      <c r="D5" s="9"/>
      <c r="E5" s="9"/>
      <c r="F5" s="8" t="s">
        <v>215</v>
      </c>
      <c r="G5" s="8" t="s">
        <v>212</v>
      </c>
      <c r="H5" s="9" t="s">
        <v>102</v>
      </c>
      <c r="I5" s="9" t="s">
        <v>216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217</v>
      </c>
      <c r="O5" s="9" t="s">
        <v>108</v>
      </c>
      <c r="P5" s="14" t="s">
        <v>218</v>
      </c>
      <c r="Q5" s="36"/>
    </row>
    <row r="6" spans="1:17" ht="14.25">
      <c r="A6" s="45" t="s">
        <v>243</v>
      </c>
      <c r="B6" s="46"/>
      <c r="C6" s="26">
        <v>92197</v>
      </c>
      <c r="D6" s="26">
        <v>115</v>
      </c>
      <c r="E6" s="26">
        <v>31788</v>
      </c>
      <c r="F6" s="26">
        <v>133</v>
      </c>
      <c r="G6" s="26">
        <v>1058</v>
      </c>
      <c r="H6" s="26">
        <v>19693</v>
      </c>
      <c r="I6" s="26">
        <v>24963</v>
      </c>
      <c r="J6" s="26">
        <v>9508</v>
      </c>
      <c r="K6" s="26">
        <v>2864</v>
      </c>
      <c r="L6" s="26">
        <v>979</v>
      </c>
      <c r="M6" s="26">
        <v>402</v>
      </c>
      <c r="N6" s="26">
        <v>345</v>
      </c>
      <c r="O6" s="26">
        <v>140</v>
      </c>
      <c r="P6" s="27">
        <v>209</v>
      </c>
      <c r="Q6" s="5" t="s">
        <v>115</v>
      </c>
    </row>
    <row r="7" spans="1:17" ht="13.5">
      <c r="A7" s="14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8"/>
    </row>
    <row r="8" spans="1:17" ht="13.5">
      <c r="A8" s="14" t="s">
        <v>244</v>
      </c>
      <c r="B8" s="28"/>
      <c r="C8" s="15">
        <v>102936</v>
      </c>
      <c r="D8" s="15">
        <v>132</v>
      </c>
      <c r="E8" s="15">
        <v>34755</v>
      </c>
      <c r="F8" s="15">
        <v>137</v>
      </c>
      <c r="G8" s="15">
        <v>993</v>
      </c>
      <c r="H8" s="15">
        <v>21920</v>
      </c>
      <c r="I8" s="15">
        <v>28602</v>
      </c>
      <c r="J8" s="15">
        <v>11108</v>
      </c>
      <c r="K8" s="15">
        <v>3293</v>
      </c>
      <c r="L8" s="15">
        <v>1015</v>
      </c>
      <c r="M8" s="15">
        <v>411</v>
      </c>
      <c r="N8" s="15">
        <v>315</v>
      </c>
      <c r="O8" s="15">
        <v>119</v>
      </c>
      <c r="P8" s="15">
        <v>136</v>
      </c>
      <c r="Q8" s="18" t="s">
        <v>222</v>
      </c>
    </row>
    <row r="9" spans="1:17" ht="13.5">
      <c r="A9" s="14"/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6"/>
    </row>
    <row r="10" spans="1:17" ht="14.25">
      <c r="A10" s="43" t="s">
        <v>245</v>
      </c>
      <c r="B10" s="44"/>
      <c r="C10" s="26">
        <v>92197</v>
      </c>
      <c r="D10" s="26">
        <v>115</v>
      </c>
      <c r="E10" s="26">
        <v>31788</v>
      </c>
      <c r="F10" s="26">
        <v>133</v>
      </c>
      <c r="G10" s="26">
        <v>1058</v>
      </c>
      <c r="H10" s="26">
        <v>19693</v>
      </c>
      <c r="I10" s="26">
        <v>24963</v>
      </c>
      <c r="J10" s="26">
        <v>9508</v>
      </c>
      <c r="K10" s="26">
        <v>2864</v>
      </c>
      <c r="L10" s="26">
        <v>979</v>
      </c>
      <c r="M10" s="26">
        <v>402</v>
      </c>
      <c r="N10" s="26">
        <v>345</v>
      </c>
      <c r="O10" s="26">
        <v>140</v>
      </c>
      <c r="P10" s="27">
        <v>209</v>
      </c>
      <c r="Q10" s="6"/>
    </row>
    <row r="11" spans="1:17" ht="13.5">
      <c r="A11" s="14"/>
      <c r="B11" s="2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6"/>
    </row>
    <row r="12" spans="1:17" ht="13.5">
      <c r="A12" s="43" t="s">
        <v>246</v>
      </c>
      <c r="B12" s="44"/>
      <c r="C12" s="29">
        <f aca="true" t="shared" si="0" ref="C12:P12">(C10/C8-1)*100</f>
        <v>-10.43269604414393</v>
      </c>
      <c r="D12" s="29">
        <f t="shared" si="0"/>
        <v>-12.878787878787879</v>
      </c>
      <c r="E12" s="29">
        <f t="shared" si="0"/>
        <v>-8.536901165299959</v>
      </c>
      <c r="F12" s="29">
        <f t="shared" si="0"/>
        <v>-2.9197080291970767</v>
      </c>
      <c r="G12" s="29">
        <f t="shared" si="0"/>
        <v>6.545820745216524</v>
      </c>
      <c r="H12" s="29">
        <f t="shared" si="0"/>
        <v>-10.159671532846716</v>
      </c>
      <c r="I12" s="29">
        <f t="shared" si="0"/>
        <v>-12.722886511432762</v>
      </c>
      <c r="J12" s="29">
        <f t="shared" si="0"/>
        <v>-14.404033129276195</v>
      </c>
      <c r="K12" s="29">
        <f t="shared" si="0"/>
        <v>-13.027634375948981</v>
      </c>
      <c r="L12" s="29">
        <f t="shared" si="0"/>
        <v>-3.5467980295566526</v>
      </c>
      <c r="M12" s="29">
        <f t="shared" si="0"/>
        <v>-2.1897810218978075</v>
      </c>
      <c r="N12" s="29">
        <f t="shared" si="0"/>
        <v>9.523809523809534</v>
      </c>
      <c r="O12" s="29">
        <f t="shared" si="0"/>
        <v>17.647058823529417</v>
      </c>
      <c r="P12" s="29">
        <f t="shared" si="0"/>
        <v>53.676470588235304</v>
      </c>
      <c r="Q12" s="6" t="s">
        <v>247</v>
      </c>
    </row>
    <row r="13" spans="1:17" ht="13.5">
      <c r="A13" s="14" t="s">
        <v>121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6"/>
    </row>
    <row r="14" spans="1:17" ht="13.5">
      <c r="A14" s="14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6"/>
    </row>
    <row r="15" spans="1:17" ht="13.5">
      <c r="A15" s="14" t="s">
        <v>122</v>
      </c>
      <c r="B15" s="28"/>
      <c r="C15" s="27">
        <f aca="true" t="shared" si="1" ref="C15:P15">SUM(C20:C39)</f>
        <v>40637</v>
      </c>
      <c r="D15" s="27">
        <f t="shared" si="1"/>
        <v>81</v>
      </c>
      <c r="E15" s="27">
        <f t="shared" si="1"/>
        <v>17714</v>
      </c>
      <c r="F15" s="27">
        <f t="shared" si="1"/>
        <v>71</v>
      </c>
      <c r="G15" s="27">
        <f t="shared" si="1"/>
        <v>591</v>
      </c>
      <c r="H15" s="27">
        <f t="shared" si="1"/>
        <v>9419</v>
      </c>
      <c r="I15" s="27">
        <f t="shared" si="1"/>
        <v>8892</v>
      </c>
      <c r="J15" s="27">
        <f t="shared" si="1"/>
        <v>2741</v>
      </c>
      <c r="K15" s="27">
        <f t="shared" si="1"/>
        <v>702</v>
      </c>
      <c r="L15" s="27">
        <f t="shared" si="1"/>
        <v>210</v>
      </c>
      <c r="M15" s="27">
        <f t="shared" si="1"/>
        <v>72</v>
      </c>
      <c r="N15" s="27">
        <f t="shared" si="1"/>
        <v>70</v>
      </c>
      <c r="O15" s="27">
        <f t="shared" si="1"/>
        <v>29</v>
      </c>
      <c r="P15" s="27">
        <f t="shared" si="1"/>
        <v>45</v>
      </c>
      <c r="Q15" s="6" t="s">
        <v>123</v>
      </c>
    </row>
    <row r="16" spans="1:17" ht="13.5">
      <c r="A16" s="14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6"/>
    </row>
    <row r="17" spans="1:17" ht="13.5">
      <c r="A17" s="14" t="s">
        <v>248</v>
      </c>
      <c r="B17" s="28" t="s">
        <v>249</v>
      </c>
      <c r="C17" s="27">
        <f aca="true" t="shared" si="2" ref="C17:P17">SUM(C42:C142)</f>
        <v>96023</v>
      </c>
      <c r="D17" s="27">
        <f t="shared" si="2"/>
        <v>64</v>
      </c>
      <c r="E17" s="27">
        <f t="shared" si="2"/>
        <v>24344</v>
      </c>
      <c r="F17" s="27">
        <f t="shared" si="2"/>
        <v>112</v>
      </c>
      <c r="G17" s="27">
        <f t="shared" si="2"/>
        <v>769</v>
      </c>
      <c r="H17" s="27">
        <f t="shared" si="2"/>
        <v>18761</v>
      </c>
      <c r="I17" s="27">
        <f t="shared" si="2"/>
        <v>31045</v>
      </c>
      <c r="J17" s="27">
        <f t="shared" si="2"/>
        <v>13376</v>
      </c>
      <c r="K17" s="27">
        <f t="shared" si="2"/>
        <v>4287</v>
      </c>
      <c r="L17" s="27">
        <f t="shared" si="2"/>
        <v>1519</v>
      </c>
      <c r="M17" s="27">
        <f t="shared" si="2"/>
        <v>655</v>
      </c>
      <c r="N17" s="27">
        <f t="shared" si="2"/>
        <v>548</v>
      </c>
      <c r="O17" s="27">
        <f t="shared" si="2"/>
        <v>218</v>
      </c>
      <c r="P17" s="27">
        <f t="shared" si="2"/>
        <v>325</v>
      </c>
      <c r="Q17" s="6" t="s">
        <v>250</v>
      </c>
    </row>
    <row r="18" spans="1:17" ht="13.5">
      <c r="A18" s="14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6"/>
    </row>
    <row r="19" spans="1:17" ht="14.25">
      <c r="A19" s="14">
        <v>1</v>
      </c>
      <c r="B19" s="28" t="s">
        <v>0</v>
      </c>
      <c r="C19" s="26">
        <v>8642</v>
      </c>
      <c r="D19" s="26">
        <v>68</v>
      </c>
      <c r="E19" s="26">
        <v>4453</v>
      </c>
      <c r="F19" s="26">
        <v>49</v>
      </c>
      <c r="G19" s="26">
        <v>387</v>
      </c>
      <c r="H19" s="26">
        <v>2245</v>
      </c>
      <c r="I19" s="26">
        <v>1323</v>
      </c>
      <c r="J19" s="26">
        <v>88</v>
      </c>
      <c r="K19" s="26">
        <v>14</v>
      </c>
      <c r="L19" s="26">
        <v>6</v>
      </c>
      <c r="M19" s="26">
        <v>3</v>
      </c>
      <c r="N19" s="26">
        <v>2</v>
      </c>
      <c r="O19" s="26">
        <v>2</v>
      </c>
      <c r="P19" s="26">
        <v>2</v>
      </c>
      <c r="Q19" s="18">
        <v>1</v>
      </c>
    </row>
    <row r="20" spans="1:17" ht="14.25">
      <c r="A20" s="14"/>
      <c r="B20" s="28" t="s">
        <v>162</v>
      </c>
      <c r="C20" s="26">
        <v>9</v>
      </c>
      <c r="D20" s="26">
        <v>2</v>
      </c>
      <c r="E20" s="26">
        <v>5</v>
      </c>
      <c r="F20" s="26">
        <v>0</v>
      </c>
      <c r="G20" s="26">
        <v>1</v>
      </c>
      <c r="H20" s="26">
        <v>1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6" t="s">
        <v>251</v>
      </c>
    </row>
    <row r="21" spans="1:17" ht="14.25">
      <c r="A21" s="14"/>
      <c r="B21" s="28" t="s">
        <v>163</v>
      </c>
      <c r="C21" s="26">
        <v>445</v>
      </c>
      <c r="D21" s="26">
        <v>0</v>
      </c>
      <c r="E21" s="26">
        <v>308</v>
      </c>
      <c r="F21" s="26">
        <v>0</v>
      </c>
      <c r="G21" s="26">
        <v>6</v>
      </c>
      <c r="H21" s="26">
        <v>89</v>
      </c>
      <c r="I21" s="26">
        <v>41</v>
      </c>
      <c r="J21" s="26">
        <v>1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6" t="s">
        <v>252</v>
      </c>
    </row>
    <row r="22" spans="1:17" ht="14.25">
      <c r="A22" s="14"/>
      <c r="B22" s="28" t="s">
        <v>164</v>
      </c>
      <c r="C22" s="26">
        <v>55</v>
      </c>
      <c r="D22" s="26">
        <v>1</v>
      </c>
      <c r="E22" s="26">
        <v>37</v>
      </c>
      <c r="F22" s="26">
        <v>0</v>
      </c>
      <c r="G22" s="26">
        <v>6</v>
      </c>
      <c r="H22" s="26">
        <v>7</v>
      </c>
      <c r="I22" s="26">
        <v>3</v>
      </c>
      <c r="J22" s="26">
        <v>0</v>
      </c>
      <c r="K22" s="26">
        <v>1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6" t="s">
        <v>253</v>
      </c>
    </row>
    <row r="23" spans="1:17" ht="14.25">
      <c r="A23" s="14"/>
      <c r="B23" s="28" t="s">
        <v>165</v>
      </c>
      <c r="C23" s="26">
        <v>293</v>
      </c>
      <c r="D23" s="26">
        <v>4</v>
      </c>
      <c r="E23" s="26">
        <v>144</v>
      </c>
      <c r="F23" s="26">
        <v>10</v>
      </c>
      <c r="G23" s="26">
        <v>58</v>
      </c>
      <c r="H23" s="26">
        <v>51</v>
      </c>
      <c r="I23" s="26">
        <v>22</v>
      </c>
      <c r="J23" s="26">
        <v>4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6" t="s">
        <v>254</v>
      </c>
    </row>
    <row r="24" spans="1:17" ht="14.25">
      <c r="A24" s="14"/>
      <c r="B24" s="28" t="s">
        <v>166</v>
      </c>
      <c r="C24" s="26">
        <v>1996</v>
      </c>
      <c r="D24" s="26">
        <v>51</v>
      </c>
      <c r="E24" s="26">
        <v>863</v>
      </c>
      <c r="F24" s="26">
        <v>31</v>
      </c>
      <c r="G24" s="26">
        <v>260</v>
      </c>
      <c r="H24" s="26">
        <v>501</v>
      </c>
      <c r="I24" s="26">
        <v>269</v>
      </c>
      <c r="J24" s="26">
        <v>19</v>
      </c>
      <c r="K24" s="26">
        <v>1</v>
      </c>
      <c r="L24" s="26">
        <v>1</v>
      </c>
      <c r="M24" s="26">
        <v>0</v>
      </c>
      <c r="N24" s="26">
        <v>0</v>
      </c>
      <c r="O24" s="26">
        <v>0</v>
      </c>
      <c r="P24" s="26">
        <v>0</v>
      </c>
      <c r="Q24" s="6" t="s">
        <v>193</v>
      </c>
    </row>
    <row r="25" spans="1:17" ht="14.25">
      <c r="A25" s="14"/>
      <c r="B25" s="28" t="s">
        <v>167</v>
      </c>
      <c r="C25" s="26">
        <v>3915</v>
      </c>
      <c r="D25" s="26">
        <v>6</v>
      </c>
      <c r="E25" s="26">
        <v>1940</v>
      </c>
      <c r="F25" s="26">
        <v>7</v>
      </c>
      <c r="G25" s="26">
        <v>35</v>
      </c>
      <c r="H25" s="26">
        <v>1091</v>
      </c>
      <c r="I25" s="26">
        <v>759</v>
      </c>
      <c r="J25" s="26">
        <v>54</v>
      </c>
      <c r="K25" s="26">
        <v>12</v>
      </c>
      <c r="L25" s="26">
        <v>4</v>
      </c>
      <c r="M25" s="26">
        <v>3</v>
      </c>
      <c r="N25" s="26">
        <v>2</v>
      </c>
      <c r="O25" s="26">
        <v>1</v>
      </c>
      <c r="P25" s="26">
        <v>1</v>
      </c>
      <c r="Q25" s="6" t="s">
        <v>255</v>
      </c>
    </row>
    <row r="26" spans="1:17" ht="14.25">
      <c r="A26" s="14"/>
      <c r="B26" s="28" t="s">
        <v>168</v>
      </c>
      <c r="C26" s="26">
        <v>1095</v>
      </c>
      <c r="D26" s="26">
        <v>0</v>
      </c>
      <c r="E26" s="26">
        <v>690</v>
      </c>
      <c r="F26" s="26">
        <v>0</v>
      </c>
      <c r="G26" s="26">
        <v>1</v>
      </c>
      <c r="H26" s="26">
        <v>272</v>
      </c>
      <c r="I26" s="26">
        <v>129</v>
      </c>
      <c r="J26" s="26">
        <v>2</v>
      </c>
      <c r="K26" s="26">
        <v>0</v>
      </c>
      <c r="L26" s="26">
        <v>1</v>
      </c>
      <c r="M26" s="26">
        <v>0</v>
      </c>
      <c r="N26" s="26">
        <v>0</v>
      </c>
      <c r="O26" s="26">
        <v>0</v>
      </c>
      <c r="P26" s="26">
        <v>0</v>
      </c>
      <c r="Q26" s="6" t="s">
        <v>256</v>
      </c>
    </row>
    <row r="27" spans="1:17" ht="14.25">
      <c r="A27" s="14"/>
      <c r="B27" s="28" t="s">
        <v>206</v>
      </c>
      <c r="C27" s="26">
        <v>834</v>
      </c>
      <c r="D27" s="26">
        <v>4</v>
      </c>
      <c r="E27" s="26">
        <v>466</v>
      </c>
      <c r="F27" s="26">
        <v>1</v>
      </c>
      <c r="G27" s="26">
        <v>20</v>
      </c>
      <c r="H27" s="26">
        <v>233</v>
      </c>
      <c r="I27" s="26">
        <v>100</v>
      </c>
      <c r="J27" s="26">
        <v>8</v>
      </c>
      <c r="K27" s="26">
        <v>0</v>
      </c>
      <c r="L27" s="26">
        <v>0</v>
      </c>
      <c r="M27" s="26">
        <v>0</v>
      </c>
      <c r="N27" s="26">
        <v>0</v>
      </c>
      <c r="O27" s="26">
        <v>1</v>
      </c>
      <c r="P27" s="26">
        <v>1</v>
      </c>
      <c r="Q27" s="6" t="s">
        <v>257</v>
      </c>
    </row>
    <row r="28" spans="1:17" ht="14.25">
      <c r="A28" s="14">
        <v>2</v>
      </c>
      <c r="B28" s="28" t="s">
        <v>1</v>
      </c>
      <c r="C28" s="26">
        <v>1855</v>
      </c>
      <c r="D28" s="26">
        <v>1</v>
      </c>
      <c r="E28" s="26">
        <v>1209</v>
      </c>
      <c r="F28" s="26">
        <v>4</v>
      </c>
      <c r="G28" s="26">
        <v>21</v>
      </c>
      <c r="H28" s="26">
        <v>378</v>
      </c>
      <c r="I28" s="26">
        <v>211</v>
      </c>
      <c r="J28" s="26">
        <v>28</v>
      </c>
      <c r="K28" s="26">
        <v>1</v>
      </c>
      <c r="L28" s="26">
        <v>1</v>
      </c>
      <c r="M28" s="26">
        <v>0</v>
      </c>
      <c r="N28" s="26">
        <v>0</v>
      </c>
      <c r="O28" s="26">
        <v>0</v>
      </c>
      <c r="P28" s="26">
        <v>1</v>
      </c>
      <c r="Q28" s="6">
        <v>2</v>
      </c>
    </row>
    <row r="29" spans="1:17" ht="14.25">
      <c r="A29" s="14">
        <v>3</v>
      </c>
      <c r="B29" s="28" t="s">
        <v>2</v>
      </c>
      <c r="C29" s="26">
        <v>1478</v>
      </c>
      <c r="D29" s="26">
        <v>0</v>
      </c>
      <c r="E29" s="26">
        <v>635</v>
      </c>
      <c r="F29" s="26">
        <v>2</v>
      </c>
      <c r="G29" s="26">
        <v>13</v>
      </c>
      <c r="H29" s="26">
        <v>385</v>
      </c>
      <c r="I29" s="26">
        <v>375</v>
      </c>
      <c r="J29" s="26">
        <v>46</v>
      </c>
      <c r="K29" s="26">
        <v>16</v>
      </c>
      <c r="L29" s="26">
        <v>5</v>
      </c>
      <c r="M29" s="26">
        <v>0</v>
      </c>
      <c r="N29" s="26">
        <v>1</v>
      </c>
      <c r="O29" s="26">
        <v>0</v>
      </c>
      <c r="P29" s="26">
        <v>0</v>
      </c>
      <c r="Q29" s="6">
        <v>3</v>
      </c>
    </row>
    <row r="30" spans="1:17" ht="14.25">
      <c r="A30" s="14">
        <v>4</v>
      </c>
      <c r="B30" s="28" t="s">
        <v>3</v>
      </c>
      <c r="C30" s="26">
        <v>2684</v>
      </c>
      <c r="D30" s="26">
        <v>2</v>
      </c>
      <c r="E30" s="26">
        <v>813</v>
      </c>
      <c r="F30" s="26">
        <v>1</v>
      </c>
      <c r="G30" s="26">
        <v>20</v>
      </c>
      <c r="H30" s="26">
        <v>642</v>
      </c>
      <c r="I30" s="26">
        <v>887</v>
      </c>
      <c r="J30" s="26">
        <v>238</v>
      </c>
      <c r="K30" s="26">
        <v>51</v>
      </c>
      <c r="L30" s="26">
        <v>11</v>
      </c>
      <c r="M30" s="26">
        <v>6</v>
      </c>
      <c r="N30" s="26">
        <v>10</v>
      </c>
      <c r="O30" s="26">
        <v>0</v>
      </c>
      <c r="P30" s="26">
        <v>3</v>
      </c>
      <c r="Q30" s="6">
        <v>4</v>
      </c>
    </row>
    <row r="31" spans="1:17" ht="14.25">
      <c r="A31" s="14">
        <v>5</v>
      </c>
      <c r="B31" s="28" t="s">
        <v>4</v>
      </c>
      <c r="C31" s="26">
        <v>2775</v>
      </c>
      <c r="D31" s="26">
        <v>2</v>
      </c>
      <c r="E31" s="26">
        <v>1615</v>
      </c>
      <c r="F31" s="26">
        <v>2</v>
      </c>
      <c r="G31" s="26">
        <v>54</v>
      </c>
      <c r="H31" s="26">
        <v>684</v>
      </c>
      <c r="I31" s="26">
        <v>370</v>
      </c>
      <c r="J31" s="26">
        <v>42</v>
      </c>
      <c r="K31" s="26">
        <v>3</v>
      </c>
      <c r="L31" s="26">
        <v>2</v>
      </c>
      <c r="M31" s="26">
        <v>1</v>
      </c>
      <c r="N31" s="26">
        <v>0</v>
      </c>
      <c r="O31" s="26">
        <v>0</v>
      </c>
      <c r="P31" s="26">
        <v>0</v>
      </c>
      <c r="Q31" s="6">
        <v>5</v>
      </c>
    </row>
    <row r="32" spans="1:17" ht="14.25">
      <c r="A32" s="14">
        <v>6</v>
      </c>
      <c r="B32" s="28" t="s">
        <v>5</v>
      </c>
      <c r="C32" s="26">
        <v>1473</v>
      </c>
      <c r="D32" s="26">
        <v>0</v>
      </c>
      <c r="E32" s="26">
        <v>704</v>
      </c>
      <c r="F32" s="26">
        <v>0</v>
      </c>
      <c r="G32" s="26">
        <v>20</v>
      </c>
      <c r="H32" s="26">
        <v>320</v>
      </c>
      <c r="I32" s="26">
        <v>287</v>
      </c>
      <c r="J32" s="26">
        <v>89</v>
      </c>
      <c r="K32" s="26">
        <v>28</v>
      </c>
      <c r="L32" s="26">
        <v>19</v>
      </c>
      <c r="M32" s="26">
        <v>6</v>
      </c>
      <c r="N32" s="26">
        <v>0</v>
      </c>
      <c r="O32" s="26">
        <v>0</v>
      </c>
      <c r="P32" s="26">
        <v>0</v>
      </c>
      <c r="Q32" s="6">
        <v>6</v>
      </c>
    </row>
    <row r="33" spans="1:17" ht="14.25">
      <c r="A33" s="14">
        <v>7</v>
      </c>
      <c r="B33" s="28" t="s">
        <v>6</v>
      </c>
      <c r="C33" s="26">
        <v>8138</v>
      </c>
      <c r="D33" s="26">
        <v>7</v>
      </c>
      <c r="E33" s="26">
        <v>4717</v>
      </c>
      <c r="F33" s="26">
        <v>7</v>
      </c>
      <c r="G33" s="26">
        <v>48</v>
      </c>
      <c r="H33" s="26">
        <v>2289</v>
      </c>
      <c r="I33" s="26">
        <v>944</v>
      </c>
      <c r="J33" s="26">
        <v>88</v>
      </c>
      <c r="K33" s="26">
        <v>17</v>
      </c>
      <c r="L33" s="26">
        <v>5</v>
      </c>
      <c r="M33" s="26">
        <v>4</v>
      </c>
      <c r="N33" s="26">
        <v>7</v>
      </c>
      <c r="O33" s="26">
        <v>4</v>
      </c>
      <c r="P33" s="26">
        <v>1</v>
      </c>
      <c r="Q33" s="6">
        <v>7</v>
      </c>
    </row>
    <row r="34" spans="1:17" ht="14.25">
      <c r="A34" s="14">
        <v>8</v>
      </c>
      <c r="B34" s="28" t="s">
        <v>7</v>
      </c>
      <c r="C34" s="26">
        <v>1389</v>
      </c>
      <c r="D34" s="26">
        <v>0</v>
      </c>
      <c r="E34" s="26">
        <v>986</v>
      </c>
      <c r="F34" s="26">
        <v>0</v>
      </c>
      <c r="G34" s="26">
        <v>3</v>
      </c>
      <c r="H34" s="26">
        <v>274</v>
      </c>
      <c r="I34" s="26">
        <v>111</v>
      </c>
      <c r="J34" s="26">
        <v>11</v>
      </c>
      <c r="K34" s="26">
        <v>1</v>
      </c>
      <c r="L34" s="26">
        <v>2</v>
      </c>
      <c r="M34" s="26">
        <v>0</v>
      </c>
      <c r="N34" s="26">
        <v>1</v>
      </c>
      <c r="O34" s="26">
        <v>0</v>
      </c>
      <c r="P34" s="26">
        <v>0</v>
      </c>
      <c r="Q34" s="6">
        <v>8</v>
      </c>
    </row>
    <row r="35" spans="1:17" ht="14.25">
      <c r="A35" s="14">
        <v>9</v>
      </c>
      <c r="B35" s="28" t="s">
        <v>8</v>
      </c>
      <c r="C35" s="26">
        <v>3163</v>
      </c>
      <c r="D35" s="26">
        <v>1</v>
      </c>
      <c r="E35" s="26">
        <v>574</v>
      </c>
      <c r="F35" s="26">
        <v>2</v>
      </c>
      <c r="G35" s="26">
        <v>5</v>
      </c>
      <c r="H35" s="26">
        <v>560</v>
      </c>
      <c r="I35" s="26">
        <v>1179</v>
      </c>
      <c r="J35" s="26">
        <v>599</v>
      </c>
      <c r="K35" s="26">
        <v>162</v>
      </c>
      <c r="L35" s="26">
        <v>45</v>
      </c>
      <c r="M35" s="26">
        <v>10</v>
      </c>
      <c r="N35" s="26">
        <v>16</v>
      </c>
      <c r="O35" s="26">
        <v>3</v>
      </c>
      <c r="P35" s="26">
        <v>7</v>
      </c>
      <c r="Q35" s="6">
        <v>9</v>
      </c>
    </row>
    <row r="36" spans="1:17" ht="14.25">
      <c r="A36" s="14">
        <v>10</v>
      </c>
      <c r="B36" s="28" t="s">
        <v>9</v>
      </c>
      <c r="C36" s="26">
        <v>2631</v>
      </c>
      <c r="D36" s="26">
        <v>0</v>
      </c>
      <c r="E36" s="26">
        <v>392</v>
      </c>
      <c r="F36" s="26">
        <v>2</v>
      </c>
      <c r="G36" s="26">
        <v>1</v>
      </c>
      <c r="H36" s="26">
        <v>428</v>
      </c>
      <c r="I36" s="26">
        <v>999</v>
      </c>
      <c r="J36" s="26">
        <v>523</v>
      </c>
      <c r="K36" s="26">
        <v>154</v>
      </c>
      <c r="L36" s="26">
        <v>55</v>
      </c>
      <c r="M36" s="26">
        <v>27</v>
      </c>
      <c r="N36" s="26">
        <v>20</v>
      </c>
      <c r="O36" s="26">
        <v>12</v>
      </c>
      <c r="P36" s="26">
        <v>18</v>
      </c>
      <c r="Q36" s="6">
        <v>10</v>
      </c>
    </row>
    <row r="37" spans="1:17" ht="14.25">
      <c r="A37" s="14">
        <v>11</v>
      </c>
      <c r="B37" s="28" t="s">
        <v>10</v>
      </c>
      <c r="C37" s="26">
        <v>413</v>
      </c>
      <c r="D37" s="26">
        <v>0</v>
      </c>
      <c r="E37" s="26">
        <v>228</v>
      </c>
      <c r="F37" s="26">
        <v>0</v>
      </c>
      <c r="G37" s="26">
        <v>4</v>
      </c>
      <c r="H37" s="26">
        <v>111</v>
      </c>
      <c r="I37" s="26">
        <v>66</v>
      </c>
      <c r="J37" s="26">
        <v>3</v>
      </c>
      <c r="K37" s="26">
        <v>1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6">
        <v>11</v>
      </c>
    </row>
    <row r="38" spans="1:17" ht="14.25">
      <c r="A38" s="14">
        <v>12</v>
      </c>
      <c r="B38" s="28" t="s">
        <v>11</v>
      </c>
      <c r="C38" s="26">
        <v>5397</v>
      </c>
      <c r="D38" s="26">
        <v>0</v>
      </c>
      <c r="E38" s="26">
        <v>1014</v>
      </c>
      <c r="F38" s="26">
        <v>1</v>
      </c>
      <c r="G38" s="26">
        <v>2</v>
      </c>
      <c r="H38" s="26">
        <v>975</v>
      </c>
      <c r="I38" s="26">
        <v>2067</v>
      </c>
      <c r="J38" s="26">
        <v>979</v>
      </c>
      <c r="K38" s="26">
        <v>254</v>
      </c>
      <c r="L38" s="26">
        <v>57</v>
      </c>
      <c r="M38" s="26">
        <v>15</v>
      </c>
      <c r="N38" s="26">
        <v>13</v>
      </c>
      <c r="O38" s="26">
        <v>8</v>
      </c>
      <c r="P38" s="26">
        <v>12</v>
      </c>
      <c r="Q38" s="6">
        <v>12</v>
      </c>
    </row>
    <row r="39" spans="1:17" ht="14.25">
      <c r="A39" s="14">
        <v>13</v>
      </c>
      <c r="B39" s="28" t="s">
        <v>207</v>
      </c>
      <c r="C39" s="26">
        <v>599</v>
      </c>
      <c r="D39" s="26">
        <v>0</v>
      </c>
      <c r="E39" s="26">
        <v>374</v>
      </c>
      <c r="F39" s="26">
        <v>1</v>
      </c>
      <c r="G39" s="26">
        <v>13</v>
      </c>
      <c r="H39" s="26">
        <v>128</v>
      </c>
      <c r="I39" s="26">
        <v>73</v>
      </c>
      <c r="J39" s="26">
        <v>7</v>
      </c>
      <c r="K39" s="26">
        <v>0</v>
      </c>
      <c r="L39" s="26">
        <v>2</v>
      </c>
      <c r="M39" s="26">
        <v>0</v>
      </c>
      <c r="N39" s="26">
        <v>0</v>
      </c>
      <c r="O39" s="26">
        <v>0</v>
      </c>
      <c r="P39" s="26">
        <v>1</v>
      </c>
      <c r="Q39" s="6">
        <v>13</v>
      </c>
    </row>
    <row r="40" spans="1:17" ht="14.25">
      <c r="A40" s="14"/>
      <c r="B40" s="28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6"/>
    </row>
    <row r="41" spans="1:17" ht="14.25">
      <c r="A41" s="43" t="s">
        <v>258</v>
      </c>
      <c r="B41" s="44"/>
      <c r="C41" s="26">
        <f aca="true" t="shared" si="3" ref="C41:P41">SUM(C42:C50)</f>
        <v>3440</v>
      </c>
      <c r="D41" s="26">
        <f t="shared" si="3"/>
        <v>3</v>
      </c>
      <c r="E41" s="26">
        <f t="shared" si="3"/>
        <v>1997</v>
      </c>
      <c r="F41" s="26">
        <f t="shared" si="3"/>
        <v>4</v>
      </c>
      <c r="G41" s="26">
        <f t="shared" si="3"/>
        <v>68</v>
      </c>
      <c r="H41" s="26">
        <f t="shared" si="3"/>
        <v>723</v>
      </c>
      <c r="I41" s="26">
        <f t="shared" si="3"/>
        <v>522</v>
      </c>
      <c r="J41" s="26">
        <f t="shared" si="3"/>
        <v>85</v>
      </c>
      <c r="K41" s="26">
        <f t="shared" si="3"/>
        <v>24</v>
      </c>
      <c r="L41" s="26">
        <f t="shared" si="3"/>
        <v>10</v>
      </c>
      <c r="M41" s="26">
        <f t="shared" si="3"/>
        <v>3</v>
      </c>
      <c r="N41" s="26">
        <f t="shared" si="3"/>
        <v>0</v>
      </c>
      <c r="O41" s="26">
        <f t="shared" si="3"/>
        <v>0</v>
      </c>
      <c r="P41" s="26">
        <f t="shared" si="3"/>
        <v>1</v>
      </c>
      <c r="Q41" s="6" t="s">
        <v>259</v>
      </c>
    </row>
    <row r="42" spans="1:17" ht="14.25">
      <c r="A42" s="14">
        <v>1</v>
      </c>
      <c r="B42" s="28" t="s">
        <v>12</v>
      </c>
      <c r="C42" s="26">
        <v>53</v>
      </c>
      <c r="D42" s="26">
        <v>1</v>
      </c>
      <c r="E42" s="26">
        <v>41</v>
      </c>
      <c r="F42" s="26">
        <v>1</v>
      </c>
      <c r="G42" s="26">
        <v>1</v>
      </c>
      <c r="H42" s="26">
        <v>7</v>
      </c>
      <c r="I42" s="26">
        <v>2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6">
        <v>1</v>
      </c>
    </row>
    <row r="43" spans="1:17" ht="14.25">
      <c r="A43" s="14">
        <v>2</v>
      </c>
      <c r="B43" s="28" t="s">
        <v>13</v>
      </c>
      <c r="C43" s="26">
        <v>200</v>
      </c>
      <c r="D43" s="26">
        <v>0</v>
      </c>
      <c r="E43" s="26">
        <v>140</v>
      </c>
      <c r="F43" s="26">
        <v>0</v>
      </c>
      <c r="G43" s="26">
        <v>0</v>
      </c>
      <c r="H43" s="26">
        <v>45</v>
      </c>
      <c r="I43" s="26">
        <v>13</v>
      </c>
      <c r="J43" s="26">
        <v>1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1</v>
      </c>
      <c r="Q43" s="6">
        <v>2</v>
      </c>
    </row>
    <row r="44" spans="1:17" ht="14.25">
      <c r="A44" s="14">
        <v>3</v>
      </c>
      <c r="B44" s="28" t="s">
        <v>14</v>
      </c>
      <c r="C44" s="26">
        <v>693</v>
      </c>
      <c r="D44" s="26">
        <v>0</v>
      </c>
      <c r="E44" s="26">
        <v>319</v>
      </c>
      <c r="F44" s="26">
        <v>0</v>
      </c>
      <c r="G44" s="26">
        <v>1</v>
      </c>
      <c r="H44" s="26">
        <v>221</v>
      </c>
      <c r="I44" s="26">
        <v>140</v>
      </c>
      <c r="J44" s="26">
        <v>11</v>
      </c>
      <c r="K44" s="26">
        <v>0</v>
      </c>
      <c r="L44" s="26">
        <v>1</v>
      </c>
      <c r="M44" s="26">
        <v>0</v>
      </c>
      <c r="N44" s="26">
        <v>0</v>
      </c>
      <c r="O44" s="26">
        <v>0</v>
      </c>
      <c r="P44" s="26">
        <v>0</v>
      </c>
      <c r="Q44" s="6">
        <v>3</v>
      </c>
    </row>
    <row r="45" spans="1:17" ht="14.25">
      <c r="A45" s="14">
        <v>4</v>
      </c>
      <c r="B45" s="28" t="s">
        <v>15</v>
      </c>
      <c r="C45" s="26">
        <v>65</v>
      </c>
      <c r="D45" s="26">
        <v>0</v>
      </c>
      <c r="E45" s="26">
        <v>63</v>
      </c>
      <c r="F45" s="26">
        <v>0</v>
      </c>
      <c r="G45" s="26">
        <v>0</v>
      </c>
      <c r="H45" s="26">
        <v>2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6">
        <v>4</v>
      </c>
    </row>
    <row r="46" spans="1:17" ht="14.25">
      <c r="A46" s="14">
        <v>5</v>
      </c>
      <c r="B46" s="28" t="s">
        <v>16</v>
      </c>
      <c r="C46" s="26">
        <v>548</v>
      </c>
      <c r="D46" s="26">
        <v>1</v>
      </c>
      <c r="E46" s="26">
        <v>305</v>
      </c>
      <c r="F46" s="26">
        <v>1</v>
      </c>
      <c r="G46" s="26">
        <v>49</v>
      </c>
      <c r="H46" s="26">
        <v>102</v>
      </c>
      <c r="I46" s="26">
        <v>67</v>
      </c>
      <c r="J46" s="26">
        <v>17</v>
      </c>
      <c r="K46" s="26">
        <v>4</v>
      </c>
      <c r="L46" s="26">
        <v>1</v>
      </c>
      <c r="M46" s="26">
        <v>1</v>
      </c>
      <c r="N46" s="26">
        <v>0</v>
      </c>
      <c r="O46" s="26">
        <v>0</v>
      </c>
      <c r="P46" s="26">
        <v>0</v>
      </c>
      <c r="Q46" s="6">
        <v>5</v>
      </c>
    </row>
    <row r="47" spans="1:17" ht="14.25">
      <c r="A47" s="14">
        <v>6</v>
      </c>
      <c r="B47" s="28" t="s">
        <v>17</v>
      </c>
      <c r="C47" s="26">
        <v>293</v>
      </c>
      <c r="D47" s="26">
        <v>1</v>
      </c>
      <c r="E47" s="26">
        <v>235</v>
      </c>
      <c r="F47" s="26">
        <v>0</v>
      </c>
      <c r="G47" s="26">
        <v>0</v>
      </c>
      <c r="H47" s="26">
        <v>44</v>
      </c>
      <c r="I47" s="26">
        <v>12</v>
      </c>
      <c r="J47" s="26">
        <v>0</v>
      </c>
      <c r="K47" s="26">
        <v>1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6">
        <v>6</v>
      </c>
    </row>
    <row r="48" spans="1:17" ht="14.25">
      <c r="A48" s="14">
        <v>7</v>
      </c>
      <c r="B48" s="28" t="s">
        <v>18</v>
      </c>
      <c r="C48" s="26">
        <v>623</v>
      </c>
      <c r="D48" s="26">
        <v>0</v>
      </c>
      <c r="E48" s="26">
        <v>336</v>
      </c>
      <c r="F48" s="26">
        <v>2</v>
      </c>
      <c r="G48" s="26">
        <v>9</v>
      </c>
      <c r="H48" s="26">
        <v>128</v>
      </c>
      <c r="I48" s="26">
        <v>95</v>
      </c>
      <c r="J48" s="26">
        <v>31</v>
      </c>
      <c r="K48" s="26">
        <v>13</v>
      </c>
      <c r="L48" s="26">
        <v>8</v>
      </c>
      <c r="M48" s="26">
        <v>1</v>
      </c>
      <c r="N48" s="26">
        <v>0</v>
      </c>
      <c r="O48" s="26">
        <v>0</v>
      </c>
      <c r="P48" s="26">
        <v>0</v>
      </c>
      <c r="Q48" s="6">
        <v>7</v>
      </c>
    </row>
    <row r="49" spans="1:17" ht="14.25">
      <c r="A49" s="14">
        <v>8</v>
      </c>
      <c r="B49" s="28" t="s">
        <v>19</v>
      </c>
      <c r="C49" s="26">
        <v>443</v>
      </c>
      <c r="D49" s="26">
        <v>0</v>
      </c>
      <c r="E49" s="26">
        <v>287</v>
      </c>
      <c r="F49" s="26">
        <v>0</v>
      </c>
      <c r="G49" s="26">
        <v>1</v>
      </c>
      <c r="H49" s="26">
        <v>70</v>
      </c>
      <c r="I49" s="26">
        <v>77</v>
      </c>
      <c r="J49" s="26">
        <v>6</v>
      </c>
      <c r="K49" s="26">
        <v>2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6">
        <v>8</v>
      </c>
    </row>
    <row r="50" spans="1:17" ht="14.25">
      <c r="A50" s="14">
        <v>9</v>
      </c>
      <c r="B50" s="28" t="s">
        <v>20</v>
      </c>
      <c r="C50" s="26">
        <v>522</v>
      </c>
      <c r="D50" s="26">
        <v>0</v>
      </c>
      <c r="E50" s="26">
        <v>271</v>
      </c>
      <c r="F50" s="26">
        <v>0</v>
      </c>
      <c r="G50" s="26">
        <v>7</v>
      </c>
      <c r="H50" s="26">
        <v>104</v>
      </c>
      <c r="I50" s="26">
        <v>116</v>
      </c>
      <c r="J50" s="26">
        <v>19</v>
      </c>
      <c r="K50" s="26">
        <v>4</v>
      </c>
      <c r="L50" s="26">
        <v>0</v>
      </c>
      <c r="M50" s="26">
        <v>1</v>
      </c>
      <c r="N50" s="26">
        <v>0</v>
      </c>
      <c r="O50" s="26">
        <v>0</v>
      </c>
      <c r="P50" s="26">
        <v>0</v>
      </c>
      <c r="Q50" s="6">
        <v>9</v>
      </c>
    </row>
    <row r="51" spans="1:17" ht="14.25">
      <c r="A51" s="14"/>
      <c r="B51" s="28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6"/>
    </row>
    <row r="52" spans="1:17" ht="14.25">
      <c r="A52" s="43" t="s">
        <v>130</v>
      </c>
      <c r="B52" s="4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6" t="s">
        <v>260</v>
      </c>
    </row>
    <row r="53" spans="1:17" ht="14.25">
      <c r="A53" s="14">
        <v>1</v>
      </c>
      <c r="B53" s="28" t="s">
        <v>21</v>
      </c>
      <c r="C53" s="26">
        <v>257</v>
      </c>
      <c r="D53" s="26">
        <v>0</v>
      </c>
      <c r="E53" s="26">
        <v>180</v>
      </c>
      <c r="F53" s="26">
        <v>0</v>
      </c>
      <c r="G53" s="26">
        <v>2</v>
      </c>
      <c r="H53" s="26">
        <v>54</v>
      </c>
      <c r="I53" s="26">
        <v>18</v>
      </c>
      <c r="J53" s="26">
        <v>3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6">
        <v>1</v>
      </c>
    </row>
    <row r="54" spans="1:17" ht="14.25">
      <c r="A54" s="14">
        <v>2</v>
      </c>
      <c r="B54" s="28" t="s">
        <v>22</v>
      </c>
      <c r="C54" s="26">
        <v>892</v>
      </c>
      <c r="D54" s="26">
        <v>0</v>
      </c>
      <c r="E54" s="26">
        <v>469</v>
      </c>
      <c r="F54" s="26">
        <v>0</v>
      </c>
      <c r="G54" s="26">
        <v>3</v>
      </c>
      <c r="H54" s="26">
        <v>271</v>
      </c>
      <c r="I54" s="26">
        <v>126</v>
      </c>
      <c r="J54" s="26">
        <v>15</v>
      </c>
      <c r="K54" s="26">
        <v>0</v>
      </c>
      <c r="L54" s="26">
        <v>4</v>
      </c>
      <c r="M54" s="26">
        <v>2</v>
      </c>
      <c r="N54" s="26">
        <v>0</v>
      </c>
      <c r="O54" s="26">
        <v>0</v>
      </c>
      <c r="P54" s="26">
        <v>2</v>
      </c>
      <c r="Q54" s="6">
        <v>1</v>
      </c>
    </row>
    <row r="55" spans="1:17" ht="14.25">
      <c r="A55" s="14">
        <v>3</v>
      </c>
      <c r="B55" s="28" t="s">
        <v>23</v>
      </c>
      <c r="C55" s="26">
        <v>1153</v>
      </c>
      <c r="D55" s="26">
        <v>0</v>
      </c>
      <c r="E55" s="26">
        <v>465</v>
      </c>
      <c r="F55" s="26">
        <v>2</v>
      </c>
      <c r="G55" s="26">
        <v>4</v>
      </c>
      <c r="H55" s="26">
        <v>377</v>
      </c>
      <c r="I55" s="26">
        <v>263</v>
      </c>
      <c r="J55" s="26">
        <v>28</v>
      </c>
      <c r="K55" s="26">
        <v>10</v>
      </c>
      <c r="L55" s="26">
        <v>2</v>
      </c>
      <c r="M55" s="26">
        <v>0</v>
      </c>
      <c r="N55" s="26">
        <v>0</v>
      </c>
      <c r="O55" s="26">
        <v>2</v>
      </c>
      <c r="P55" s="26">
        <v>0</v>
      </c>
      <c r="Q55" s="6">
        <v>3</v>
      </c>
    </row>
    <row r="56" spans="1:17" ht="14.25">
      <c r="A56" s="14">
        <v>4</v>
      </c>
      <c r="B56" s="28" t="s">
        <v>24</v>
      </c>
      <c r="C56" s="26">
        <v>171</v>
      </c>
      <c r="D56" s="26">
        <v>0</v>
      </c>
      <c r="E56" s="26">
        <v>63</v>
      </c>
      <c r="F56" s="26">
        <v>1</v>
      </c>
      <c r="G56" s="26">
        <v>2</v>
      </c>
      <c r="H56" s="26">
        <v>64</v>
      </c>
      <c r="I56" s="26">
        <v>27</v>
      </c>
      <c r="J56" s="26">
        <v>8</v>
      </c>
      <c r="K56" s="26">
        <v>0</v>
      </c>
      <c r="L56" s="26">
        <v>2</v>
      </c>
      <c r="M56" s="26">
        <v>0</v>
      </c>
      <c r="N56" s="26">
        <v>2</v>
      </c>
      <c r="O56" s="26">
        <v>2</v>
      </c>
      <c r="P56" s="26">
        <v>0</v>
      </c>
      <c r="Q56" s="6">
        <v>4</v>
      </c>
    </row>
    <row r="57" spans="1:17" ht="14.25">
      <c r="A57" s="14">
        <v>5</v>
      </c>
      <c r="B57" s="28" t="s">
        <v>25</v>
      </c>
      <c r="C57" s="26">
        <v>9</v>
      </c>
      <c r="D57" s="26">
        <v>0</v>
      </c>
      <c r="E57" s="26">
        <v>2</v>
      </c>
      <c r="F57" s="26">
        <v>0</v>
      </c>
      <c r="G57" s="26">
        <v>0</v>
      </c>
      <c r="H57" s="26">
        <v>3</v>
      </c>
      <c r="I57" s="26">
        <v>2</v>
      </c>
      <c r="J57" s="26">
        <v>2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6">
        <v>5</v>
      </c>
    </row>
    <row r="58" spans="1:17" ht="14.25">
      <c r="A58" s="14">
        <v>6</v>
      </c>
      <c r="B58" s="28" t="s">
        <v>26</v>
      </c>
      <c r="C58" s="26">
        <v>470</v>
      </c>
      <c r="D58" s="26">
        <v>1</v>
      </c>
      <c r="E58" s="26">
        <v>211</v>
      </c>
      <c r="F58" s="26">
        <v>2</v>
      </c>
      <c r="G58" s="26">
        <v>46</v>
      </c>
      <c r="H58" s="26">
        <v>123</v>
      </c>
      <c r="I58" s="26">
        <v>79</v>
      </c>
      <c r="J58" s="26">
        <v>6</v>
      </c>
      <c r="K58" s="26">
        <v>2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6">
        <v>6</v>
      </c>
    </row>
    <row r="59" spans="1:17" ht="14.25">
      <c r="A59" s="14">
        <v>7</v>
      </c>
      <c r="B59" s="28" t="s">
        <v>27</v>
      </c>
      <c r="C59" s="26">
        <v>265</v>
      </c>
      <c r="D59" s="26">
        <v>0</v>
      </c>
      <c r="E59" s="26">
        <v>134</v>
      </c>
      <c r="F59" s="26">
        <v>1</v>
      </c>
      <c r="G59" s="26">
        <v>35</v>
      </c>
      <c r="H59" s="26">
        <v>65</v>
      </c>
      <c r="I59" s="26">
        <v>22</v>
      </c>
      <c r="J59" s="26">
        <v>6</v>
      </c>
      <c r="K59" s="26">
        <v>1</v>
      </c>
      <c r="L59" s="26">
        <v>1</v>
      </c>
      <c r="M59" s="26">
        <v>0</v>
      </c>
      <c r="N59" s="26">
        <v>0</v>
      </c>
      <c r="O59" s="26">
        <v>0</v>
      </c>
      <c r="P59" s="26">
        <v>0</v>
      </c>
      <c r="Q59" s="6">
        <v>7</v>
      </c>
    </row>
    <row r="60" spans="1:17" ht="14.25">
      <c r="A60" s="14">
        <v>8</v>
      </c>
      <c r="B60" s="28" t="s">
        <v>28</v>
      </c>
      <c r="C60" s="26">
        <v>440</v>
      </c>
      <c r="D60" s="26">
        <v>0</v>
      </c>
      <c r="E60" s="26">
        <v>283</v>
      </c>
      <c r="F60" s="26">
        <v>2</v>
      </c>
      <c r="G60" s="26">
        <v>5</v>
      </c>
      <c r="H60" s="26">
        <v>107</v>
      </c>
      <c r="I60" s="26">
        <v>38</v>
      </c>
      <c r="J60" s="26">
        <v>5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6">
        <v>8</v>
      </c>
    </row>
    <row r="61" spans="1:17" ht="14.25">
      <c r="A61" s="14"/>
      <c r="B61" s="28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6"/>
    </row>
    <row r="62" spans="1:17" ht="14.25">
      <c r="A62" s="43" t="s">
        <v>261</v>
      </c>
      <c r="B62" s="44"/>
      <c r="C62" s="26">
        <f aca="true" t="shared" si="4" ref="C62:P62">SUM(C63:C69)</f>
        <v>5520</v>
      </c>
      <c r="D62" s="26">
        <f t="shared" si="4"/>
        <v>2</v>
      </c>
      <c r="E62" s="26">
        <f t="shared" si="4"/>
        <v>1368</v>
      </c>
      <c r="F62" s="26">
        <f t="shared" si="4"/>
        <v>8</v>
      </c>
      <c r="G62" s="26">
        <f t="shared" si="4"/>
        <v>11</v>
      </c>
      <c r="H62" s="26">
        <f t="shared" si="4"/>
        <v>990</v>
      </c>
      <c r="I62" s="26">
        <f t="shared" si="4"/>
        <v>1840</v>
      </c>
      <c r="J62" s="26">
        <f t="shared" si="4"/>
        <v>820</v>
      </c>
      <c r="K62" s="26">
        <f t="shared" si="4"/>
        <v>258</v>
      </c>
      <c r="L62" s="26">
        <f t="shared" si="4"/>
        <v>88</v>
      </c>
      <c r="M62" s="26">
        <f t="shared" si="4"/>
        <v>45</v>
      </c>
      <c r="N62" s="26">
        <f t="shared" si="4"/>
        <v>37</v>
      </c>
      <c r="O62" s="26">
        <f t="shared" si="4"/>
        <v>19</v>
      </c>
      <c r="P62" s="26">
        <f t="shared" si="4"/>
        <v>34</v>
      </c>
      <c r="Q62" s="6" t="s">
        <v>262</v>
      </c>
    </row>
    <row r="63" spans="1:17" ht="14.25">
      <c r="A63" s="14">
        <v>1</v>
      </c>
      <c r="B63" s="28" t="s">
        <v>29</v>
      </c>
      <c r="C63" s="26">
        <v>631</v>
      </c>
      <c r="D63" s="26">
        <v>0</v>
      </c>
      <c r="E63" s="26">
        <v>355</v>
      </c>
      <c r="F63" s="26">
        <v>3</v>
      </c>
      <c r="G63" s="26">
        <v>2</v>
      </c>
      <c r="H63" s="26">
        <v>175</v>
      </c>
      <c r="I63" s="26">
        <v>86</v>
      </c>
      <c r="J63" s="26">
        <v>6</v>
      </c>
      <c r="K63" s="26">
        <v>2</v>
      </c>
      <c r="L63" s="26">
        <v>1</v>
      </c>
      <c r="M63" s="26">
        <v>0</v>
      </c>
      <c r="N63" s="26">
        <v>0</v>
      </c>
      <c r="O63" s="26">
        <v>0</v>
      </c>
      <c r="P63" s="26">
        <v>1</v>
      </c>
      <c r="Q63" s="6">
        <v>1</v>
      </c>
    </row>
    <row r="64" spans="1:17" ht="14.25">
      <c r="A64" s="14">
        <v>2</v>
      </c>
      <c r="B64" s="28" t="s">
        <v>30</v>
      </c>
      <c r="C64" s="26">
        <v>272</v>
      </c>
      <c r="D64" s="26">
        <v>0</v>
      </c>
      <c r="E64" s="26">
        <v>160</v>
      </c>
      <c r="F64" s="26">
        <v>0</v>
      </c>
      <c r="G64" s="26">
        <v>1</v>
      </c>
      <c r="H64" s="26">
        <v>80</v>
      </c>
      <c r="I64" s="26">
        <v>29</v>
      </c>
      <c r="J64" s="26">
        <v>0</v>
      </c>
      <c r="K64" s="26">
        <v>1</v>
      </c>
      <c r="L64" s="26">
        <v>0</v>
      </c>
      <c r="M64" s="26">
        <v>0</v>
      </c>
      <c r="N64" s="26">
        <v>1</v>
      </c>
      <c r="O64" s="26">
        <v>0</v>
      </c>
      <c r="P64" s="26">
        <v>0</v>
      </c>
      <c r="Q64" s="6">
        <v>2</v>
      </c>
    </row>
    <row r="65" spans="1:17" ht="14.25">
      <c r="A65" s="14">
        <v>3</v>
      </c>
      <c r="B65" s="28" t="s">
        <v>31</v>
      </c>
      <c r="C65" s="26">
        <v>550</v>
      </c>
      <c r="D65" s="26">
        <v>0</v>
      </c>
      <c r="E65" s="26">
        <v>268</v>
      </c>
      <c r="F65" s="26">
        <v>0</v>
      </c>
      <c r="G65" s="26">
        <v>3</v>
      </c>
      <c r="H65" s="26">
        <v>137</v>
      </c>
      <c r="I65" s="26">
        <v>114</v>
      </c>
      <c r="J65" s="26">
        <v>18</v>
      </c>
      <c r="K65" s="26">
        <v>4</v>
      </c>
      <c r="L65" s="26">
        <v>2</v>
      </c>
      <c r="M65" s="26">
        <v>1</v>
      </c>
      <c r="N65" s="26">
        <v>0</v>
      </c>
      <c r="O65" s="26">
        <v>1</v>
      </c>
      <c r="P65" s="26">
        <v>2</v>
      </c>
      <c r="Q65" s="6">
        <v>3</v>
      </c>
    </row>
    <row r="66" spans="1:17" ht="14.25">
      <c r="A66" s="14">
        <v>4</v>
      </c>
      <c r="B66" s="28" t="s">
        <v>32</v>
      </c>
      <c r="C66" s="26">
        <v>739</v>
      </c>
      <c r="D66" s="26">
        <v>1</v>
      </c>
      <c r="E66" s="26">
        <v>85</v>
      </c>
      <c r="F66" s="26">
        <v>1</v>
      </c>
      <c r="G66" s="26">
        <v>1</v>
      </c>
      <c r="H66" s="26">
        <v>86</v>
      </c>
      <c r="I66" s="26">
        <v>266</v>
      </c>
      <c r="J66" s="26">
        <v>150</v>
      </c>
      <c r="K66" s="26">
        <v>77</v>
      </c>
      <c r="L66" s="26">
        <v>34</v>
      </c>
      <c r="M66" s="26">
        <v>16</v>
      </c>
      <c r="N66" s="26">
        <v>12</v>
      </c>
      <c r="O66" s="26">
        <v>3</v>
      </c>
      <c r="P66" s="26">
        <v>7</v>
      </c>
      <c r="Q66" s="6">
        <v>4</v>
      </c>
    </row>
    <row r="67" spans="1:17" ht="14.25">
      <c r="A67" s="14">
        <v>5</v>
      </c>
      <c r="B67" s="28" t="s">
        <v>33</v>
      </c>
      <c r="C67" s="26">
        <v>598</v>
      </c>
      <c r="D67" s="26">
        <v>0</v>
      </c>
      <c r="E67" s="26">
        <v>68</v>
      </c>
      <c r="F67" s="26">
        <v>0</v>
      </c>
      <c r="G67" s="26">
        <v>2</v>
      </c>
      <c r="H67" s="26">
        <v>83</v>
      </c>
      <c r="I67" s="26">
        <v>241</v>
      </c>
      <c r="J67" s="26">
        <v>112</v>
      </c>
      <c r="K67" s="26">
        <v>39</v>
      </c>
      <c r="L67" s="26">
        <v>17</v>
      </c>
      <c r="M67" s="26">
        <v>10</v>
      </c>
      <c r="N67" s="26">
        <v>11</v>
      </c>
      <c r="O67" s="26">
        <v>3</v>
      </c>
      <c r="P67" s="26">
        <v>12</v>
      </c>
      <c r="Q67" s="6">
        <v>5</v>
      </c>
    </row>
    <row r="68" spans="1:17" ht="14.25">
      <c r="A68" s="14">
        <v>6</v>
      </c>
      <c r="B68" s="28" t="s">
        <v>34</v>
      </c>
      <c r="C68" s="26">
        <v>1635</v>
      </c>
      <c r="D68" s="26">
        <v>0</v>
      </c>
      <c r="E68" s="26">
        <v>272</v>
      </c>
      <c r="F68" s="26">
        <v>0</v>
      </c>
      <c r="G68" s="26">
        <v>2</v>
      </c>
      <c r="H68" s="26">
        <v>250</v>
      </c>
      <c r="I68" s="26">
        <v>636</v>
      </c>
      <c r="J68" s="26">
        <v>346</v>
      </c>
      <c r="K68" s="26">
        <v>83</v>
      </c>
      <c r="L68" s="26">
        <v>19</v>
      </c>
      <c r="M68" s="26">
        <v>8</v>
      </c>
      <c r="N68" s="26">
        <v>7</v>
      </c>
      <c r="O68" s="26">
        <v>7</v>
      </c>
      <c r="P68" s="26">
        <v>5</v>
      </c>
      <c r="Q68" s="6">
        <v>6</v>
      </c>
    </row>
    <row r="69" spans="1:17" ht="14.25">
      <c r="A69" s="14">
        <v>7</v>
      </c>
      <c r="B69" s="28" t="s">
        <v>35</v>
      </c>
      <c r="C69" s="26">
        <v>1095</v>
      </c>
      <c r="D69" s="26">
        <v>1</v>
      </c>
      <c r="E69" s="26">
        <v>160</v>
      </c>
      <c r="F69" s="26">
        <v>4</v>
      </c>
      <c r="G69" s="26">
        <v>0</v>
      </c>
      <c r="H69" s="26">
        <v>179</v>
      </c>
      <c r="I69" s="26">
        <v>468</v>
      </c>
      <c r="J69" s="26">
        <v>188</v>
      </c>
      <c r="K69" s="26">
        <v>52</v>
      </c>
      <c r="L69" s="26">
        <v>15</v>
      </c>
      <c r="M69" s="26">
        <v>10</v>
      </c>
      <c r="N69" s="26">
        <v>6</v>
      </c>
      <c r="O69" s="26">
        <v>5</v>
      </c>
      <c r="P69" s="26">
        <v>7</v>
      </c>
      <c r="Q69" s="6">
        <v>7</v>
      </c>
    </row>
    <row r="70" spans="1:17" ht="14.25">
      <c r="A70" s="14"/>
      <c r="B70" s="28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6"/>
    </row>
    <row r="71" spans="1:17" ht="14.25">
      <c r="A71" s="43" t="s">
        <v>137</v>
      </c>
      <c r="B71" s="44"/>
      <c r="C71" s="26">
        <f aca="true" t="shared" si="5" ref="C71:P71">SUM(C72:C77)</f>
        <v>5487</v>
      </c>
      <c r="D71" s="26">
        <f t="shared" si="5"/>
        <v>1</v>
      </c>
      <c r="E71" s="26">
        <f t="shared" si="5"/>
        <v>1057</v>
      </c>
      <c r="F71" s="26">
        <f t="shared" si="5"/>
        <v>5</v>
      </c>
      <c r="G71" s="26">
        <f t="shared" si="5"/>
        <v>11</v>
      </c>
      <c r="H71" s="26">
        <f t="shared" si="5"/>
        <v>1094</v>
      </c>
      <c r="I71" s="26">
        <f t="shared" si="5"/>
        <v>2191</v>
      </c>
      <c r="J71" s="26">
        <f t="shared" si="5"/>
        <v>796</v>
      </c>
      <c r="K71" s="26">
        <f t="shared" si="5"/>
        <v>154</v>
      </c>
      <c r="L71" s="26">
        <f t="shared" si="5"/>
        <v>72</v>
      </c>
      <c r="M71" s="26">
        <f t="shared" si="5"/>
        <v>29</v>
      </c>
      <c r="N71" s="26">
        <f t="shared" si="5"/>
        <v>35</v>
      </c>
      <c r="O71" s="26">
        <f t="shared" si="5"/>
        <v>10</v>
      </c>
      <c r="P71" s="26">
        <f t="shared" si="5"/>
        <v>32</v>
      </c>
      <c r="Q71" s="6" t="s">
        <v>263</v>
      </c>
    </row>
    <row r="72" spans="1:17" ht="14.25">
      <c r="A72" s="14">
        <v>1</v>
      </c>
      <c r="B72" s="28" t="s">
        <v>36</v>
      </c>
      <c r="C72" s="26">
        <v>1295</v>
      </c>
      <c r="D72" s="26">
        <v>0</v>
      </c>
      <c r="E72" s="26">
        <v>254</v>
      </c>
      <c r="F72" s="26">
        <v>0</v>
      </c>
      <c r="G72" s="26">
        <v>0</v>
      </c>
      <c r="H72" s="26">
        <v>216</v>
      </c>
      <c r="I72" s="26">
        <v>566</v>
      </c>
      <c r="J72" s="26">
        <v>207</v>
      </c>
      <c r="K72" s="26">
        <v>31</v>
      </c>
      <c r="L72" s="26">
        <v>7</v>
      </c>
      <c r="M72" s="26">
        <v>3</v>
      </c>
      <c r="N72" s="26">
        <v>7</v>
      </c>
      <c r="O72" s="26">
        <v>0</v>
      </c>
      <c r="P72" s="26">
        <v>4</v>
      </c>
      <c r="Q72" s="6">
        <v>1</v>
      </c>
    </row>
    <row r="73" spans="1:17" ht="14.25">
      <c r="A73" s="14">
        <v>2</v>
      </c>
      <c r="B73" s="28" t="s">
        <v>37</v>
      </c>
      <c r="C73" s="26">
        <v>471</v>
      </c>
      <c r="D73" s="26">
        <v>0</v>
      </c>
      <c r="E73" s="26">
        <v>153</v>
      </c>
      <c r="F73" s="26">
        <v>0</v>
      </c>
      <c r="G73" s="26">
        <v>3</v>
      </c>
      <c r="H73" s="26">
        <v>120</v>
      </c>
      <c r="I73" s="26">
        <v>157</v>
      </c>
      <c r="J73" s="26">
        <v>33</v>
      </c>
      <c r="K73" s="26">
        <v>2</v>
      </c>
      <c r="L73" s="26">
        <v>1</v>
      </c>
      <c r="M73" s="26">
        <v>1</v>
      </c>
      <c r="N73" s="26">
        <v>0</v>
      </c>
      <c r="O73" s="26">
        <v>0</v>
      </c>
      <c r="P73" s="26">
        <v>1</v>
      </c>
      <c r="Q73" s="6">
        <v>2</v>
      </c>
    </row>
    <row r="74" spans="1:17" ht="14.25">
      <c r="A74" s="14">
        <v>3</v>
      </c>
      <c r="B74" s="28" t="s">
        <v>38</v>
      </c>
      <c r="C74" s="26">
        <v>819</v>
      </c>
      <c r="D74" s="26">
        <v>1</v>
      </c>
      <c r="E74" s="26">
        <v>109</v>
      </c>
      <c r="F74" s="26">
        <v>2</v>
      </c>
      <c r="G74" s="26">
        <v>2</v>
      </c>
      <c r="H74" s="26">
        <v>137</v>
      </c>
      <c r="I74" s="26">
        <v>315</v>
      </c>
      <c r="J74" s="26">
        <v>170</v>
      </c>
      <c r="K74" s="26">
        <v>43</v>
      </c>
      <c r="L74" s="26">
        <v>20</v>
      </c>
      <c r="M74" s="26">
        <v>8</v>
      </c>
      <c r="N74" s="26">
        <v>7</v>
      </c>
      <c r="O74" s="26">
        <v>3</v>
      </c>
      <c r="P74" s="26">
        <v>2</v>
      </c>
      <c r="Q74" s="6">
        <v>3</v>
      </c>
    </row>
    <row r="75" spans="1:17" ht="14.25">
      <c r="A75" s="14">
        <v>4</v>
      </c>
      <c r="B75" s="28" t="s">
        <v>39</v>
      </c>
      <c r="C75" s="26">
        <v>1092</v>
      </c>
      <c r="D75" s="26">
        <v>0</v>
      </c>
      <c r="E75" s="26">
        <v>145</v>
      </c>
      <c r="F75" s="26">
        <v>1</v>
      </c>
      <c r="G75" s="26">
        <v>0</v>
      </c>
      <c r="H75" s="26">
        <v>175</v>
      </c>
      <c r="I75" s="26">
        <v>446</v>
      </c>
      <c r="J75" s="26">
        <v>195</v>
      </c>
      <c r="K75" s="26">
        <v>47</v>
      </c>
      <c r="L75" s="26">
        <v>31</v>
      </c>
      <c r="M75" s="26">
        <v>12</v>
      </c>
      <c r="N75" s="26">
        <v>16</v>
      </c>
      <c r="O75" s="26">
        <v>6</v>
      </c>
      <c r="P75" s="26">
        <v>18</v>
      </c>
      <c r="Q75" s="6">
        <v>4</v>
      </c>
    </row>
    <row r="76" spans="1:17" ht="14.25">
      <c r="A76" s="14">
        <v>5</v>
      </c>
      <c r="B76" s="28" t="s">
        <v>40</v>
      </c>
      <c r="C76" s="26">
        <v>894</v>
      </c>
      <c r="D76" s="26">
        <v>0</v>
      </c>
      <c r="E76" s="26">
        <v>182</v>
      </c>
      <c r="F76" s="26">
        <v>2</v>
      </c>
      <c r="G76" s="26">
        <v>5</v>
      </c>
      <c r="H76" s="26">
        <v>186</v>
      </c>
      <c r="I76" s="26">
        <v>343</v>
      </c>
      <c r="J76" s="26">
        <v>127</v>
      </c>
      <c r="K76" s="26">
        <v>23</v>
      </c>
      <c r="L76" s="26">
        <v>10</v>
      </c>
      <c r="M76" s="26">
        <v>5</v>
      </c>
      <c r="N76" s="26">
        <v>3</v>
      </c>
      <c r="O76" s="26">
        <v>1</v>
      </c>
      <c r="P76" s="26">
        <v>7</v>
      </c>
      <c r="Q76" s="6">
        <v>5</v>
      </c>
    </row>
    <row r="77" spans="1:17" ht="14.25">
      <c r="A77" s="14">
        <v>6</v>
      </c>
      <c r="B77" s="28" t="s">
        <v>41</v>
      </c>
      <c r="C77" s="26">
        <v>916</v>
      </c>
      <c r="D77" s="26">
        <v>0</v>
      </c>
      <c r="E77" s="26">
        <v>214</v>
      </c>
      <c r="F77" s="26">
        <v>0</v>
      </c>
      <c r="G77" s="26">
        <v>1</v>
      </c>
      <c r="H77" s="26">
        <v>260</v>
      </c>
      <c r="I77" s="26">
        <v>364</v>
      </c>
      <c r="J77" s="26">
        <v>64</v>
      </c>
      <c r="K77" s="26">
        <v>8</v>
      </c>
      <c r="L77" s="26">
        <v>3</v>
      </c>
      <c r="M77" s="26">
        <v>0</v>
      </c>
      <c r="N77" s="26">
        <v>2</v>
      </c>
      <c r="O77" s="26">
        <v>0</v>
      </c>
      <c r="P77" s="26">
        <v>0</v>
      </c>
      <c r="Q77" s="6">
        <v>6</v>
      </c>
    </row>
    <row r="78" spans="1:17" ht="14.25">
      <c r="A78" s="14"/>
      <c r="B78" s="28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6"/>
    </row>
    <row r="79" spans="1:17" ht="14.25">
      <c r="A79" s="43" t="s">
        <v>264</v>
      </c>
      <c r="B79" s="44"/>
      <c r="C79" s="26">
        <f aca="true" t="shared" si="6" ref="C79:P79">SUM(C80:C84)</f>
        <v>5230</v>
      </c>
      <c r="D79" s="26">
        <f t="shared" si="6"/>
        <v>3</v>
      </c>
      <c r="E79" s="26">
        <f t="shared" si="6"/>
        <v>783</v>
      </c>
      <c r="F79" s="26">
        <f t="shared" si="6"/>
        <v>4</v>
      </c>
      <c r="G79" s="26">
        <f t="shared" si="6"/>
        <v>7</v>
      </c>
      <c r="H79" s="26">
        <f t="shared" si="6"/>
        <v>867</v>
      </c>
      <c r="I79" s="26">
        <f t="shared" si="6"/>
        <v>2008</v>
      </c>
      <c r="J79" s="26">
        <f t="shared" si="6"/>
        <v>1077</v>
      </c>
      <c r="K79" s="26">
        <f t="shared" si="6"/>
        <v>320</v>
      </c>
      <c r="L79" s="26">
        <f t="shared" si="6"/>
        <v>80</v>
      </c>
      <c r="M79" s="26">
        <f t="shared" si="6"/>
        <v>29</v>
      </c>
      <c r="N79" s="26">
        <f t="shared" si="6"/>
        <v>28</v>
      </c>
      <c r="O79" s="26">
        <f t="shared" si="6"/>
        <v>10</v>
      </c>
      <c r="P79" s="26">
        <f t="shared" si="6"/>
        <v>14</v>
      </c>
      <c r="Q79" s="6" t="s">
        <v>265</v>
      </c>
    </row>
    <row r="80" spans="1:17" ht="14.25">
      <c r="A80" s="14">
        <v>1</v>
      </c>
      <c r="B80" s="28" t="s">
        <v>42</v>
      </c>
      <c r="C80" s="26">
        <v>1260</v>
      </c>
      <c r="D80" s="26">
        <v>0</v>
      </c>
      <c r="E80" s="26">
        <v>299</v>
      </c>
      <c r="F80" s="26">
        <v>3</v>
      </c>
      <c r="G80" s="26">
        <v>0</v>
      </c>
      <c r="H80" s="26">
        <v>300</v>
      </c>
      <c r="I80" s="26">
        <v>476</v>
      </c>
      <c r="J80" s="26">
        <v>148</v>
      </c>
      <c r="K80" s="26">
        <v>23</v>
      </c>
      <c r="L80" s="26">
        <v>5</v>
      </c>
      <c r="M80" s="26">
        <v>4</v>
      </c>
      <c r="N80" s="26">
        <v>1</v>
      </c>
      <c r="O80" s="26">
        <v>1</v>
      </c>
      <c r="P80" s="26">
        <v>0</v>
      </c>
      <c r="Q80" s="6">
        <v>1</v>
      </c>
    </row>
    <row r="81" spans="1:17" ht="14.25">
      <c r="A81" s="14">
        <v>2</v>
      </c>
      <c r="B81" s="28" t="s">
        <v>43</v>
      </c>
      <c r="C81" s="26">
        <v>605</v>
      </c>
      <c r="D81" s="26">
        <v>2</v>
      </c>
      <c r="E81" s="26">
        <v>56</v>
      </c>
      <c r="F81" s="26">
        <v>0</v>
      </c>
      <c r="G81" s="26">
        <v>0</v>
      </c>
      <c r="H81" s="26">
        <v>80</v>
      </c>
      <c r="I81" s="26">
        <v>262</v>
      </c>
      <c r="J81" s="26">
        <v>135</v>
      </c>
      <c r="K81" s="26">
        <v>46</v>
      </c>
      <c r="L81" s="26">
        <v>12</v>
      </c>
      <c r="M81" s="26">
        <v>4</v>
      </c>
      <c r="N81" s="26">
        <v>2</v>
      </c>
      <c r="O81" s="26">
        <v>1</v>
      </c>
      <c r="P81" s="26">
        <v>5</v>
      </c>
      <c r="Q81" s="6">
        <v>2</v>
      </c>
    </row>
    <row r="82" spans="1:17" ht="14.25">
      <c r="A82" s="14">
        <v>3</v>
      </c>
      <c r="B82" s="28" t="s">
        <v>44</v>
      </c>
      <c r="C82" s="26">
        <v>992</v>
      </c>
      <c r="D82" s="26">
        <v>1</v>
      </c>
      <c r="E82" s="26">
        <v>123</v>
      </c>
      <c r="F82" s="26">
        <v>0</v>
      </c>
      <c r="G82" s="26">
        <v>1</v>
      </c>
      <c r="H82" s="26">
        <v>142</v>
      </c>
      <c r="I82" s="26">
        <v>390</v>
      </c>
      <c r="J82" s="26">
        <v>238</v>
      </c>
      <c r="K82" s="26">
        <v>70</v>
      </c>
      <c r="L82" s="26">
        <v>14</v>
      </c>
      <c r="M82" s="26">
        <v>5</v>
      </c>
      <c r="N82" s="26">
        <v>4</v>
      </c>
      <c r="O82" s="26">
        <v>3</v>
      </c>
      <c r="P82" s="26">
        <v>1</v>
      </c>
      <c r="Q82" s="6">
        <v>3</v>
      </c>
    </row>
    <row r="83" spans="1:17" ht="14.25">
      <c r="A83" s="14">
        <v>4</v>
      </c>
      <c r="B83" s="28" t="s">
        <v>45</v>
      </c>
      <c r="C83" s="26">
        <v>1397</v>
      </c>
      <c r="D83" s="26">
        <v>0</v>
      </c>
      <c r="E83" s="26">
        <v>129</v>
      </c>
      <c r="F83" s="26">
        <v>0</v>
      </c>
      <c r="G83" s="26">
        <v>5</v>
      </c>
      <c r="H83" s="26">
        <v>144</v>
      </c>
      <c r="I83" s="26">
        <v>477</v>
      </c>
      <c r="J83" s="26">
        <v>416</v>
      </c>
      <c r="K83" s="26">
        <v>144</v>
      </c>
      <c r="L83" s="26">
        <v>38</v>
      </c>
      <c r="M83" s="26">
        <v>15</v>
      </c>
      <c r="N83" s="26">
        <v>17</v>
      </c>
      <c r="O83" s="26">
        <v>5</v>
      </c>
      <c r="P83" s="26">
        <v>7</v>
      </c>
      <c r="Q83" s="6">
        <v>4</v>
      </c>
    </row>
    <row r="84" spans="1:17" ht="14.25">
      <c r="A84" s="14">
        <v>5</v>
      </c>
      <c r="B84" s="28" t="s">
        <v>46</v>
      </c>
      <c r="C84" s="26">
        <v>976</v>
      </c>
      <c r="D84" s="26">
        <v>0</v>
      </c>
      <c r="E84" s="26">
        <v>176</v>
      </c>
      <c r="F84" s="26">
        <v>1</v>
      </c>
      <c r="G84" s="26">
        <v>1</v>
      </c>
      <c r="H84" s="26">
        <v>201</v>
      </c>
      <c r="I84" s="26">
        <v>403</v>
      </c>
      <c r="J84" s="26">
        <v>140</v>
      </c>
      <c r="K84" s="26">
        <v>37</v>
      </c>
      <c r="L84" s="26">
        <v>11</v>
      </c>
      <c r="M84" s="26">
        <v>1</v>
      </c>
      <c r="N84" s="26">
        <v>4</v>
      </c>
      <c r="O84" s="26">
        <v>0</v>
      </c>
      <c r="P84" s="26">
        <v>1</v>
      </c>
      <c r="Q84" s="6">
        <v>5</v>
      </c>
    </row>
    <row r="85" spans="1:17" ht="14.25">
      <c r="A85" s="14"/>
      <c r="B85" s="28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6"/>
    </row>
    <row r="86" spans="1:17" ht="14.25">
      <c r="A86" s="43" t="s">
        <v>141</v>
      </c>
      <c r="B86" s="44"/>
      <c r="C86" s="26">
        <f aca="true" t="shared" si="7" ref="C86:P86">SUM(C87:C96)</f>
        <v>5862</v>
      </c>
      <c r="D86" s="26">
        <f t="shared" si="7"/>
        <v>5</v>
      </c>
      <c r="E86" s="26">
        <f t="shared" si="7"/>
        <v>1681</v>
      </c>
      <c r="F86" s="26">
        <f t="shared" si="7"/>
        <v>2</v>
      </c>
      <c r="G86" s="26">
        <f t="shared" si="7"/>
        <v>74</v>
      </c>
      <c r="H86" s="26">
        <f t="shared" si="7"/>
        <v>1337</v>
      </c>
      <c r="I86" s="26">
        <f t="shared" si="7"/>
        <v>1764</v>
      </c>
      <c r="J86" s="26">
        <f t="shared" si="7"/>
        <v>563</v>
      </c>
      <c r="K86" s="26">
        <f t="shared" si="7"/>
        <v>217</v>
      </c>
      <c r="L86" s="26">
        <f t="shared" si="7"/>
        <v>121</v>
      </c>
      <c r="M86" s="26">
        <f t="shared" si="7"/>
        <v>62</v>
      </c>
      <c r="N86" s="26">
        <f t="shared" si="7"/>
        <v>32</v>
      </c>
      <c r="O86" s="26">
        <f t="shared" si="7"/>
        <v>4</v>
      </c>
      <c r="P86" s="26">
        <f t="shared" si="7"/>
        <v>0</v>
      </c>
      <c r="Q86" s="6" t="s">
        <v>266</v>
      </c>
    </row>
    <row r="87" spans="1:17" ht="14.25">
      <c r="A87" s="14">
        <v>1</v>
      </c>
      <c r="B87" s="28" t="s">
        <v>47</v>
      </c>
      <c r="C87" s="26">
        <v>928</v>
      </c>
      <c r="D87" s="26">
        <v>0</v>
      </c>
      <c r="E87" s="26">
        <v>187</v>
      </c>
      <c r="F87" s="26">
        <v>0</v>
      </c>
      <c r="G87" s="26">
        <v>1</v>
      </c>
      <c r="H87" s="26">
        <v>200</v>
      </c>
      <c r="I87" s="26">
        <v>408</v>
      </c>
      <c r="J87" s="26">
        <v>104</v>
      </c>
      <c r="K87" s="26">
        <v>18</v>
      </c>
      <c r="L87" s="26">
        <v>1</v>
      </c>
      <c r="M87" s="26">
        <v>3</v>
      </c>
      <c r="N87" s="26">
        <v>5</v>
      </c>
      <c r="O87" s="26">
        <v>1</v>
      </c>
      <c r="P87" s="26">
        <v>0</v>
      </c>
      <c r="Q87" s="6">
        <v>1</v>
      </c>
    </row>
    <row r="88" spans="1:17" ht="14.25">
      <c r="A88" s="14">
        <v>2</v>
      </c>
      <c r="B88" s="28" t="s">
        <v>48</v>
      </c>
      <c r="C88" s="26">
        <v>958</v>
      </c>
      <c r="D88" s="26">
        <v>1</v>
      </c>
      <c r="E88" s="26">
        <v>367</v>
      </c>
      <c r="F88" s="26">
        <v>0</v>
      </c>
      <c r="G88" s="26">
        <v>8</v>
      </c>
      <c r="H88" s="26">
        <v>252</v>
      </c>
      <c r="I88" s="26">
        <v>269</v>
      </c>
      <c r="J88" s="26">
        <v>47</v>
      </c>
      <c r="K88" s="26">
        <v>8</v>
      </c>
      <c r="L88" s="26">
        <v>3</v>
      </c>
      <c r="M88" s="26">
        <v>1</v>
      </c>
      <c r="N88" s="26">
        <v>1</v>
      </c>
      <c r="O88" s="26">
        <v>1</v>
      </c>
      <c r="P88" s="26">
        <v>0</v>
      </c>
      <c r="Q88" s="6">
        <v>2</v>
      </c>
    </row>
    <row r="89" spans="1:17" ht="14.25">
      <c r="A89" s="14">
        <v>3</v>
      </c>
      <c r="B89" s="28" t="s">
        <v>49</v>
      </c>
      <c r="C89" s="26">
        <v>768</v>
      </c>
      <c r="D89" s="26">
        <v>0</v>
      </c>
      <c r="E89" s="26">
        <v>252</v>
      </c>
      <c r="F89" s="26">
        <v>0</v>
      </c>
      <c r="G89" s="26">
        <v>6</v>
      </c>
      <c r="H89" s="26">
        <v>253</v>
      </c>
      <c r="I89" s="26">
        <v>224</v>
      </c>
      <c r="J89" s="26">
        <v>26</v>
      </c>
      <c r="K89" s="26">
        <v>6</v>
      </c>
      <c r="L89" s="26">
        <v>1</v>
      </c>
      <c r="M89" s="26">
        <v>0</v>
      </c>
      <c r="N89" s="26">
        <v>0</v>
      </c>
      <c r="O89" s="26">
        <v>0</v>
      </c>
      <c r="P89" s="26">
        <v>0</v>
      </c>
      <c r="Q89" s="6">
        <v>3</v>
      </c>
    </row>
    <row r="90" spans="1:17" ht="14.25">
      <c r="A90" s="14">
        <v>4</v>
      </c>
      <c r="B90" s="28" t="s">
        <v>50</v>
      </c>
      <c r="C90" s="26">
        <v>198</v>
      </c>
      <c r="D90" s="26">
        <v>0</v>
      </c>
      <c r="E90" s="26">
        <v>89</v>
      </c>
      <c r="F90" s="26">
        <v>0</v>
      </c>
      <c r="G90" s="26">
        <v>1</v>
      </c>
      <c r="H90" s="26">
        <v>65</v>
      </c>
      <c r="I90" s="26">
        <v>35</v>
      </c>
      <c r="J90" s="26">
        <v>8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6">
        <v>4</v>
      </c>
    </row>
    <row r="91" spans="1:17" ht="14.25">
      <c r="A91" s="14">
        <v>5</v>
      </c>
      <c r="B91" s="28" t="s">
        <v>51</v>
      </c>
      <c r="C91" s="26">
        <v>370</v>
      </c>
      <c r="D91" s="26">
        <v>1</v>
      </c>
      <c r="E91" s="26">
        <v>76</v>
      </c>
      <c r="F91" s="26">
        <v>0</v>
      </c>
      <c r="G91" s="26">
        <v>7</v>
      </c>
      <c r="H91" s="26">
        <v>86</v>
      </c>
      <c r="I91" s="26">
        <v>136</v>
      </c>
      <c r="J91" s="26">
        <v>49</v>
      </c>
      <c r="K91" s="26">
        <v>9</v>
      </c>
      <c r="L91" s="26">
        <v>3</v>
      </c>
      <c r="M91" s="26">
        <v>3</v>
      </c>
      <c r="N91" s="26">
        <v>0</v>
      </c>
      <c r="O91" s="26">
        <v>0</v>
      </c>
      <c r="P91" s="26">
        <v>0</v>
      </c>
      <c r="Q91" s="6">
        <v>5</v>
      </c>
    </row>
    <row r="92" spans="1:17" ht="14.25">
      <c r="A92" s="14">
        <v>6</v>
      </c>
      <c r="B92" s="28" t="s">
        <v>52</v>
      </c>
      <c r="C92" s="26">
        <v>790</v>
      </c>
      <c r="D92" s="26">
        <v>1</v>
      </c>
      <c r="E92" s="26">
        <v>121</v>
      </c>
      <c r="F92" s="26">
        <v>0</v>
      </c>
      <c r="G92" s="26">
        <v>14</v>
      </c>
      <c r="H92" s="26">
        <v>142</v>
      </c>
      <c r="I92" s="26">
        <v>259</v>
      </c>
      <c r="J92" s="26">
        <v>147</v>
      </c>
      <c r="K92" s="26">
        <v>68</v>
      </c>
      <c r="L92" s="26">
        <v>25</v>
      </c>
      <c r="M92" s="26">
        <v>10</v>
      </c>
      <c r="N92" s="26">
        <v>3</v>
      </c>
      <c r="O92" s="26">
        <v>0</v>
      </c>
      <c r="P92" s="26">
        <v>0</v>
      </c>
      <c r="Q92" s="6">
        <v>6</v>
      </c>
    </row>
    <row r="93" spans="1:17" ht="14.25">
      <c r="A93" s="14">
        <v>7</v>
      </c>
      <c r="B93" s="28" t="s">
        <v>53</v>
      </c>
      <c r="C93" s="26">
        <v>510</v>
      </c>
      <c r="D93" s="26">
        <v>0</v>
      </c>
      <c r="E93" s="26">
        <v>219</v>
      </c>
      <c r="F93" s="26">
        <v>1</v>
      </c>
      <c r="G93" s="26">
        <v>5</v>
      </c>
      <c r="H93" s="26">
        <v>136</v>
      </c>
      <c r="I93" s="26">
        <v>112</v>
      </c>
      <c r="J93" s="26">
        <v>24</v>
      </c>
      <c r="K93" s="26">
        <v>8</v>
      </c>
      <c r="L93" s="26">
        <v>4</v>
      </c>
      <c r="M93" s="26">
        <v>1</v>
      </c>
      <c r="N93" s="26">
        <v>0</v>
      </c>
      <c r="O93" s="26">
        <v>0</v>
      </c>
      <c r="P93" s="26">
        <v>0</v>
      </c>
      <c r="Q93" s="6">
        <v>7</v>
      </c>
    </row>
    <row r="94" spans="1:17" ht="14.25">
      <c r="A94" s="14">
        <v>8</v>
      </c>
      <c r="B94" s="28" t="s">
        <v>54</v>
      </c>
      <c r="C94" s="26">
        <v>218</v>
      </c>
      <c r="D94" s="26">
        <v>1</v>
      </c>
      <c r="E94" s="26">
        <v>125</v>
      </c>
      <c r="F94" s="26">
        <v>0</v>
      </c>
      <c r="G94" s="26">
        <v>4</v>
      </c>
      <c r="H94" s="26">
        <v>43</v>
      </c>
      <c r="I94" s="26">
        <v>31</v>
      </c>
      <c r="J94" s="26">
        <v>10</v>
      </c>
      <c r="K94" s="26">
        <v>3</v>
      </c>
      <c r="L94" s="26">
        <v>1</v>
      </c>
      <c r="M94" s="26">
        <v>0</v>
      </c>
      <c r="N94" s="26">
        <v>0</v>
      </c>
      <c r="O94" s="26">
        <v>0</v>
      </c>
      <c r="P94" s="26">
        <v>0</v>
      </c>
      <c r="Q94" s="6">
        <v>8</v>
      </c>
    </row>
    <row r="95" spans="1:17" ht="14.25">
      <c r="A95" s="14">
        <v>9</v>
      </c>
      <c r="B95" s="28" t="s">
        <v>55</v>
      </c>
      <c r="C95" s="26">
        <v>220</v>
      </c>
      <c r="D95" s="26">
        <v>1</v>
      </c>
      <c r="E95" s="26">
        <v>109</v>
      </c>
      <c r="F95" s="26">
        <v>0</v>
      </c>
      <c r="G95" s="26">
        <v>1</v>
      </c>
      <c r="H95" s="26">
        <v>32</v>
      </c>
      <c r="I95" s="26">
        <v>44</v>
      </c>
      <c r="J95" s="26">
        <v>16</v>
      </c>
      <c r="K95" s="26">
        <v>7</v>
      </c>
      <c r="L95" s="26">
        <v>7</v>
      </c>
      <c r="M95" s="26">
        <v>2</v>
      </c>
      <c r="N95" s="26">
        <v>0</v>
      </c>
      <c r="O95" s="26">
        <v>1</v>
      </c>
      <c r="P95" s="26">
        <v>0</v>
      </c>
      <c r="Q95" s="6">
        <v>9</v>
      </c>
    </row>
    <row r="96" spans="1:17" ht="14.25">
      <c r="A96" s="14">
        <v>10</v>
      </c>
      <c r="B96" s="28" t="s">
        <v>56</v>
      </c>
      <c r="C96" s="26">
        <v>902</v>
      </c>
      <c r="D96" s="26">
        <v>0</v>
      </c>
      <c r="E96" s="26">
        <v>136</v>
      </c>
      <c r="F96" s="26">
        <v>1</v>
      </c>
      <c r="G96" s="26">
        <v>27</v>
      </c>
      <c r="H96" s="26">
        <v>128</v>
      </c>
      <c r="I96" s="26">
        <v>246</v>
      </c>
      <c r="J96" s="26">
        <v>132</v>
      </c>
      <c r="K96" s="26">
        <v>90</v>
      </c>
      <c r="L96" s="26">
        <v>76</v>
      </c>
      <c r="M96" s="26">
        <v>42</v>
      </c>
      <c r="N96" s="26">
        <v>23</v>
      </c>
      <c r="O96" s="26">
        <v>1</v>
      </c>
      <c r="P96" s="26">
        <v>0</v>
      </c>
      <c r="Q96" s="6">
        <v>10</v>
      </c>
    </row>
    <row r="97" spans="1:17" ht="14.25">
      <c r="A97" s="14"/>
      <c r="B97" s="28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6"/>
    </row>
    <row r="98" spans="1:17" ht="14.25">
      <c r="A98" s="43" t="s">
        <v>267</v>
      </c>
      <c r="B98" s="44"/>
      <c r="C98" s="26">
        <f aca="true" t="shared" si="8" ref="C98:P98">SUM(C99:C101)</f>
        <v>3115</v>
      </c>
      <c r="D98" s="26">
        <f t="shared" si="8"/>
        <v>12</v>
      </c>
      <c r="E98" s="26">
        <f t="shared" si="8"/>
        <v>774</v>
      </c>
      <c r="F98" s="26">
        <f t="shared" si="8"/>
        <v>11</v>
      </c>
      <c r="G98" s="26">
        <f t="shared" si="8"/>
        <v>153</v>
      </c>
      <c r="H98" s="26">
        <f t="shared" si="8"/>
        <v>740</v>
      </c>
      <c r="I98" s="26">
        <f t="shared" si="8"/>
        <v>874</v>
      </c>
      <c r="J98" s="26">
        <f t="shared" si="8"/>
        <v>373</v>
      </c>
      <c r="K98" s="26">
        <f t="shared" si="8"/>
        <v>114</v>
      </c>
      <c r="L98" s="26">
        <f t="shared" si="8"/>
        <v>39</v>
      </c>
      <c r="M98" s="26">
        <f t="shared" si="8"/>
        <v>12</v>
      </c>
      <c r="N98" s="26">
        <f t="shared" si="8"/>
        <v>6</v>
      </c>
      <c r="O98" s="26">
        <f t="shared" si="8"/>
        <v>5</v>
      </c>
      <c r="P98" s="26">
        <f t="shared" si="8"/>
        <v>2</v>
      </c>
      <c r="Q98" s="6" t="s">
        <v>268</v>
      </c>
    </row>
    <row r="99" spans="1:17" ht="14.25">
      <c r="A99" s="14">
        <v>1</v>
      </c>
      <c r="B99" s="28" t="s">
        <v>57</v>
      </c>
      <c r="C99" s="26">
        <v>1216</v>
      </c>
      <c r="D99" s="26">
        <v>0</v>
      </c>
      <c r="E99" s="26">
        <v>370</v>
      </c>
      <c r="F99" s="26">
        <v>1</v>
      </c>
      <c r="G99" s="26">
        <v>12</v>
      </c>
      <c r="H99" s="26">
        <v>386</v>
      </c>
      <c r="I99" s="26">
        <v>376</v>
      </c>
      <c r="J99" s="26">
        <v>56</v>
      </c>
      <c r="K99" s="26">
        <v>11</v>
      </c>
      <c r="L99" s="26">
        <v>4</v>
      </c>
      <c r="M99" s="26">
        <v>0</v>
      </c>
      <c r="N99" s="26">
        <v>0</v>
      </c>
      <c r="O99" s="26">
        <v>0</v>
      </c>
      <c r="P99" s="26">
        <v>0</v>
      </c>
      <c r="Q99" s="6">
        <v>1</v>
      </c>
    </row>
    <row r="100" spans="1:17" ht="14.25">
      <c r="A100" s="14">
        <v>2</v>
      </c>
      <c r="B100" s="28" t="s">
        <v>58</v>
      </c>
      <c r="C100" s="26">
        <v>1054</v>
      </c>
      <c r="D100" s="26">
        <v>0</v>
      </c>
      <c r="E100" s="26">
        <v>105</v>
      </c>
      <c r="F100" s="26">
        <v>0</v>
      </c>
      <c r="G100" s="26">
        <v>3</v>
      </c>
      <c r="H100" s="26">
        <v>128</v>
      </c>
      <c r="I100" s="26">
        <v>359</v>
      </c>
      <c r="J100" s="26">
        <v>300</v>
      </c>
      <c r="K100" s="26">
        <v>100</v>
      </c>
      <c r="L100" s="26">
        <v>34</v>
      </c>
      <c r="M100" s="26">
        <v>12</v>
      </c>
      <c r="N100" s="26">
        <v>6</v>
      </c>
      <c r="O100" s="26">
        <v>5</v>
      </c>
      <c r="P100" s="26">
        <v>2</v>
      </c>
      <c r="Q100" s="6">
        <v>2</v>
      </c>
    </row>
    <row r="101" spans="1:17" ht="14.25">
      <c r="A101" s="14">
        <v>3</v>
      </c>
      <c r="B101" s="28" t="s">
        <v>59</v>
      </c>
      <c r="C101" s="26">
        <v>845</v>
      </c>
      <c r="D101" s="26">
        <v>12</v>
      </c>
      <c r="E101" s="26">
        <v>299</v>
      </c>
      <c r="F101" s="26">
        <v>10</v>
      </c>
      <c r="G101" s="26">
        <v>138</v>
      </c>
      <c r="H101" s="26">
        <v>226</v>
      </c>
      <c r="I101" s="26">
        <v>139</v>
      </c>
      <c r="J101" s="26">
        <v>17</v>
      </c>
      <c r="K101" s="26">
        <v>3</v>
      </c>
      <c r="L101" s="26">
        <v>1</v>
      </c>
      <c r="M101" s="26">
        <v>0</v>
      </c>
      <c r="N101" s="26">
        <v>0</v>
      </c>
      <c r="O101" s="26">
        <v>0</v>
      </c>
      <c r="P101" s="26">
        <v>0</v>
      </c>
      <c r="Q101" s="6">
        <v>3</v>
      </c>
    </row>
    <row r="102" spans="1:17" ht="14.25">
      <c r="A102" s="14"/>
      <c r="B102" s="28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6"/>
    </row>
    <row r="103" spans="1:17" ht="14.25">
      <c r="A103" s="43" t="s">
        <v>269</v>
      </c>
      <c r="B103" s="44"/>
      <c r="C103" s="26">
        <f aca="true" t="shared" si="9" ref="C103:P103">SUM(C104:C106)</f>
        <v>3522</v>
      </c>
      <c r="D103" s="26">
        <f t="shared" si="9"/>
        <v>0</v>
      </c>
      <c r="E103" s="26">
        <f t="shared" si="9"/>
        <v>459</v>
      </c>
      <c r="F103" s="26">
        <f t="shared" si="9"/>
        <v>5</v>
      </c>
      <c r="G103" s="26">
        <f t="shared" si="9"/>
        <v>3</v>
      </c>
      <c r="H103" s="26">
        <f t="shared" si="9"/>
        <v>458</v>
      </c>
      <c r="I103" s="26">
        <f t="shared" si="9"/>
        <v>1373</v>
      </c>
      <c r="J103" s="26">
        <f t="shared" si="9"/>
        <v>837</v>
      </c>
      <c r="K103" s="26">
        <f t="shared" si="9"/>
        <v>264</v>
      </c>
      <c r="L103" s="26">
        <f t="shared" si="9"/>
        <v>61</v>
      </c>
      <c r="M103" s="26">
        <f t="shared" si="9"/>
        <v>28</v>
      </c>
      <c r="N103" s="26">
        <f t="shared" si="9"/>
        <v>14</v>
      </c>
      <c r="O103" s="26">
        <f t="shared" si="9"/>
        <v>7</v>
      </c>
      <c r="P103" s="26">
        <f t="shared" si="9"/>
        <v>13</v>
      </c>
      <c r="Q103" s="6" t="s">
        <v>270</v>
      </c>
    </row>
    <row r="104" spans="1:17" ht="14.25">
      <c r="A104" s="14">
        <v>1</v>
      </c>
      <c r="B104" s="28" t="s">
        <v>60</v>
      </c>
      <c r="C104" s="26">
        <v>1017</v>
      </c>
      <c r="D104" s="26">
        <v>0</v>
      </c>
      <c r="E104" s="26">
        <v>166</v>
      </c>
      <c r="F104" s="26">
        <v>0</v>
      </c>
      <c r="G104" s="26">
        <v>1</v>
      </c>
      <c r="H104" s="26">
        <v>169</v>
      </c>
      <c r="I104" s="26">
        <v>436</v>
      </c>
      <c r="J104" s="26">
        <v>184</v>
      </c>
      <c r="K104" s="26">
        <v>40</v>
      </c>
      <c r="L104" s="26">
        <v>13</v>
      </c>
      <c r="M104" s="26">
        <v>2</v>
      </c>
      <c r="N104" s="26">
        <v>4</v>
      </c>
      <c r="O104" s="26">
        <v>0</v>
      </c>
      <c r="P104" s="26">
        <v>2</v>
      </c>
      <c r="Q104" s="6">
        <v>1</v>
      </c>
    </row>
    <row r="105" spans="1:17" ht="14.25">
      <c r="A105" s="14">
        <v>2</v>
      </c>
      <c r="B105" s="28" t="s">
        <v>61</v>
      </c>
      <c r="C105" s="26">
        <v>1532</v>
      </c>
      <c r="D105" s="26">
        <v>0</v>
      </c>
      <c r="E105" s="26">
        <v>181</v>
      </c>
      <c r="F105" s="26">
        <v>5</v>
      </c>
      <c r="G105" s="26">
        <v>1</v>
      </c>
      <c r="H105" s="26">
        <v>187</v>
      </c>
      <c r="I105" s="26">
        <v>584</v>
      </c>
      <c r="J105" s="26">
        <v>383</v>
      </c>
      <c r="K105" s="26">
        <v>133</v>
      </c>
      <c r="L105" s="26">
        <v>30</v>
      </c>
      <c r="M105" s="26">
        <v>13</v>
      </c>
      <c r="N105" s="26">
        <v>7</v>
      </c>
      <c r="O105" s="26">
        <v>3</v>
      </c>
      <c r="P105" s="26">
        <v>5</v>
      </c>
      <c r="Q105" s="6">
        <v>2</v>
      </c>
    </row>
    <row r="106" spans="1:17" ht="14.25">
      <c r="A106" s="14">
        <v>3</v>
      </c>
      <c r="B106" s="28" t="s">
        <v>62</v>
      </c>
      <c r="C106" s="26">
        <v>973</v>
      </c>
      <c r="D106" s="26">
        <v>0</v>
      </c>
      <c r="E106" s="26">
        <v>112</v>
      </c>
      <c r="F106" s="26">
        <v>0</v>
      </c>
      <c r="G106" s="26">
        <v>1</v>
      </c>
      <c r="H106" s="26">
        <v>102</v>
      </c>
      <c r="I106" s="26">
        <v>353</v>
      </c>
      <c r="J106" s="26">
        <v>270</v>
      </c>
      <c r="K106" s="26">
        <v>91</v>
      </c>
      <c r="L106" s="26">
        <v>18</v>
      </c>
      <c r="M106" s="26">
        <v>13</v>
      </c>
      <c r="N106" s="26">
        <v>3</v>
      </c>
      <c r="O106" s="26">
        <v>4</v>
      </c>
      <c r="P106" s="26">
        <v>6</v>
      </c>
      <c r="Q106" s="6">
        <v>3</v>
      </c>
    </row>
    <row r="107" spans="1:17" ht="14.25">
      <c r="A107" s="14"/>
      <c r="B107" s="28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6"/>
    </row>
    <row r="108" spans="1:17" ht="14.25">
      <c r="A108" s="43" t="s">
        <v>271</v>
      </c>
      <c r="B108" s="44"/>
      <c r="C108" s="26">
        <f aca="true" t="shared" si="10" ref="C108:P108">SUM(C109:C110)</f>
        <v>877</v>
      </c>
      <c r="D108" s="26">
        <f t="shared" si="10"/>
        <v>0</v>
      </c>
      <c r="E108" s="26">
        <f t="shared" si="10"/>
        <v>671</v>
      </c>
      <c r="F108" s="26">
        <f t="shared" si="10"/>
        <v>1</v>
      </c>
      <c r="G108" s="26">
        <f t="shared" si="10"/>
        <v>10</v>
      </c>
      <c r="H108" s="26">
        <f t="shared" si="10"/>
        <v>112</v>
      </c>
      <c r="I108" s="26">
        <f t="shared" si="10"/>
        <v>69</v>
      </c>
      <c r="J108" s="26">
        <f t="shared" si="10"/>
        <v>10</v>
      </c>
      <c r="K108" s="26">
        <f t="shared" si="10"/>
        <v>3</v>
      </c>
      <c r="L108" s="26">
        <f t="shared" si="10"/>
        <v>0</v>
      </c>
      <c r="M108" s="26">
        <f t="shared" si="10"/>
        <v>0</v>
      </c>
      <c r="N108" s="26">
        <f t="shared" si="10"/>
        <v>0</v>
      </c>
      <c r="O108" s="26">
        <f t="shared" si="10"/>
        <v>1</v>
      </c>
      <c r="P108" s="26">
        <f t="shared" si="10"/>
        <v>0</v>
      </c>
      <c r="Q108" s="6" t="s">
        <v>272</v>
      </c>
    </row>
    <row r="109" spans="1:17" ht="14.25">
      <c r="A109" s="14">
        <v>1</v>
      </c>
      <c r="B109" s="28" t="s">
        <v>63</v>
      </c>
      <c r="C109" s="26">
        <v>240</v>
      </c>
      <c r="D109" s="26">
        <v>0</v>
      </c>
      <c r="E109" s="26">
        <v>229</v>
      </c>
      <c r="F109" s="26">
        <v>0</v>
      </c>
      <c r="G109" s="26">
        <v>1</v>
      </c>
      <c r="H109" s="26">
        <v>9</v>
      </c>
      <c r="I109" s="26">
        <v>1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6">
        <v>1</v>
      </c>
    </row>
    <row r="110" spans="1:17" ht="14.25">
      <c r="A110" s="14">
        <v>2</v>
      </c>
      <c r="B110" s="28" t="s">
        <v>64</v>
      </c>
      <c r="C110" s="26">
        <v>637</v>
      </c>
      <c r="D110" s="26">
        <v>0</v>
      </c>
      <c r="E110" s="26">
        <v>442</v>
      </c>
      <c r="F110" s="26">
        <v>1</v>
      </c>
      <c r="G110" s="26">
        <v>9</v>
      </c>
      <c r="H110" s="26">
        <v>103</v>
      </c>
      <c r="I110" s="26">
        <v>68</v>
      </c>
      <c r="J110" s="26">
        <v>10</v>
      </c>
      <c r="K110" s="26">
        <v>3</v>
      </c>
      <c r="L110" s="26">
        <v>0</v>
      </c>
      <c r="M110" s="26">
        <v>0</v>
      </c>
      <c r="N110" s="26">
        <v>0</v>
      </c>
      <c r="O110" s="26">
        <v>1</v>
      </c>
      <c r="P110" s="26">
        <v>0</v>
      </c>
      <c r="Q110" s="6">
        <v>2</v>
      </c>
    </row>
    <row r="111" spans="1:17" ht="14.25">
      <c r="A111" s="14"/>
      <c r="B111" s="28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6"/>
    </row>
    <row r="112" spans="1:17" ht="14.25">
      <c r="A112" s="43" t="s">
        <v>273</v>
      </c>
      <c r="B112" s="44"/>
      <c r="C112" s="26">
        <v>1970</v>
      </c>
      <c r="D112" s="26">
        <v>0</v>
      </c>
      <c r="E112" s="26">
        <v>862</v>
      </c>
      <c r="F112" s="26">
        <v>0</v>
      </c>
      <c r="G112" s="26">
        <v>2</v>
      </c>
      <c r="H112" s="26">
        <v>638</v>
      </c>
      <c r="I112" s="26">
        <v>411</v>
      </c>
      <c r="J112" s="26">
        <v>41</v>
      </c>
      <c r="K112" s="26">
        <v>11</v>
      </c>
      <c r="L112" s="26">
        <v>1</v>
      </c>
      <c r="M112" s="26">
        <v>1</v>
      </c>
      <c r="N112" s="26">
        <v>3</v>
      </c>
      <c r="O112" s="26">
        <v>0</v>
      </c>
      <c r="P112" s="26">
        <v>0</v>
      </c>
      <c r="Q112" s="6" t="s">
        <v>274</v>
      </c>
    </row>
    <row r="113" spans="1:17" ht="14.25">
      <c r="A113" s="14">
        <v>1</v>
      </c>
      <c r="B113" s="28" t="s">
        <v>65</v>
      </c>
      <c r="C113" s="26">
        <v>1970</v>
      </c>
      <c r="D113" s="26">
        <v>0</v>
      </c>
      <c r="E113" s="26">
        <v>862</v>
      </c>
      <c r="F113" s="26">
        <v>0</v>
      </c>
      <c r="G113" s="26">
        <v>2</v>
      </c>
      <c r="H113" s="26">
        <v>638</v>
      </c>
      <c r="I113" s="26">
        <v>411</v>
      </c>
      <c r="J113" s="26">
        <v>41</v>
      </c>
      <c r="K113" s="26">
        <v>11</v>
      </c>
      <c r="L113" s="26">
        <v>1</v>
      </c>
      <c r="M113" s="26">
        <v>1</v>
      </c>
      <c r="N113" s="26">
        <v>3</v>
      </c>
      <c r="O113" s="26">
        <v>0</v>
      </c>
      <c r="P113" s="26">
        <v>0</v>
      </c>
      <c r="Q113" s="6">
        <v>1</v>
      </c>
    </row>
    <row r="114" spans="1:17" ht="14.25">
      <c r="A114" s="14"/>
      <c r="B114" s="28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6"/>
    </row>
    <row r="115" spans="1:17" ht="14.25">
      <c r="A115" s="43" t="s">
        <v>151</v>
      </c>
      <c r="B115" s="44"/>
      <c r="C115" s="26">
        <v>873</v>
      </c>
      <c r="D115" s="26">
        <v>0</v>
      </c>
      <c r="E115" s="26">
        <v>642</v>
      </c>
      <c r="F115" s="26">
        <v>0</v>
      </c>
      <c r="G115" s="26">
        <v>3</v>
      </c>
      <c r="H115" s="26">
        <v>173</v>
      </c>
      <c r="I115" s="26">
        <v>51</v>
      </c>
      <c r="J115" s="26">
        <v>1</v>
      </c>
      <c r="K115" s="26">
        <v>1</v>
      </c>
      <c r="L115" s="26">
        <v>2</v>
      </c>
      <c r="M115" s="26">
        <v>0</v>
      </c>
      <c r="N115" s="26">
        <v>0</v>
      </c>
      <c r="O115" s="26">
        <v>0</v>
      </c>
      <c r="P115" s="26">
        <v>0</v>
      </c>
      <c r="Q115" s="6" t="s">
        <v>275</v>
      </c>
    </row>
    <row r="116" spans="1:17" ht="14.25">
      <c r="A116" s="14">
        <v>1</v>
      </c>
      <c r="B116" s="28" t="s">
        <v>66</v>
      </c>
      <c r="C116" s="26">
        <v>873</v>
      </c>
      <c r="D116" s="26">
        <v>0</v>
      </c>
      <c r="E116" s="26">
        <v>642</v>
      </c>
      <c r="F116" s="26">
        <v>0</v>
      </c>
      <c r="G116" s="26">
        <v>3</v>
      </c>
      <c r="H116" s="26">
        <v>173</v>
      </c>
      <c r="I116" s="26">
        <v>51</v>
      </c>
      <c r="J116" s="26">
        <v>1</v>
      </c>
      <c r="K116" s="26">
        <v>1</v>
      </c>
      <c r="L116" s="26">
        <v>2</v>
      </c>
      <c r="M116" s="26">
        <v>0</v>
      </c>
      <c r="N116" s="26">
        <v>0</v>
      </c>
      <c r="O116" s="26">
        <v>0</v>
      </c>
      <c r="P116" s="26">
        <v>0</v>
      </c>
      <c r="Q116" s="6">
        <v>1</v>
      </c>
    </row>
    <row r="117" spans="1:17" ht="14.25">
      <c r="A117" s="14"/>
      <c r="B117" s="28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6"/>
    </row>
    <row r="118" spans="1:17" ht="14.25">
      <c r="A118" s="43" t="s">
        <v>276</v>
      </c>
      <c r="B118" s="44"/>
      <c r="C118" s="26">
        <f aca="true" t="shared" si="11" ref="C118:P118">SUM(C119:C122)</f>
        <v>2652</v>
      </c>
      <c r="D118" s="26">
        <f t="shared" si="11"/>
        <v>1</v>
      </c>
      <c r="E118" s="26">
        <f t="shared" si="11"/>
        <v>486</v>
      </c>
      <c r="F118" s="26">
        <f t="shared" si="11"/>
        <v>3</v>
      </c>
      <c r="G118" s="26">
        <f t="shared" si="11"/>
        <v>6</v>
      </c>
      <c r="H118" s="26">
        <f t="shared" si="11"/>
        <v>548</v>
      </c>
      <c r="I118" s="26">
        <f t="shared" si="11"/>
        <v>1054</v>
      </c>
      <c r="J118" s="26">
        <f t="shared" si="11"/>
        <v>362</v>
      </c>
      <c r="K118" s="26">
        <f t="shared" si="11"/>
        <v>102</v>
      </c>
      <c r="L118" s="26">
        <f t="shared" si="11"/>
        <v>43</v>
      </c>
      <c r="M118" s="26">
        <f t="shared" si="11"/>
        <v>16</v>
      </c>
      <c r="N118" s="26">
        <f t="shared" si="11"/>
        <v>12</v>
      </c>
      <c r="O118" s="26">
        <f t="shared" si="11"/>
        <v>12</v>
      </c>
      <c r="P118" s="26">
        <f t="shared" si="11"/>
        <v>7</v>
      </c>
      <c r="Q118" s="6" t="s">
        <v>277</v>
      </c>
    </row>
    <row r="119" spans="1:17" ht="14.25">
      <c r="A119" s="14">
        <v>1</v>
      </c>
      <c r="B119" s="28" t="s">
        <v>67</v>
      </c>
      <c r="C119" s="26">
        <v>664</v>
      </c>
      <c r="D119" s="26">
        <v>0</v>
      </c>
      <c r="E119" s="26">
        <v>136</v>
      </c>
      <c r="F119" s="26">
        <v>0</v>
      </c>
      <c r="G119" s="26">
        <v>4</v>
      </c>
      <c r="H119" s="26">
        <v>153</v>
      </c>
      <c r="I119" s="26">
        <v>270</v>
      </c>
      <c r="J119" s="26">
        <v>66</v>
      </c>
      <c r="K119" s="26">
        <v>17</v>
      </c>
      <c r="L119" s="26">
        <v>10</v>
      </c>
      <c r="M119" s="26">
        <v>3</v>
      </c>
      <c r="N119" s="26">
        <v>1</v>
      </c>
      <c r="O119" s="26">
        <v>3</v>
      </c>
      <c r="P119" s="26">
        <v>1</v>
      </c>
      <c r="Q119" s="6">
        <v>1</v>
      </c>
    </row>
    <row r="120" spans="1:17" ht="14.25">
      <c r="A120" s="14">
        <v>2</v>
      </c>
      <c r="B120" s="28" t="s">
        <v>68</v>
      </c>
      <c r="C120" s="26">
        <v>669</v>
      </c>
      <c r="D120" s="26">
        <v>0</v>
      </c>
      <c r="E120" s="26">
        <v>129</v>
      </c>
      <c r="F120" s="26">
        <v>1</v>
      </c>
      <c r="G120" s="26">
        <v>1</v>
      </c>
      <c r="H120" s="26">
        <v>142</v>
      </c>
      <c r="I120" s="26">
        <v>244</v>
      </c>
      <c r="J120" s="26">
        <v>87</v>
      </c>
      <c r="K120" s="26">
        <v>36</v>
      </c>
      <c r="L120" s="26">
        <v>15</v>
      </c>
      <c r="M120" s="26">
        <v>7</v>
      </c>
      <c r="N120" s="26">
        <v>4</v>
      </c>
      <c r="O120" s="26">
        <v>2</v>
      </c>
      <c r="P120" s="26">
        <v>1</v>
      </c>
      <c r="Q120" s="6">
        <v>2</v>
      </c>
    </row>
    <row r="121" spans="1:17" ht="14.25">
      <c r="A121" s="14">
        <v>3</v>
      </c>
      <c r="B121" s="28" t="s">
        <v>69</v>
      </c>
      <c r="C121" s="26">
        <v>425</v>
      </c>
      <c r="D121" s="26">
        <v>1</v>
      </c>
      <c r="E121" s="26">
        <v>69</v>
      </c>
      <c r="F121" s="26">
        <v>1</v>
      </c>
      <c r="G121" s="26">
        <v>0</v>
      </c>
      <c r="H121" s="26">
        <v>78</v>
      </c>
      <c r="I121" s="26">
        <v>162</v>
      </c>
      <c r="J121" s="26">
        <v>89</v>
      </c>
      <c r="K121" s="26">
        <v>17</v>
      </c>
      <c r="L121" s="26">
        <v>4</v>
      </c>
      <c r="M121" s="26">
        <v>1</v>
      </c>
      <c r="N121" s="26">
        <v>3</v>
      </c>
      <c r="O121" s="26">
        <v>0</v>
      </c>
      <c r="P121" s="26">
        <v>0</v>
      </c>
      <c r="Q121" s="6">
        <v>3</v>
      </c>
    </row>
    <row r="122" spans="1:17" ht="14.25">
      <c r="A122" s="14">
        <v>4</v>
      </c>
      <c r="B122" s="28" t="s">
        <v>278</v>
      </c>
      <c r="C122" s="26">
        <v>894</v>
      </c>
      <c r="D122" s="26">
        <v>0</v>
      </c>
      <c r="E122" s="26">
        <v>152</v>
      </c>
      <c r="F122" s="26">
        <v>1</v>
      </c>
      <c r="G122" s="26">
        <v>1</v>
      </c>
      <c r="H122" s="26">
        <v>175</v>
      </c>
      <c r="I122" s="26">
        <v>378</v>
      </c>
      <c r="J122" s="26">
        <v>120</v>
      </c>
      <c r="K122" s="26">
        <v>32</v>
      </c>
      <c r="L122" s="26">
        <v>14</v>
      </c>
      <c r="M122" s="26">
        <v>5</v>
      </c>
      <c r="N122" s="26">
        <v>4</v>
      </c>
      <c r="O122" s="26">
        <v>7</v>
      </c>
      <c r="P122" s="26">
        <v>5</v>
      </c>
      <c r="Q122" s="6">
        <v>4</v>
      </c>
    </row>
    <row r="123" spans="1:17" ht="14.25">
      <c r="A123" s="14"/>
      <c r="B123" s="28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6"/>
    </row>
    <row r="124" spans="1:17" ht="14.25">
      <c r="A124" s="43" t="s">
        <v>156</v>
      </c>
      <c r="B124" s="44"/>
      <c r="C124" s="26">
        <f aca="true" t="shared" si="12" ref="C124:P124">SUM(C125:C127)</f>
        <v>1811</v>
      </c>
      <c r="D124" s="26">
        <f t="shared" si="12"/>
        <v>0</v>
      </c>
      <c r="E124" s="26">
        <f t="shared" si="12"/>
        <v>412</v>
      </c>
      <c r="F124" s="26">
        <f t="shared" si="12"/>
        <v>2</v>
      </c>
      <c r="G124" s="26">
        <f t="shared" si="12"/>
        <v>3</v>
      </c>
      <c r="H124" s="26">
        <f t="shared" si="12"/>
        <v>432</v>
      </c>
      <c r="I124" s="26">
        <f t="shared" si="12"/>
        <v>666</v>
      </c>
      <c r="J124" s="26">
        <f t="shared" si="12"/>
        <v>175</v>
      </c>
      <c r="K124" s="26">
        <f t="shared" si="12"/>
        <v>61</v>
      </c>
      <c r="L124" s="26">
        <f t="shared" si="12"/>
        <v>23</v>
      </c>
      <c r="M124" s="26">
        <f t="shared" si="12"/>
        <v>15</v>
      </c>
      <c r="N124" s="26">
        <f t="shared" si="12"/>
        <v>12</v>
      </c>
      <c r="O124" s="26">
        <f t="shared" si="12"/>
        <v>5</v>
      </c>
      <c r="P124" s="26">
        <f t="shared" si="12"/>
        <v>5</v>
      </c>
      <c r="Q124" s="6" t="s">
        <v>279</v>
      </c>
    </row>
    <row r="125" spans="1:17" ht="14.25">
      <c r="A125" s="14">
        <v>1</v>
      </c>
      <c r="B125" s="28" t="s">
        <v>70</v>
      </c>
      <c r="C125" s="26">
        <v>840</v>
      </c>
      <c r="D125" s="26">
        <v>0</v>
      </c>
      <c r="E125" s="26">
        <v>191</v>
      </c>
      <c r="F125" s="26">
        <v>0</v>
      </c>
      <c r="G125" s="26">
        <v>0</v>
      </c>
      <c r="H125" s="26">
        <v>206</v>
      </c>
      <c r="I125" s="26">
        <v>334</v>
      </c>
      <c r="J125" s="26">
        <v>67</v>
      </c>
      <c r="K125" s="26">
        <v>13</v>
      </c>
      <c r="L125" s="26">
        <v>10</v>
      </c>
      <c r="M125" s="26">
        <v>7</v>
      </c>
      <c r="N125" s="26">
        <v>11</v>
      </c>
      <c r="O125" s="26">
        <v>1</v>
      </c>
      <c r="P125" s="26">
        <v>0</v>
      </c>
      <c r="Q125" s="6">
        <v>1</v>
      </c>
    </row>
    <row r="126" spans="1:17" ht="14.25">
      <c r="A126" s="14">
        <v>2</v>
      </c>
      <c r="B126" s="28" t="s">
        <v>71</v>
      </c>
      <c r="C126" s="26">
        <v>333</v>
      </c>
      <c r="D126" s="26">
        <v>0</v>
      </c>
      <c r="E126" s="26">
        <v>118</v>
      </c>
      <c r="F126" s="26">
        <v>1</v>
      </c>
      <c r="G126" s="26">
        <v>3</v>
      </c>
      <c r="H126" s="26">
        <v>87</v>
      </c>
      <c r="I126" s="26">
        <v>102</v>
      </c>
      <c r="J126" s="26">
        <v>14</v>
      </c>
      <c r="K126" s="26">
        <v>6</v>
      </c>
      <c r="L126" s="26">
        <v>1</v>
      </c>
      <c r="M126" s="26">
        <v>0</v>
      </c>
      <c r="N126" s="26">
        <v>0</v>
      </c>
      <c r="O126" s="26">
        <v>1</v>
      </c>
      <c r="P126" s="26">
        <v>0</v>
      </c>
      <c r="Q126" s="6">
        <v>2</v>
      </c>
    </row>
    <row r="127" spans="1:17" ht="14.25">
      <c r="A127" s="14">
        <v>3</v>
      </c>
      <c r="B127" s="28" t="s">
        <v>72</v>
      </c>
      <c r="C127" s="26">
        <v>638</v>
      </c>
      <c r="D127" s="26">
        <v>0</v>
      </c>
      <c r="E127" s="26">
        <v>103</v>
      </c>
      <c r="F127" s="26">
        <v>1</v>
      </c>
      <c r="G127" s="26">
        <v>0</v>
      </c>
      <c r="H127" s="26">
        <v>139</v>
      </c>
      <c r="I127" s="26">
        <v>230</v>
      </c>
      <c r="J127" s="26">
        <v>94</v>
      </c>
      <c r="K127" s="26">
        <v>42</v>
      </c>
      <c r="L127" s="26">
        <v>12</v>
      </c>
      <c r="M127" s="26">
        <v>8</v>
      </c>
      <c r="N127" s="26">
        <v>1</v>
      </c>
      <c r="O127" s="26">
        <v>3</v>
      </c>
      <c r="P127" s="26">
        <v>5</v>
      </c>
      <c r="Q127" s="6">
        <v>3</v>
      </c>
    </row>
    <row r="128" spans="1:17" ht="14.25">
      <c r="A128" s="14"/>
      <c r="B128" s="28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6"/>
    </row>
    <row r="129" spans="1:17" ht="14.25">
      <c r="A129" s="43" t="s">
        <v>158</v>
      </c>
      <c r="B129" s="44"/>
      <c r="C129" s="26">
        <f aca="true" t="shared" si="13" ref="C129:P129">SUM(C130:C135)</f>
        <v>3475</v>
      </c>
      <c r="D129" s="26">
        <f t="shared" si="13"/>
        <v>1</v>
      </c>
      <c r="E129" s="26">
        <f t="shared" si="13"/>
        <v>670</v>
      </c>
      <c r="F129" s="26">
        <f t="shared" si="13"/>
        <v>2</v>
      </c>
      <c r="G129" s="26">
        <f t="shared" si="13"/>
        <v>9</v>
      </c>
      <c r="H129" s="26">
        <f t="shared" si="13"/>
        <v>654</v>
      </c>
      <c r="I129" s="26">
        <f t="shared" si="13"/>
        <v>1314</v>
      </c>
      <c r="J129" s="26">
        <f t="shared" si="13"/>
        <v>553</v>
      </c>
      <c r="K129" s="26">
        <f t="shared" si="13"/>
        <v>162</v>
      </c>
      <c r="L129" s="26">
        <f t="shared" si="13"/>
        <v>41</v>
      </c>
      <c r="M129" s="26">
        <f t="shared" si="13"/>
        <v>9</v>
      </c>
      <c r="N129" s="26">
        <f t="shared" si="13"/>
        <v>30</v>
      </c>
      <c r="O129" s="26">
        <f t="shared" si="13"/>
        <v>7</v>
      </c>
      <c r="P129" s="26">
        <f t="shared" si="13"/>
        <v>23</v>
      </c>
      <c r="Q129" s="6" t="s">
        <v>280</v>
      </c>
    </row>
    <row r="130" spans="1:17" ht="14.25">
      <c r="A130" s="14">
        <v>1</v>
      </c>
      <c r="B130" s="28" t="s">
        <v>73</v>
      </c>
      <c r="C130" s="26">
        <v>372</v>
      </c>
      <c r="D130" s="26">
        <v>0</v>
      </c>
      <c r="E130" s="26">
        <v>53</v>
      </c>
      <c r="F130" s="26">
        <v>0</v>
      </c>
      <c r="G130" s="26">
        <v>0</v>
      </c>
      <c r="H130" s="26">
        <v>49</v>
      </c>
      <c r="I130" s="26">
        <v>150</v>
      </c>
      <c r="J130" s="26">
        <v>78</v>
      </c>
      <c r="K130" s="26">
        <v>27</v>
      </c>
      <c r="L130" s="26">
        <v>4</v>
      </c>
      <c r="M130" s="26">
        <v>1</v>
      </c>
      <c r="N130" s="26">
        <v>5</v>
      </c>
      <c r="O130" s="26">
        <v>2</v>
      </c>
      <c r="P130" s="26">
        <v>3</v>
      </c>
      <c r="Q130" s="6">
        <v>1</v>
      </c>
    </row>
    <row r="131" spans="1:17" ht="14.25">
      <c r="A131" s="14">
        <v>2</v>
      </c>
      <c r="B131" s="28" t="s">
        <v>74</v>
      </c>
      <c r="C131" s="26">
        <v>390</v>
      </c>
      <c r="D131" s="26">
        <v>0</v>
      </c>
      <c r="E131" s="26">
        <v>48</v>
      </c>
      <c r="F131" s="26">
        <v>0</v>
      </c>
      <c r="G131" s="26">
        <v>0</v>
      </c>
      <c r="H131" s="26">
        <v>85</v>
      </c>
      <c r="I131" s="26">
        <v>150</v>
      </c>
      <c r="J131" s="26">
        <v>82</v>
      </c>
      <c r="K131" s="26">
        <v>17</v>
      </c>
      <c r="L131" s="26">
        <v>5</v>
      </c>
      <c r="M131" s="26">
        <v>1</v>
      </c>
      <c r="N131" s="26">
        <v>2</v>
      </c>
      <c r="O131" s="26">
        <v>0</v>
      </c>
      <c r="P131" s="26">
        <v>0</v>
      </c>
      <c r="Q131" s="6">
        <v>2</v>
      </c>
    </row>
    <row r="132" spans="1:17" ht="14.25">
      <c r="A132" s="14">
        <v>3</v>
      </c>
      <c r="B132" s="28" t="s">
        <v>75</v>
      </c>
      <c r="C132" s="26">
        <v>505</v>
      </c>
      <c r="D132" s="26">
        <v>0</v>
      </c>
      <c r="E132" s="26">
        <v>137</v>
      </c>
      <c r="F132" s="26">
        <v>0</v>
      </c>
      <c r="G132" s="26">
        <v>5</v>
      </c>
      <c r="H132" s="26">
        <v>147</v>
      </c>
      <c r="I132" s="26">
        <v>162</v>
      </c>
      <c r="J132" s="26">
        <v>32</v>
      </c>
      <c r="K132" s="26">
        <v>17</v>
      </c>
      <c r="L132" s="26">
        <v>3</v>
      </c>
      <c r="M132" s="26">
        <v>0</v>
      </c>
      <c r="N132" s="26">
        <v>1</v>
      </c>
      <c r="O132" s="26">
        <v>0</v>
      </c>
      <c r="P132" s="26">
        <v>1</v>
      </c>
      <c r="Q132" s="6">
        <v>3</v>
      </c>
    </row>
    <row r="133" spans="1:17" ht="14.25">
      <c r="A133" s="14">
        <v>4</v>
      </c>
      <c r="B133" s="28" t="s">
        <v>76</v>
      </c>
      <c r="C133" s="26">
        <v>834</v>
      </c>
      <c r="D133" s="26">
        <v>0</v>
      </c>
      <c r="E133" s="26">
        <v>202</v>
      </c>
      <c r="F133" s="26">
        <v>1</v>
      </c>
      <c r="G133" s="26">
        <v>3</v>
      </c>
      <c r="H133" s="26">
        <v>187</v>
      </c>
      <c r="I133" s="26">
        <v>331</v>
      </c>
      <c r="J133" s="26">
        <v>67</v>
      </c>
      <c r="K133" s="26">
        <v>15</v>
      </c>
      <c r="L133" s="26">
        <v>9</v>
      </c>
      <c r="M133" s="26">
        <v>3</v>
      </c>
      <c r="N133" s="26">
        <v>8</v>
      </c>
      <c r="O133" s="26">
        <v>4</v>
      </c>
      <c r="P133" s="26">
        <v>4</v>
      </c>
      <c r="Q133" s="6">
        <v>4</v>
      </c>
    </row>
    <row r="134" spans="1:17" ht="14.25">
      <c r="A134" s="14">
        <v>5</v>
      </c>
      <c r="B134" s="28" t="s">
        <v>77</v>
      </c>
      <c r="C134" s="26">
        <v>493</v>
      </c>
      <c r="D134" s="26">
        <v>1</v>
      </c>
      <c r="E134" s="26">
        <v>135</v>
      </c>
      <c r="F134" s="26">
        <v>0</v>
      </c>
      <c r="G134" s="26">
        <v>1</v>
      </c>
      <c r="H134" s="26">
        <v>93</v>
      </c>
      <c r="I134" s="26">
        <v>167</v>
      </c>
      <c r="J134" s="26">
        <v>66</v>
      </c>
      <c r="K134" s="26">
        <v>13</v>
      </c>
      <c r="L134" s="26">
        <v>4</v>
      </c>
      <c r="M134" s="26">
        <v>2</v>
      </c>
      <c r="N134" s="26">
        <v>3</v>
      </c>
      <c r="O134" s="26">
        <v>1</v>
      </c>
      <c r="P134" s="26">
        <v>7</v>
      </c>
      <c r="Q134" s="6">
        <v>5</v>
      </c>
    </row>
    <row r="135" spans="1:17" ht="14.25">
      <c r="A135" s="14">
        <v>6</v>
      </c>
      <c r="B135" s="28" t="s">
        <v>278</v>
      </c>
      <c r="C135" s="26">
        <v>881</v>
      </c>
      <c r="D135" s="26">
        <v>0</v>
      </c>
      <c r="E135" s="26">
        <v>95</v>
      </c>
      <c r="F135" s="26">
        <v>1</v>
      </c>
      <c r="G135" s="26">
        <v>0</v>
      </c>
      <c r="H135" s="26">
        <v>93</v>
      </c>
      <c r="I135" s="26">
        <v>354</v>
      </c>
      <c r="J135" s="26">
        <v>228</v>
      </c>
      <c r="K135" s="26">
        <v>73</v>
      </c>
      <c r="L135" s="26">
        <v>16</v>
      </c>
      <c r="M135" s="26">
        <v>2</v>
      </c>
      <c r="N135" s="26">
        <v>11</v>
      </c>
      <c r="O135" s="26">
        <v>0</v>
      </c>
      <c r="P135" s="26">
        <v>8</v>
      </c>
      <c r="Q135" s="6">
        <v>6</v>
      </c>
    </row>
    <row r="136" spans="1:17" ht="14.25">
      <c r="A136" s="14"/>
      <c r="B136" s="28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6"/>
    </row>
    <row r="137" spans="1:17" ht="14.25">
      <c r="A137" s="43" t="s">
        <v>160</v>
      </c>
      <c r="B137" s="44"/>
      <c r="C137" s="26">
        <f aca="true" t="shared" si="14" ref="C137:P137">SUM(C138:C142)</f>
        <v>4069</v>
      </c>
      <c r="D137" s="26">
        <f t="shared" si="14"/>
        <v>5</v>
      </c>
      <c r="E137" s="26">
        <f t="shared" si="14"/>
        <v>405</v>
      </c>
      <c r="F137" s="26">
        <f t="shared" si="14"/>
        <v>7</v>
      </c>
      <c r="G137" s="26">
        <f t="shared" si="14"/>
        <v>10</v>
      </c>
      <c r="H137" s="26">
        <f t="shared" si="14"/>
        <v>444</v>
      </c>
      <c r="I137" s="26">
        <f t="shared" si="14"/>
        <v>1359</v>
      </c>
      <c r="J137" s="26">
        <f t="shared" si="14"/>
        <v>1001</v>
      </c>
      <c r="K137" s="26">
        <f t="shared" si="14"/>
        <v>458</v>
      </c>
      <c r="L137" s="26">
        <f t="shared" si="14"/>
        <v>179</v>
      </c>
      <c r="M137" s="26">
        <f t="shared" si="14"/>
        <v>79</v>
      </c>
      <c r="N137" s="26">
        <f t="shared" si="14"/>
        <v>64</v>
      </c>
      <c r="O137" s="26">
        <f t="shared" si="14"/>
        <v>27</v>
      </c>
      <c r="P137" s="26">
        <f t="shared" si="14"/>
        <v>31</v>
      </c>
      <c r="Q137" s="6" t="s">
        <v>281</v>
      </c>
    </row>
    <row r="138" spans="1:17" ht="14.25">
      <c r="A138" s="14">
        <v>1</v>
      </c>
      <c r="B138" s="28" t="s">
        <v>78</v>
      </c>
      <c r="C138" s="26">
        <v>872</v>
      </c>
      <c r="D138" s="26">
        <v>3</v>
      </c>
      <c r="E138" s="26">
        <v>115</v>
      </c>
      <c r="F138" s="26">
        <v>2</v>
      </c>
      <c r="G138" s="26">
        <v>4</v>
      </c>
      <c r="H138" s="26">
        <v>142</v>
      </c>
      <c r="I138" s="26">
        <v>339</v>
      </c>
      <c r="J138" s="26">
        <v>184</v>
      </c>
      <c r="K138" s="26">
        <v>57</v>
      </c>
      <c r="L138" s="26">
        <v>7</v>
      </c>
      <c r="M138" s="26">
        <v>11</v>
      </c>
      <c r="N138" s="26">
        <v>4</v>
      </c>
      <c r="O138" s="26">
        <v>1</v>
      </c>
      <c r="P138" s="26">
        <v>3</v>
      </c>
      <c r="Q138" s="6">
        <v>1</v>
      </c>
    </row>
    <row r="139" spans="1:17" ht="14.25">
      <c r="A139" s="14">
        <v>2</v>
      </c>
      <c r="B139" s="28" t="s">
        <v>79</v>
      </c>
      <c r="C139" s="26">
        <v>1657</v>
      </c>
      <c r="D139" s="26">
        <v>0</v>
      </c>
      <c r="E139" s="26">
        <v>193</v>
      </c>
      <c r="F139" s="26">
        <v>3</v>
      </c>
      <c r="G139" s="26">
        <v>5</v>
      </c>
      <c r="H139" s="26">
        <v>167</v>
      </c>
      <c r="I139" s="26">
        <v>588</v>
      </c>
      <c r="J139" s="26">
        <v>406</v>
      </c>
      <c r="K139" s="26">
        <v>158</v>
      </c>
      <c r="L139" s="26">
        <v>79</v>
      </c>
      <c r="M139" s="26">
        <v>20</v>
      </c>
      <c r="N139" s="26">
        <v>19</v>
      </c>
      <c r="O139" s="26">
        <v>7</v>
      </c>
      <c r="P139" s="26">
        <v>12</v>
      </c>
      <c r="Q139" s="6">
        <v>2</v>
      </c>
    </row>
    <row r="140" spans="1:17" ht="14.25">
      <c r="A140" s="14">
        <v>3</v>
      </c>
      <c r="B140" s="28" t="s">
        <v>80</v>
      </c>
      <c r="C140" s="26">
        <v>594</v>
      </c>
      <c r="D140" s="26">
        <v>2</v>
      </c>
      <c r="E140" s="26">
        <v>48</v>
      </c>
      <c r="F140" s="26">
        <v>2</v>
      </c>
      <c r="G140" s="26">
        <v>0</v>
      </c>
      <c r="H140" s="26">
        <v>66</v>
      </c>
      <c r="I140" s="26">
        <v>181</v>
      </c>
      <c r="J140" s="26">
        <v>163</v>
      </c>
      <c r="K140" s="26">
        <v>84</v>
      </c>
      <c r="L140" s="26">
        <v>17</v>
      </c>
      <c r="M140" s="26">
        <v>14</v>
      </c>
      <c r="N140" s="26">
        <v>7</v>
      </c>
      <c r="O140" s="26">
        <v>7</v>
      </c>
      <c r="P140" s="26">
        <v>3</v>
      </c>
      <c r="Q140" s="6">
        <v>3</v>
      </c>
    </row>
    <row r="141" spans="1:17" ht="14.25">
      <c r="A141" s="14">
        <v>4</v>
      </c>
      <c r="B141" s="28" t="s">
        <v>81</v>
      </c>
      <c r="C141" s="26">
        <v>526</v>
      </c>
      <c r="D141" s="26">
        <v>0</v>
      </c>
      <c r="E141" s="26">
        <v>24</v>
      </c>
      <c r="F141" s="26">
        <v>0</v>
      </c>
      <c r="G141" s="26">
        <v>1</v>
      </c>
      <c r="H141" s="26">
        <v>32</v>
      </c>
      <c r="I141" s="26">
        <v>115</v>
      </c>
      <c r="J141" s="26">
        <v>126</v>
      </c>
      <c r="K141" s="26">
        <v>98</v>
      </c>
      <c r="L141" s="26">
        <v>55</v>
      </c>
      <c r="M141" s="26">
        <v>28</v>
      </c>
      <c r="N141" s="26">
        <v>26</v>
      </c>
      <c r="O141" s="26">
        <v>11</v>
      </c>
      <c r="P141" s="26">
        <v>10</v>
      </c>
      <c r="Q141" s="6">
        <v>4</v>
      </c>
    </row>
    <row r="142" spans="1:17" ht="14.25">
      <c r="A142" s="10">
        <v>5</v>
      </c>
      <c r="B142" s="25" t="s">
        <v>82</v>
      </c>
      <c r="C142" s="26">
        <v>420</v>
      </c>
      <c r="D142" s="26">
        <v>0</v>
      </c>
      <c r="E142" s="26">
        <v>25</v>
      </c>
      <c r="F142" s="26">
        <v>0</v>
      </c>
      <c r="G142" s="26">
        <v>0</v>
      </c>
      <c r="H142" s="26">
        <v>37</v>
      </c>
      <c r="I142" s="26">
        <v>136</v>
      </c>
      <c r="J142" s="26">
        <v>122</v>
      </c>
      <c r="K142" s="26">
        <v>61</v>
      </c>
      <c r="L142" s="26">
        <v>21</v>
      </c>
      <c r="M142" s="26">
        <v>6</v>
      </c>
      <c r="N142" s="26">
        <v>8</v>
      </c>
      <c r="O142" s="26">
        <v>1</v>
      </c>
      <c r="P142" s="26">
        <v>3</v>
      </c>
      <c r="Q142" s="21">
        <v>5</v>
      </c>
    </row>
  </sheetData>
  <mergeCells count="25">
    <mergeCell ref="A124:B124"/>
    <mergeCell ref="A129:B129"/>
    <mergeCell ref="A137:B137"/>
    <mergeCell ref="A108:B108"/>
    <mergeCell ref="A112:B112"/>
    <mergeCell ref="A115:B115"/>
    <mergeCell ref="A118:B118"/>
    <mergeCell ref="A79:B79"/>
    <mergeCell ref="A86:B86"/>
    <mergeCell ref="A98:B98"/>
    <mergeCell ref="A103:B103"/>
    <mergeCell ref="A41:B41"/>
    <mergeCell ref="A52:B52"/>
    <mergeCell ref="A62:B62"/>
    <mergeCell ref="A71:B71"/>
    <mergeCell ref="A10:B10"/>
    <mergeCell ref="A12:B12"/>
    <mergeCell ref="A6:B6"/>
    <mergeCell ref="A4:B4"/>
    <mergeCell ref="A1:H1"/>
    <mergeCell ref="O2:P2"/>
    <mergeCell ref="Q3:Q5"/>
    <mergeCell ref="D3:E3"/>
    <mergeCell ref="F4:G4"/>
    <mergeCell ref="F3:P3"/>
  </mergeCells>
  <printOptions/>
  <pageMargins left="0.7874015748031497" right="0.2" top="0.57" bottom="0.56" header="0.36" footer="0.5118110236220472"/>
  <pageSetup horizontalDpi="400" verticalDpi="400" orientation="portrait" paperSize="8" scale="90" r:id="rId1"/>
  <headerFooter alignWithMargins="0">
    <oddHeader>&amp;R&amp;F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ラジコン技術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中国法人営業本部</dc:creator>
  <cp:keywords/>
  <dc:description/>
  <cp:lastModifiedBy>広島県</cp:lastModifiedBy>
  <dcterms:created xsi:type="dcterms:W3CDTF">2000-12-18T06:03:17Z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