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j07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<sst xmlns="http://schemas.openxmlformats.org/spreadsheetml/2006/main" count="49" uniqueCount="31">
  <si>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1 生産量は漁獲・収穫時の原形重量であり，貝類は「殻付」重量，藻類は「生」重量である。</t>
  </si>
  <si>
    <r>
      <t>（単位　</t>
    </r>
    <r>
      <rPr>
        <i/>
        <sz val="8"/>
        <rFont val="ＭＳ 明朝"/>
        <family val="1"/>
      </rPr>
      <t>ｔ</t>
    </r>
    <r>
      <rPr>
        <sz val="8"/>
        <rFont val="ＭＳ 明朝"/>
        <family val="1"/>
      </rPr>
      <t>，％）</t>
    </r>
  </si>
  <si>
    <t>区　　　分</t>
  </si>
  <si>
    <t>広　　島　　県</t>
  </si>
  <si>
    <t>全　　　　　国</t>
  </si>
  <si>
    <r>
      <t>全 国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シ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ェ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ア</t>
    </r>
  </si>
  <si>
    <t>総量</t>
  </si>
  <si>
    <t>海面漁業</t>
  </si>
  <si>
    <t>（内）</t>
  </si>
  <si>
    <t>このしろ</t>
  </si>
  <si>
    <t>かたくちいわし</t>
  </si>
  <si>
    <t>しらす</t>
  </si>
  <si>
    <t>ひらめ</t>
  </si>
  <si>
    <t>たちうお</t>
  </si>
  <si>
    <t>まだい</t>
  </si>
  <si>
    <t>くろだい・へだい</t>
  </si>
  <si>
    <t>さわら類</t>
  </si>
  <si>
    <t>その他のえび類</t>
  </si>
  <si>
    <t>がざみ類</t>
  </si>
  <si>
    <t>海面養殖業</t>
  </si>
  <si>
    <t>ぶり類養殖</t>
  </si>
  <si>
    <t>まだい養殖</t>
  </si>
  <si>
    <t>かき類養殖</t>
  </si>
  <si>
    <t>のり類養殖</t>
  </si>
  <si>
    <t>81　海 面 漁 業 ・ 養 殖 業 生 産 量</t>
  </si>
  <si>
    <r>
      <t>23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</t>
    </r>
  </si>
  <si>
    <t>平成23～24年</t>
  </si>
  <si>
    <t>農林水産省「海面漁業生産統計調査」</t>
  </si>
  <si>
    <r>
      <t>24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</t>
    </r>
  </si>
  <si>
    <t>あなご類</t>
  </si>
  <si>
    <t>水　産　業　／　鉱　工　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</si>
</sst>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#\ ###\ ##0"/>
    <numFmt numFmtId="178" formatCode="[=0]&quot;―&quot;;###\ ###\ ##0"/>
    <numFmt numFmtId="179" formatCode="###\ ###\ ##0"/>
    <numFmt numFmtId="180" formatCode="0.0_ "/>
    <numFmt numFmtId="181" formatCode="0.00000"/>
    <numFmt numFmtId="182" formatCode="0.0000"/>
    <numFmt numFmtId="183" formatCode="0.000"/>
    <numFmt numFmtId="184" formatCode="0.0"/>
  </numFmts>
  <fonts count="50">
    <font>
      <sz val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7"/>
      <name val="ＭＳ 明朝"/>
      <family val="1"/>
    </font>
    <font>
      <i/>
      <sz val="8"/>
      <name val="ＭＳ 明朝"/>
      <family val="1"/>
    </font>
    <font>
      <sz val="6"/>
      <name val="ＭＳ Ｐゴシック"/>
      <family val="3"/>
    </font>
    <font>
      <i/>
      <sz val="8"/>
      <name val="Century Gothic"/>
      <family val="2"/>
    </font>
    <font>
      <i/>
      <sz val="7"/>
      <name val="ＭＳ 明朝"/>
      <family val="1"/>
    </font>
    <font>
      <sz val="8"/>
      <name val="ＭＳ ゴシック"/>
      <family val="3"/>
    </font>
    <font>
      <b/>
      <i/>
      <sz val="8"/>
      <name val="ＭＳ 明朝"/>
      <family val="1"/>
    </font>
    <font>
      <b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0" xfId="6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6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60" applyFont="1" applyFill="1" applyAlignment="1" applyProtection="1">
      <alignment vertical="top"/>
      <protection locked="0"/>
    </xf>
    <xf numFmtId="0" fontId="9" fillId="0" borderId="10" xfId="6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49" fontId="10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distributed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176" fontId="9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60" applyFont="1" applyFill="1" applyAlignment="1" applyProtection="1">
      <alignment horizontal="right" vertical="center"/>
      <protection locked="0"/>
    </xf>
    <xf numFmtId="184" fontId="9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8" fontId="14" fillId="0" borderId="0" xfId="60" applyNumberFormat="1" applyFont="1" applyFill="1" applyBorder="1" applyAlignment="1" applyProtection="1">
      <alignment vertical="center"/>
      <protection locked="0"/>
    </xf>
    <xf numFmtId="180" fontId="14" fillId="0" borderId="0" xfId="60" applyNumberFormat="1" applyFont="1" applyFill="1" applyBorder="1" applyAlignment="1" applyProtection="1">
      <alignment vertical="center"/>
      <protection locked="0"/>
    </xf>
    <xf numFmtId="178" fontId="15" fillId="0" borderId="0" xfId="60" applyNumberFormat="1" applyFont="1" applyFill="1" applyBorder="1" applyAlignment="1" applyProtection="1">
      <alignment vertical="center"/>
      <protection locked="0"/>
    </xf>
    <xf numFmtId="180" fontId="15" fillId="0" borderId="0" xfId="60" applyNumberFormat="1" applyFont="1" applyFill="1" applyBorder="1" applyAlignment="1" applyProtection="1">
      <alignment vertical="center"/>
      <protection locked="0"/>
    </xf>
    <xf numFmtId="178" fontId="15" fillId="0" borderId="0" xfId="60" applyNumberFormat="1" applyFont="1" applyFill="1" applyBorder="1" applyAlignment="1" applyProtection="1">
      <alignment horizontal="right" vertical="center"/>
      <protection locked="0"/>
    </xf>
    <xf numFmtId="178" fontId="14" fillId="0" borderId="0" xfId="6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Alignment="1" applyProtection="1">
      <alignment horizontal="distributed" vertical="center"/>
      <protection locked="0"/>
    </xf>
    <xf numFmtId="0" fontId="0" fillId="0" borderId="17" xfId="6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16" xfId="6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0" xfId="61" applyFont="1" applyFill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2"/>
  <sheetViews>
    <sheetView tabSelected="1" zoomScale="120" zoomScaleNormal="120" zoomScalePageLayoutView="0" workbookViewId="0" topLeftCell="A1">
      <selection activeCell="A1" sqref="A1"/>
    </sheetView>
  </sheetViews>
  <sheetFormatPr defaultColWidth="7.140625" defaultRowHeight="12"/>
  <cols>
    <col min="1" max="1" width="1.1484375" style="6" customWidth="1"/>
    <col min="2" max="2" width="2.140625" style="6" customWidth="1"/>
    <col min="3" max="3" width="5.28125" style="6" customWidth="1"/>
    <col min="4" max="4" width="3.28125" style="6" customWidth="1"/>
    <col min="5" max="5" width="5.140625" style="6" customWidth="1"/>
    <col min="6" max="6" width="8.28125" style="6" customWidth="1"/>
    <col min="7" max="7" width="1.8515625" style="6" customWidth="1"/>
    <col min="8" max="13" width="17.8515625" style="6" customWidth="1"/>
    <col min="14" max="14" width="7.140625" style="6" customWidth="1"/>
    <col min="15" max="15" width="10.00390625" style="6" bestFit="1" customWidth="1"/>
    <col min="16" max="16384" width="7.140625" style="6" customWidth="1"/>
  </cols>
  <sheetData>
    <row r="1" s="5" customFormat="1" ht="15" customHeight="1">
      <c r="B1" s="62" t="s">
        <v>30</v>
      </c>
    </row>
    <row r="2" spans="3:13" ht="24" customHeight="1">
      <c r="C2" s="7"/>
      <c r="D2" s="7"/>
      <c r="E2" s="7"/>
      <c r="F2" s="7"/>
      <c r="G2" s="7"/>
      <c r="H2" s="7"/>
      <c r="I2" s="7"/>
      <c r="J2" s="8"/>
      <c r="K2" s="8" t="s">
        <v>24</v>
      </c>
      <c r="L2" s="1" t="s">
        <v>26</v>
      </c>
      <c r="M2" s="7"/>
    </row>
    <row r="3" ht="13.5" customHeight="1"/>
    <row r="4" ht="13.5" customHeight="1">
      <c r="B4" s="42" t="s">
        <v>0</v>
      </c>
    </row>
    <row r="5" spans="2:13" ht="13.5" customHeight="1">
      <c r="B5" s="9"/>
      <c r="M5" s="10"/>
    </row>
    <row r="6" spans="2:13" s="11" customFormat="1" ht="13.5" customHeight="1" thickBot="1">
      <c r="B6" s="12" t="s">
        <v>1</v>
      </c>
      <c r="M6" s="40" t="s">
        <v>27</v>
      </c>
    </row>
    <row r="7" spans="2:13" s="7" customFormat="1" ht="13.5" customHeight="1" thickTop="1">
      <c r="B7" s="57" t="s">
        <v>2</v>
      </c>
      <c r="C7" s="58"/>
      <c r="D7" s="58"/>
      <c r="E7" s="58"/>
      <c r="F7" s="58"/>
      <c r="G7" s="59"/>
      <c r="H7" s="53" t="s">
        <v>3</v>
      </c>
      <c r="I7" s="54"/>
      <c r="J7" s="53" t="s">
        <v>4</v>
      </c>
      <c r="K7" s="54"/>
      <c r="L7" s="53" t="s">
        <v>5</v>
      </c>
      <c r="M7" s="55"/>
    </row>
    <row r="8" spans="2:13" s="7" customFormat="1" ht="13.5" customHeight="1">
      <c r="B8" s="60"/>
      <c r="C8" s="60"/>
      <c r="D8" s="60"/>
      <c r="E8" s="60"/>
      <c r="F8" s="60"/>
      <c r="G8" s="61"/>
      <c r="H8" s="13" t="s">
        <v>25</v>
      </c>
      <c r="I8" s="13" t="s">
        <v>28</v>
      </c>
      <c r="J8" s="13" t="s">
        <v>25</v>
      </c>
      <c r="K8" s="13" t="s">
        <v>28</v>
      </c>
      <c r="L8" s="13" t="s">
        <v>25</v>
      </c>
      <c r="M8" s="13" t="s">
        <v>28</v>
      </c>
    </row>
    <row r="9" spans="2:13" ht="13.5" customHeight="1">
      <c r="B9" s="14"/>
      <c r="C9" s="15"/>
      <c r="D9" s="16"/>
      <c r="E9" s="17"/>
      <c r="F9" s="17"/>
      <c r="G9" s="18"/>
      <c r="H9" s="19"/>
      <c r="I9" s="19"/>
      <c r="J9" s="19"/>
      <c r="K9" s="19"/>
      <c r="L9" s="19"/>
      <c r="M9" s="19"/>
    </row>
    <row r="10" spans="2:14" ht="13.5" customHeight="1">
      <c r="B10" s="56" t="s">
        <v>6</v>
      </c>
      <c r="C10" s="52"/>
      <c r="D10" s="52"/>
      <c r="E10" s="52"/>
      <c r="F10" s="20"/>
      <c r="G10" s="21"/>
      <c r="H10" s="43">
        <v>128749</v>
      </c>
      <c r="I10" s="43">
        <f>I12+I25</f>
        <v>136716</v>
      </c>
      <c r="J10" s="43">
        <v>4691864</v>
      </c>
      <c r="K10" s="43">
        <f>K12+K25</f>
        <v>4797373</v>
      </c>
      <c r="L10" s="44">
        <v>2.7</v>
      </c>
      <c r="M10" s="44">
        <f>I10/K10*100</f>
        <v>2.8498096770878565</v>
      </c>
      <c r="N10" s="41"/>
    </row>
    <row r="11" spans="2:14" ht="13.5" customHeight="1">
      <c r="B11" s="23"/>
      <c r="C11" s="24"/>
      <c r="D11" s="24"/>
      <c r="E11" s="24"/>
      <c r="F11" s="20"/>
      <c r="G11" s="21"/>
      <c r="H11" s="45"/>
      <c r="I11" s="45"/>
      <c r="J11" s="45"/>
      <c r="K11" s="45"/>
      <c r="L11" s="44"/>
      <c r="M11" s="44"/>
      <c r="N11" s="41"/>
    </row>
    <row r="12" spans="2:14" ht="13.5" customHeight="1">
      <c r="B12" s="51" t="s">
        <v>7</v>
      </c>
      <c r="C12" s="52"/>
      <c r="D12" s="52"/>
      <c r="E12" s="52"/>
      <c r="F12" s="25"/>
      <c r="G12" s="26"/>
      <c r="H12" s="43">
        <v>16905</v>
      </c>
      <c r="I12" s="43">
        <v>18837</v>
      </c>
      <c r="J12" s="43">
        <v>3823144</v>
      </c>
      <c r="K12" s="43">
        <v>3757869</v>
      </c>
      <c r="L12" s="44">
        <v>0.4</v>
      </c>
      <c r="M12" s="44">
        <f aca="true" t="shared" si="0" ref="M12:M29">I12/K12*100</f>
        <v>0.5012681389372541</v>
      </c>
      <c r="N12" s="41"/>
    </row>
    <row r="13" spans="2:14" ht="13.5" customHeight="1">
      <c r="B13" s="27"/>
      <c r="C13" s="28" t="s">
        <v>8</v>
      </c>
      <c r="D13" s="49" t="s">
        <v>9</v>
      </c>
      <c r="E13" s="50"/>
      <c r="F13" s="50"/>
      <c r="G13" s="26"/>
      <c r="H13" s="45">
        <v>167</v>
      </c>
      <c r="I13" s="45">
        <v>172</v>
      </c>
      <c r="J13" s="45">
        <v>6888</v>
      </c>
      <c r="K13" s="45">
        <v>6260</v>
      </c>
      <c r="L13" s="46">
        <v>2.4</v>
      </c>
      <c r="M13" s="46">
        <f t="shared" si="0"/>
        <v>2.747603833865815</v>
      </c>
      <c r="N13" s="41"/>
    </row>
    <row r="14" spans="2:15" s="30" customFormat="1" ht="13.5" customHeight="1">
      <c r="B14" s="2"/>
      <c r="C14" s="28" t="s">
        <v>8</v>
      </c>
      <c r="D14" s="49" t="s">
        <v>10</v>
      </c>
      <c r="E14" s="50"/>
      <c r="F14" s="50"/>
      <c r="G14" s="31"/>
      <c r="H14" s="45">
        <v>8555</v>
      </c>
      <c r="I14" s="45">
        <v>10088</v>
      </c>
      <c r="J14" s="45">
        <v>261594</v>
      </c>
      <c r="K14" s="45">
        <v>244999</v>
      </c>
      <c r="L14" s="46">
        <v>3.3</v>
      </c>
      <c r="M14" s="46">
        <f>I14/K14*100</f>
        <v>4.1175678268074565</v>
      </c>
      <c r="N14" s="41"/>
      <c r="O14" s="6"/>
    </row>
    <row r="15" spans="2:14" ht="13.5" customHeight="1">
      <c r="B15" s="20"/>
      <c r="C15" s="28" t="s">
        <v>8</v>
      </c>
      <c r="D15" s="49" t="s">
        <v>11</v>
      </c>
      <c r="E15" s="50"/>
      <c r="F15" s="50"/>
      <c r="G15" s="26"/>
      <c r="H15" s="45">
        <v>1980</v>
      </c>
      <c r="I15" s="45">
        <v>2823</v>
      </c>
      <c r="J15" s="45">
        <v>48084</v>
      </c>
      <c r="K15" s="45">
        <v>65882</v>
      </c>
      <c r="L15" s="46">
        <v>4.1</v>
      </c>
      <c r="M15" s="46">
        <f t="shared" si="0"/>
        <v>4.284933669287514</v>
      </c>
      <c r="N15" s="41"/>
    </row>
    <row r="16" spans="2:14" ht="13.5" customHeight="1">
      <c r="B16" s="20"/>
      <c r="C16" s="28" t="s">
        <v>8</v>
      </c>
      <c r="D16" s="49" t="s">
        <v>12</v>
      </c>
      <c r="E16" s="50"/>
      <c r="F16" s="50"/>
      <c r="G16" s="26"/>
      <c r="H16" s="45">
        <v>98</v>
      </c>
      <c r="I16" s="45">
        <v>84</v>
      </c>
      <c r="J16" s="45">
        <v>6653</v>
      </c>
      <c r="K16" s="45">
        <v>6057</v>
      </c>
      <c r="L16" s="46">
        <v>1.5</v>
      </c>
      <c r="M16" s="46">
        <f t="shared" si="0"/>
        <v>1.3868251609707776</v>
      </c>
      <c r="N16" s="41"/>
    </row>
    <row r="17" spans="2:14" ht="13.5" customHeight="1">
      <c r="B17" s="32"/>
      <c r="C17" s="28" t="s">
        <v>8</v>
      </c>
      <c r="D17" s="49" t="s">
        <v>29</v>
      </c>
      <c r="E17" s="50"/>
      <c r="F17" s="50"/>
      <c r="G17" s="26"/>
      <c r="H17" s="47">
        <v>122</v>
      </c>
      <c r="I17" s="47">
        <v>111</v>
      </c>
      <c r="J17" s="47">
        <v>4374</v>
      </c>
      <c r="K17" s="45">
        <v>4609</v>
      </c>
      <c r="L17" s="46">
        <v>2.8</v>
      </c>
      <c r="M17" s="46">
        <f t="shared" si="0"/>
        <v>2.4083315252766324</v>
      </c>
      <c r="N17" s="41"/>
    </row>
    <row r="18" spans="2:14" ht="13.5" customHeight="1">
      <c r="B18" s="27"/>
      <c r="C18" s="28" t="s">
        <v>8</v>
      </c>
      <c r="D18" s="49" t="s">
        <v>13</v>
      </c>
      <c r="E18" s="50"/>
      <c r="F18" s="50"/>
      <c r="G18" s="26"/>
      <c r="H18" s="47">
        <v>847</v>
      </c>
      <c r="I18" s="47">
        <v>892</v>
      </c>
      <c r="J18" s="47">
        <v>9734</v>
      </c>
      <c r="K18" s="45">
        <v>9125</v>
      </c>
      <c r="L18" s="46">
        <v>8.7</v>
      </c>
      <c r="M18" s="46">
        <f t="shared" si="0"/>
        <v>9.775342465753424</v>
      </c>
      <c r="N18" s="41"/>
    </row>
    <row r="19" spans="2:14" ht="13.5" customHeight="1">
      <c r="B19" s="27"/>
      <c r="C19" s="28" t="s">
        <v>8</v>
      </c>
      <c r="D19" s="49" t="s">
        <v>14</v>
      </c>
      <c r="E19" s="50"/>
      <c r="F19" s="50"/>
      <c r="G19" s="26"/>
      <c r="H19" s="47">
        <v>372</v>
      </c>
      <c r="I19" s="47">
        <v>355</v>
      </c>
      <c r="J19" s="47">
        <v>17290</v>
      </c>
      <c r="K19" s="45">
        <v>15399</v>
      </c>
      <c r="L19" s="46">
        <v>2.2</v>
      </c>
      <c r="M19" s="46">
        <f t="shared" si="0"/>
        <v>2.305344502889798</v>
      </c>
      <c r="N19" s="41"/>
    </row>
    <row r="20" spans="2:15" s="33" customFormat="1" ht="13.5" customHeight="1">
      <c r="B20" s="3"/>
      <c r="C20" s="28" t="s">
        <v>8</v>
      </c>
      <c r="D20" s="49" t="s">
        <v>15</v>
      </c>
      <c r="E20" s="50"/>
      <c r="F20" s="50"/>
      <c r="G20" s="34"/>
      <c r="H20" s="47">
        <v>404</v>
      </c>
      <c r="I20" s="47">
        <v>395</v>
      </c>
      <c r="J20" s="47">
        <v>3578</v>
      </c>
      <c r="K20" s="45">
        <v>3510</v>
      </c>
      <c r="L20" s="46">
        <v>11.3</v>
      </c>
      <c r="M20" s="46">
        <f t="shared" si="0"/>
        <v>11.253561253561253</v>
      </c>
      <c r="N20" s="41"/>
      <c r="O20" s="6"/>
    </row>
    <row r="21" spans="2:15" s="33" customFormat="1" ht="13.5" customHeight="1">
      <c r="B21" s="3"/>
      <c r="C21" s="28" t="s">
        <v>8</v>
      </c>
      <c r="D21" s="49" t="s">
        <v>16</v>
      </c>
      <c r="E21" s="50"/>
      <c r="F21" s="50"/>
      <c r="G21" s="34"/>
      <c r="H21" s="47">
        <v>45</v>
      </c>
      <c r="I21" s="47">
        <v>37</v>
      </c>
      <c r="J21" s="47">
        <v>12720</v>
      </c>
      <c r="K21" s="47">
        <v>12864</v>
      </c>
      <c r="L21" s="46">
        <v>0.4</v>
      </c>
      <c r="M21" s="46">
        <f t="shared" si="0"/>
        <v>0.28762437810945274</v>
      </c>
      <c r="N21" s="41"/>
      <c r="O21" s="6"/>
    </row>
    <row r="22" spans="2:15" s="33" customFormat="1" ht="13.5" customHeight="1">
      <c r="B22" s="4"/>
      <c r="C22" s="28" t="s">
        <v>8</v>
      </c>
      <c r="D22" s="49" t="s">
        <v>17</v>
      </c>
      <c r="E22" s="50"/>
      <c r="F22" s="50"/>
      <c r="G22" s="34"/>
      <c r="H22" s="47">
        <v>697</v>
      </c>
      <c r="I22" s="47">
        <v>475</v>
      </c>
      <c r="J22" s="47">
        <v>17746</v>
      </c>
      <c r="K22" s="47">
        <v>14302</v>
      </c>
      <c r="L22" s="46">
        <v>3.9</v>
      </c>
      <c r="M22" s="46">
        <f t="shared" si="0"/>
        <v>3.3212138162494758</v>
      </c>
      <c r="N22" s="41"/>
      <c r="O22" s="6"/>
    </row>
    <row r="23" spans="2:15" s="33" customFormat="1" ht="13.5" customHeight="1">
      <c r="B23" s="4"/>
      <c r="C23" s="28" t="s">
        <v>8</v>
      </c>
      <c r="D23" s="49" t="s">
        <v>18</v>
      </c>
      <c r="E23" s="50"/>
      <c r="F23" s="50"/>
      <c r="G23" s="34"/>
      <c r="H23" s="47">
        <v>52</v>
      </c>
      <c r="I23" s="47">
        <v>57</v>
      </c>
      <c r="J23" s="47">
        <v>2680</v>
      </c>
      <c r="K23" s="47">
        <v>2750</v>
      </c>
      <c r="L23" s="46">
        <v>1.9</v>
      </c>
      <c r="M23" s="46">
        <f t="shared" si="0"/>
        <v>2.0727272727272728</v>
      </c>
      <c r="N23" s="41"/>
      <c r="O23" s="6"/>
    </row>
    <row r="24" spans="2:14" s="33" customFormat="1" ht="13.5" customHeight="1">
      <c r="B24" s="4"/>
      <c r="C24" s="28"/>
      <c r="D24" s="29"/>
      <c r="E24" s="24"/>
      <c r="F24" s="24"/>
      <c r="G24" s="34"/>
      <c r="H24" s="47"/>
      <c r="I24" s="47"/>
      <c r="J24" s="47"/>
      <c r="K24" s="47"/>
      <c r="L24" s="44"/>
      <c r="M24" s="46"/>
      <c r="N24" s="41"/>
    </row>
    <row r="25" spans="2:15" s="33" customFormat="1" ht="13.5" customHeight="1">
      <c r="B25" s="51" t="s">
        <v>19</v>
      </c>
      <c r="C25" s="52"/>
      <c r="D25" s="52"/>
      <c r="E25" s="52"/>
      <c r="F25" s="24"/>
      <c r="G25" s="34"/>
      <c r="H25" s="48">
        <v>111844</v>
      </c>
      <c r="I25" s="48">
        <v>117879</v>
      </c>
      <c r="J25" s="48">
        <v>868720</v>
      </c>
      <c r="K25" s="48">
        <v>1039504</v>
      </c>
      <c r="L25" s="44">
        <v>12.9</v>
      </c>
      <c r="M25" s="44">
        <f>I25/K25*100</f>
        <v>11.339927503886468</v>
      </c>
      <c r="N25" s="41"/>
      <c r="O25" s="6"/>
    </row>
    <row r="26" spans="2:15" s="33" customFormat="1" ht="13.5" customHeight="1">
      <c r="B26" s="4"/>
      <c r="C26" s="28" t="s">
        <v>8</v>
      </c>
      <c r="D26" s="49" t="s">
        <v>20</v>
      </c>
      <c r="E26" s="50"/>
      <c r="F26" s="50"/>
      <c r="G26" s="34"/>
      <c r="H26" s="47">
        <v>430</v>
      </c>
      <c r="I26" s="47">
        <v>302</v>
      </c>
      <c r="J26" s="47">
        <v>146240</v>
      </c>
      <c r="K26" s="47">
        <v>160215</v>
      </c>
      <c r="L26" s="46">
        <v>0.3</v>
      </c>
      <c r="M26" s="46">
        <f t="shared" si="0"/>
        <v>0.18849670754923073</v>
      </c>
      <c r="N26" s="41"/>
      <c r="O26" s="6"/>
    </row>
    <row r="27" spans="2:15" s="33" customFormat="1" ht="13.5" customHeight="1">
      <c r="B27" s="4"/>
      <c r="C27" s="28" t="s">
        <v>8</v>
      </c>
      <c r="D27" s="49" t="s">
        <v>21</v>
      </c>
      <c r="E27" s="50"/>
      <c r="F27" s="50"/>
      <c r="G27" s="34"/>
      <c r="H27" s="47">
        <v>319</v>
      </c>
      <c r="I27" s="47">
        <v>339</v>
      </c>
      <c r="J27" s="47">
        <v>61186</v>
      </c>
      <c r="K27" s="47">
        <v>56653</v>
      </c>
      <c r="L27" s="46">
        <v>0.5</v>
      </c>
      <c r="M27" s="46">
        <f t="shared" si="0"/>
        <v>0.5983796091998659</v>
      </c>
      <c r="N27" s="41"/>
      <c r="O27" s="6"/>
    </row>
    <row r="28" spans="2:15" s="33" customFormat="1" ht="13.5" customHeight="1">
      <c r="B28" s="4"/>
      <c r="C28" s="28" t="s">
        <v>8</v>
      </c>
      <c r="D28" s="49" t="s">
        <v>22</v>
      </c>
      <c r="E28" s="50"/>
      <c r="F28" s="50"/>
      <c r="G28" s="34"/>
      <c r="H28" s="47">
        <v>107383</v>
      </c>
      <c r="I28" s="47">
        <v>114104</v>
      </c>
      <c r="J28" s="47">
        <v>165910</v>
      </c>
      <c r="K28" s="47">
        <v>161116</v>
      </c>
      <c r="L28" s="46">
        <v>64.7</v>
      </c>
      <c r="M28" s="46">
        <f t="shared" si="0"/>
        <v>70.8210233620497</v>
      </c>
      <c r="N28" s="41"/>
      <c r="O28" s="6"/>
    </row>
    <row r="29" spans="2:15" s="33" customFormat="1" ht="13.5" customHeight="1">
      <c r="B29" s="4"/>
      <c r="C29" s="28" t="s">
        <v>8</v>
      </c>
      <c r="D29" s="49" t="s">
        <v>23</v>
      </c>
      <c r="E29" s="50"/>
      <c r="F29" s="50"/>
      <c r="G29" s="34"/>
      <c r="H29" s="47">
        <v>3567</v>
      </c>
      <c r="I29" s="47">
        <v>3003</v>
      </c>
      <c r="J29" s="47">
        <v>292345</v>
      </c>
      <c r="K29" s="47">
        <v>341580</v>
      </c>
      <c r="L29" s="46">
        <v>1.2</v>
      </c>
      <c r="M29" s="46">
        <f t="shared" si="0"/>
        <v>0.8791498331284033</v>
      </c>
      <c r="N29" s="41"/>
      <c r="O29" s="6"/>
    </row>
    <row r="30" spans="2:14" ht="13.5" customHeight="1" thickBot="1">
      <c r="B30" s="35"/>
      <c r="C30" s="35"/>
      <c r="D30" s="35"/>
      <c r="E30" s="35"/>
      <c r="F30" s="35"/>
      <c r="G30" s="36"/>
      <c r="H30" s="37"/>
      <c r="I30" s="37"/>
      <c r="J30" s="37"/>
      <c r="K30" s="37"/>
      <c r="L30" s="37"/>
      <c r="M30" s="37"/>
      <c r="N30" s="22"/>
    </row>
    <row r="31" spans="2:14" ht="6" customHeight="1" thickTop="1">
      <c r="B31" s="38"/>
      <c r="C31" s="38"/>
      <c r="D31" s="38"/>
      <c r="E31" s="38"/>
      <c r="F31" s="38"/>
      <c r="G31" s="38"/>
      <c r="H31" s="39"/>
      <c r="I31" s="39"/>
      <c r="J31" s="39"/>
      <c r="K31" s="39"/>
      <c r="L31" s="39"/>
      <c r="M31" s="39"/>
      <c r="N31" s="22"/>
    </row>
    <row r="32" spans="3:13" ht="7.5" customHeight="1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</sheetData>
  <sheetProtection/>
  <mergeCells count="22">
    <mergeCell ref="J7:K7"/>
    <mergeCell ref="L7:M7"/>
    <mergeCell ref="B10:E10"/>
    <mergeCell ref="B12:E12"/>
    <mergeCell ref="D13:F13"/>
    <mergeCell ref="D14:F14"/>
    <mergeCell ref="B7:G8"/>
    <mergeCell ref="H7:I7"/>
    <mergeCell ref="D19:F19"/>
    <mergeCell ref="D20:F20"/>
    <mergeCell ref="D21:F21"/>
    <mergeCell ref="D22:F22"/>
    <mergeCell ref="D15:F15"/>
    <mergeCell ref="D16:F16"/>
    <mergeCell ref="D17:F17"/>
    <mergeCell ref="D18:F18"/>
    <mergeCell ref="D28:F28"/>
    <mergeCell ref="D29:F29"/>
    <mergeCell ref="D23:F23"/>
    <mergeCell ref="B25:E25"/>
    <mergeCell ref="D26:F26"/>
    <mergeCell ref="D27:F27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2014-02-17T06:31:25Z</cp:lastPrinted>
  <dcterms:created xsi:type="dcterms:W3CDTF">2008-02-26T09:57:35Z</dcterms:created>
  <dcterms:modified xsi:type="dcterms:W3CDTF">2014-03-13T07:06:23Z</dcterms:modified>
  <cp:category/>
  <cp:version/>
  <cp:contentType/>
  <cp:contentStatus/>
</cp:coreProperties>
</file>