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3680" windowHeight="7860" activeTab="0"/>
  </bookViews>
  <sheets>
    <sheet name="再生砕石（ＲＣ-30）" sheetId="1" r:id="rId1"/>
  </sheets>
  <definedNames/>
  <calcPr fullCalcOnLoad="1"/>
</workbook>
</file>

<file path=xl/sharedStrings.xml><?xml version="1.0" encoding="utf-8"?>
<sst xmlns="http://schemas.openxmlformats.org/spreadsheetml/2006/main" count="811" uniqueCount="134">
  <si>
    <t>品　目</t>
  </si>
  <si>
    <t>項　目</t>
  </si>
  <si>
    <t>粒度（ふるい通過質量百分率）</t>
  </si>
  <si>
    <t>53mm</t>
  </si>
  <si>
    <t>37.5mm</t>
  </si>
  <si>
    <t>31.5mm</t>
  </si>
  <si>
    <t>26.5mm</t>
  </si>
  <si>
    <t>19mm</t>
  </si>
  <si>
    <t>13.2mm</t>
  </si>
  <si>
    <t>4.75mm</t>
  </si>
  <si>
    <t>2.36mm</t>
  </si>
  <si>
    <t>再生砕石</t>
  </si>
  <si>
    <t>単　位</t>
  </si>
  <si>
    <t>%</t>
  </si>
  <si>
    <t>基準値</t>
  </si>
  <si>
    <t>摘　要</t>
  </si>
  <si>
    <t>粒度は，モルタル粒などを含んだ解砕されたままの見かけの骨材粒度を使用する。</t>
  </si>
  <si>
    <t>根　拠</t>
  </si>
  <si>
    <t>広島県土木工事共通仕様書</t>
  </si>
  <si>
    <t>製　品　名</t>
  </si>
  <si>
    <t>共通基準</t>
  </si>
  <si>
    <t>項　　　　目</t>
  </si>
  <si>
    <t>カドミウム</t>
  </si>
  <si>
    <t>シアン</t>
  </si>
  <si>
    <t>有機燐</t>
  </si>
  <si>
    <t>鉛</t>
  </si>
  <si>
    <t>六価クロム</t>
  </si>
  <si>
    <t>砒素</t>
  </si>
  <si>
    <t>総水銀</t>
  </si>
  <si>
    <t>アルキル水銀</t>
  </si>
  <si>
    <t>ＰＣＢ</t>
  </si>
  <si>
    <t>ジクロロメタン</t>
  </si>
  <si>
    <t>四塩化炭素</t>
  </si>
  <si>
    <t>1,2-ｼﾞｸﾛﾛｴﾀﾝ</t>
  </si>
  <si>
    <t>1,1-ｼﾞｸﾛﾛｴﾁﾚﾝ</t>
  </si>
  <si>
    <t>1,1,1-ﾄﾘｸﾛﾛｴﾀﾝ</t>
  </si>
  <si>
    <t>1,1,2-ﾄﾘｸﾛﾛｴﾀﾝ</t>
  </si>
  <si>
    <t>ﾄﾘｸﾛﾛｴﾁﾚﾝ</t>
  </si>
  <si>
    <t>ﾃﾄﾗｸﾛﾛｴﾁﾚﾝ</t>
  </si>
  <si>
    <t>1,3-ｼﾞｸﾛﾛﾌﾟﾛﾍﾟﾝ</t>
  </si>
  <si>
    <t>チウラム</t>
  </si>
  <si>
    <t>シマジン</t>
  </si>
  <si>
    <t>チオベンカルブ</t>
  </si>
  <si>
    <t>ベンゼン</t>
  </si>
  <si>
    <t>セレン</t>
  </si>
  <si>
    <t>ふっ素</t>
  </si>
  <si>
    <t>ほう素</t>
  </si>
  <si>
    <t>ダイオキシン</t>
  </si>
  <si>
    <t>感染性処理</t>
  </si>
  <si>
    <t>mg/l</t>
  </si>
  <si>
    <t>-</t>
  </si>
  <si>
    <t>pg-TEQ/g</t>
  </si>
  <si>
    <t>ND</t>
  </si>
  <si>
    <t>根　　　　拠</t>
  </si>
  <si>
    <t>土壌の汚染に係る環境基準について（平成３年環境庁告示第４６号）</t>
  </si>
  <si>
    <t>登録番号</t>
  </si>
  <si>
    <t>製造者名</t>
  </si>
  <si>
    <t>品目基準</t>
  </si>
  <si>
    <t>単　　　　位</t>
  </si>
  <si>
    <t>上　　限　　値</t>
  </si>
  <si>
    <t>上限値</t>
  </si>
  <si>
    <t>下限値</t>
  </si>
  <si>
    <t>再生資源の使用割合</t>
  </si>
  <si>
    <t>%</t>
  </si>
  <si>
    <t>RC-30</t>
  </si>
  <si>
    <t>(有)吾城</t>
  </si>
  <si>
    <t>2-0102-007</t>
  </si>
  <si>
    <t>大見砕石(株)</t>
  </si>
  <si>
    <t>2-0102-010</t>
  </si>
  <si>
    <t>大見砕石(株)</t>
  </si>
  <si>
    <t>再生砕石(RC-30)</t>
  </si>
  <si>
    <t>2-0102-012</t>
  </si>
  <si>
    <t>瀬戸砕石(株)</t>
  </si>
  <si>
    <t>(株)熊野技建</t>
  </si>
  <si>
    <t>（有）向原砕石</t>
  </si>
  <si>
    <t>江田島産業(株)</t>
  </si>
  <si>
    <t>再生砕石（RC-30）</t>
  </si>
  <si>
    <t>平井興産（株）</t>
  </si>
  <si>
    <t>岩倉産業㈱</t>
  </si>
  <si>
    <t>（株）上野</t>
  </si>
  <si>
    <t>②</t>
  </si>
  <si>
    <t>③</t>
  </si>
  <si>
    <t>①</t>
  </si>
  <si>
    <t>　※根　　拠</t>
  </si>
  <si>
    <t>ダイオキシン類による大気の汚染，水質の汚濁（水底の底質の汚染を含む。）及び土壌の汚染に係る環境基準について（平成11年環境庁告示第68号）別表　備考3</t>
  </si>
  <si>
    <t>特別管理一般廃棄物及び特別管理産業廃棄物の処分又は再生の方法として環境大臣が定める方法（平成4年厚生省告示第194号）</t>
  </si>
  <si>
    <t>廃棄物処理法に基づく感染性廃棄物処理マニュアル（平成11年6月25日付け生衛発第956号厚生省生活衛生局水道環境部長通知別添）</t>
  </si>
  <si>
    <t>　　　　　①・・・</t>
  </si>
  <si>
    <t>　　　　　②・・・</t>
  </si>
  <si>
    <t>　　　　　③・・・</t>
  </si>
  <si>
    <t>2-0102-024</t>
  </si>
  <si>
    <t>（有）エス・エス</t>
  </si>
  <si>
    <t>（株）松浦組</t>
  </si>
  <si>
    <t>中国建材工業</t>
  </si>
  <si>
    <t>(有）大新</t>
  </si>
  <si>
    <t>（株）フカイ</t>
  </si>
  <si>
    <t>ＲＣ-30</t>
  </si>
  <si>
    <t>(株）中博リサイクルプラント</t>
  </si>
  <si>
    <t>（株）中博リサイクルプラント</t>
  </si>
  <si>
    <t>アスファルト系採取再生路盤材（RC-30）最大粒径30ｍｍ</t>
  </si>
  <si>
    <t>（株）桑原組</t>
  </si>
  <si>
    <t>※H30.7～追加</t>
  </si>
  <si>
    <t>クロロエチレン</t>
  </si>
  <si>
    <t>1,4-ｼﾞｵｷｻﾝ</t>
  </si>
  <si>
    <t>(RC-30)</t>
  </si>
  <si>
    <t>2-0102-001</t>
  </si>
  <si>
    <t>ＲＣ-３０</t>
  </si>
  <si>
    <t>再生砕石(RC-30)</t>
  </si>
  <si>
    <t>2-0102-014</t>
  </si>
  <si>
    <t xml:space="preserve">      -</t>
  </si>
  <si>
    <t>　　　-</t>
  </si>
  <si>
    <t>2-0102-015</t>
  </si>
  <si>
    <t>2-0102-017</t>
  </si>
  <si>
    <t>RC-３０</t>
  </si>
  <si>
    <t>2-0102-018</t>
  </si>
  <si>
    <t>2-0102-020</t>
  </si>
  <si>
    <t>2-0102-027</t>
  </si>
  <si>
    <t>2-0102-029</t>
  </si>
  <si>
    <t>2-0102-034</t>
  </si>
  <si>
    <t>2-0102-036</t>
  </si>
  <si>
    <t>2-0102-037</t>
  </si>
  <si>
    <t>2-0102-038</t>
  </si>
  <si>
    <t>ＲＣ-３０</t>
  </si>
  <si>
    <t>－</t>
  </si>
  <si>
    <t>2-0102-004</t>
  </si>
  <si>
    <t>2-0102-042</t>
  </si>
  <si>
    <t>岡本建設株式会社</t>
  </si>
  <si>
    <t>ｼｽ-1,2-ｼﾞｸﾛﾛｴﾁﾚﾝ</t>
  </si>
  <si>
    <t>安芸瀬野アスコン共同体　瀬野川工場</t>
  </si>
  <si>
    <t>99</t>
  </si>
  <si>
    <t>59</t>
  </si>
  <si>
    <t>2-0102-043</t>
  </si>
  <si>
    <t>前田道路（株）中国支店東城合材工場</t>
  </si>
  <si>
    <t>100</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</si>
</sst>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38">
    <font>
      <sz val="11"/>
      <name val="ＭＳ Ｐゴシック"/>
      <family val="3"/>
    </font>
    <font>
      <sz val="6"/>
      <name val="ＭＳ Ｐゴシック"/>
      <family val="3"/>
    </font>
    <font>
      <b/>
      <sz val="14"/>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style="hair"/>
    </border>
    <border>
      <left>
        <color indexed="63"/>
      </left>
      <right>
        <color indexed="63"/>
      </right>
      <top style="medium"/>
      <bottom style="hair"/>
    </border>
    <border>
      <left style="thin"/>
      <right style="thin"/>
      <top style="hair"/>
      <bottom>
        <color indexed="63"/>
      </bottom>
    </border>
    <border>
      <left style="medium"/>
      <right style="hair"/>
      <top style="double"/>
      <bottom>
        <color indexed="63"/>
      </bottom>
    </border>
    <border>
      <left style="thin"/>
      <right style="thin"/>
      <top style="double"/>
      <bottom style="hair"/>
    </border>
    <border>
      <left style="medium"/>
      <right style="hair"/>
      <top>
        <color indexed="63"/>
      </top>
      <bottom>
        <color indexed="63"/>
      </bottom>
    </border>
    <border>
      <left style="thin"/>
      <right style="thin"/>
      <top style="hair"/>
      <bottom style="hair"/>
    </border>
    <border>
      <left>
        <color indexed="63"/>
      </left>
      <right>
        <color indexed="63"/>
      </right>
      <top style="hair"/>
      <bottom style="hair"/>
    </border>
    <border>
      <left style="medium"/>
      <right style="hair"/>
      <top>
        <color indexed="63"/>
      </top>
      <bottom style="medium"/>
    </border>
    <border>
      <left style="thin"/>
      <right>
        <color indexed="63"/>
      </right>
      <top style="hair"/>
      <bottom style="medium"/>
    </border>
    <border>
      <left>
        <color indexed="63"/>
      </left>
      <right>
        <color indexed="63"/>
      </right>
      <top style="hair"/>
      <bottom style="medium"/>
    </border>
    <border>
      <left>
        <color indexed="63"/>
      </left>
      <right style="thin"/>
      <top>
        <color indexed="63"/>
      </top>
      <bottom style="hair"/>
    </border>
    <border>
      <left style="thin"/>
      <right style="thin"/>
      <top>
        <color indexed="63"/>
      </top>
      <bottom style="hair"/>
    </border>
    <border>
      <left style="thin"/>
      <right style="medium"/>
      <top>
        <color indexed="63"/>
      </top>
      <bottom style="hair"/>
    </border>
    <border>
      <left>
        <color indexed="63"/>
      </left>
      <right style="thin"/>
      <top style="hair"/>
      <bottom style="hair"/>
    </border>
    <border>
      <left style="thin"/>
      <right style="medium"/>
      <top style="hair"/>
      <bottom style="hair"/>
    </border>
    <border>
      <left style="medium"/>
      <right style="thin"/>
      <top style="medium"/>
      <bottom style="hair"/>
    </border>
    <border>
      <left style="thin"/>
      <right style="thin"/>
      <top style="medium"/>
      <bottom style="hair"/>
    </border>
    <border>
      <left style="thin"/>
      <right style="medium"/>
      <top style="medium"/>
      <bottom style="hair"/>
    </border>
    <border>
      <left style="medium"/>
      <right style="thin"/>
      <top style="double"/>
      <bottom style="hair"/>
    </border>
    <border>
      <left style="medium"/>
      <right style="thin"/>
      <top style="hair"/>
      <bottom style="hair"/>
    </border>
    <border>
      <left style="medium"/>
      <right style="thin"/>
      <top>
        <color indexed="63"/>
      </top>
      <bottom style="hair"/>
    </border>
    <border>
      <left style="medium"/>
      <right style="thin"/>
      <top style="hair"/>
      <bottom style="medium"/>
    </border>
    <border>
      <left style="hair"/>
      <right style="thin"/>
      <top style="hair"/>
      <bottom style="hair"/>
    </border>
    <border>
      <left>
        <color indexed="63"/>
      </left>
      <right style="medium"/>
      <top>
        <color indexed="63"/>
      </top>
      <bottom style="hair"/>
    </border>
    <border>
      <left>
        <color indexed="63"/>
      </left>
      <right style="medium"/>
      <top style="hair"/>
      <bottom style="hair"/>
    </border>
    <border>
      <left>
        <color indexed="63"/>
      </left>
      <right style="medium"/>
      <top style="hair"/>
      <bottom style="medium"/>
    </border>
    <border>
      <left>
        <color indexed="63"/>
      </left>
      <right style="thin"/>
      <top style="medium"/>
      <bottom style="hair"/>
    </border>
    <border>
      <left>
        <color indexed="63"/>
      </left>
      <right style="thin"/>
      <top style="hair"/>
      <bottom style="medium"/>
    </border>
    <border>
      <left style="thin"/>
      <right style="medium"/>
      <top style="medium"/>
      <bottom>
        <color indexed="63"/>
      </bottom>
    </border>
    <border>
      <left style="thin"/>
      <right style="thin"/>
      <top style="thin"/>
      <bottom style="thin"/>
    </border>
    <border>
      <left style="thin"/>
      <right style="thin"/>
      <top>
        <color indexed="63"/>
      </top>
      <bottom style="thin"/>
    </border>
    <border>
      <left style="thin"/>
      <right style="medium"/>
      <top style="thin"/>
      <bottom style="thin"/>
    </border>
    <border>
      <left style="thin"/>
      <right style="medium"/>
      <top>
        <color indexed="63"/>
      </top>
      <bottom style="thin"/>
    </border>
    <border>
      <left style="medium"/>
      <right style="thin"/>
      <top style="thin"/>
      <bottom style="thin"/>
    </border>
    <border>
      <left style="medium"/>
      <right style="thin"/>
      <top>
        <color indexed="63"/>
      </top>
      <bottom style="thin"/>
    </border>
    <border>
      <left style="thin"/>
      <right style="thin"/>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style="hair"/>
      <bottom style="thin"/>
    </border>
    <border>
      <left style="thin"/>
      <right style="thin"/>
      <top style="hair"/>
      <bottom style="thin"/>
    </border>
    <border>
      <left style="thin"/>
      <right style="medium"/>
      <top style="hair"/>
      <bottom style="thin"/>
    </border>
    <border>
      <left style="thin"/>
      <right style="thin"/>
      <top style="thin"/>
      <bottom>
        <color indexed="63"/>
      </bottom>
    </border>
    <border>
      <left style="medium"/>
      <right style="thin"/>
      <top style="thin"/>
      <bottom>
        <color indexed="63"/>
      </bottom>
    </border>
    <border>
      <left style="thin"/>
      <right style="medium"/>
      <top style="thin"/>
      <bottom>
        <color indexed="63"/>
      </bottom>
    </border>
    <border>
      <left>
        <color indexed="63"/>
      </left>
      <right style="thin"/>
      <top style="medium"/>
      <bottom>
        <color indexed="63"/>
      </bottom>
    </border>
    <border>
      <left style="thin"/>
      <right style="thin"/>
      <top style="medium"/>
      <bottom>
        <color indexed="63"/>
      </bottom>
    </border>
    <border>
      <left style="hair"/>
      <right>
        <color indexed="63"/>
      </right>
      <top style="double"/>
      <bottom style="hair"/>
    </border>
    <border>
      <left>
        <color indexed="63"/>
      </left>
      <right style="thin"/>
      <top style="double"/>
      <bottom style="hair"/>
    </border>
    <border>
      <left style="thin"/>
      <right style="thin"/>
      <top style="hair"/>
      <bottom style="double"/>
    </border>
    <border>
      <left>
        <color indexed="63"/>
      </left>
      <right style="medium"/>
      <top style="medium"/>
      <bottom>
        <color indexed="63"/>
      </bottom>
    </border>
    <border>
      <left>
        <color indexed="63"/>
      </left>
      <right style="medium"/>
      <top>
        <color indexed="63"/>
      </top>
      <bottom style="double"/>
    </border>
    <border>
      <left style="hair"/>
      <right>
        <color indexed="63"/>
      </right>
      <top style="hair"/>
      <bottom style="hair"/>
    </border>
    <border>
      <left style="hair"/>
      <right>
        <color indexed="63"/>
      </right>
      <top style="medium"/>
      <bottom>
        <color indexed="63"/>
      </bottom>
    </border>
    <border>
      <left style="hair"/>
      <right>
        <color indexed="63"/>
      </right>
      <top>
        <color indexed="63"/>
      </top>
      <bottom style="double"/>
    </border>
    <border>
      <left>
        <color indexed="63"/>
      </left>
      <right style="thin"/>
      <top>
        <color indexed="63"/>
      </top>
      <bottom style="double"/>
    </border>
    <border>
      <left style="thin"/>
      <right style="medium"/>
      <top style="hair"/>
      <bottom style="double"/>
    </border>
    <border>
      <left>
        <color indexed="63"/>
      </left>
      <right style="thin"/>
      <top style="hair"/>
      <bottom style="double"/>
    </border>
    <border>
      <left style="thin"/>
      <right>
        <color indexed="63"/>
      </right>
      <top style="hair"/>
      <bottom style="hair"/>
    </border>
    <border>
      <left style="thin"/>
      <right>
        <color indexed="63"/>
      </right>
      <top style="double"/>
      <bottom style="hair"/>
    </border>
    <border>
      <left>
        <color indexed="63"/>
      </left>
      <right style="medium"/>
      <top style="double"/>
      <bottom style="hair"/>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double"/>
    </border>
    <border>
      <left>
        <color indexed="63"/>
      </left>
      <right>
        <color indexed="63"/>
      </right>
      <top>
        <color indexed="63"/>
      </top>
      <bottom style="double"/>
    </border>
    <border>
      <left style="hair"/>
      <right>
        <color indexed="63"/>
      </right>
      <top style="hair"/>
      <bottom style="medium"/>
    </border>
    <border>
      <left style="medium"/>
      <right style="hair"/>
      <top style="medium"/>
      <bottom>
        <color indexed="63"/>
      </bottom>
    </border>
    <border>
      <left style="medium"/>
      <right style="hair"/>
      <top>
        <color indexed="63"/>
      </top>
      <bottom style="double"/>
    </border>
    <border>
      <left style="hair"/>
      <right style="hair"/>
      <top style="hair"/>
      <bottom>
        <color indexed="63"/>
      </bottom>
    </border>
    <border>
      <left style="hair"/>
      <right style="hair"/>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169">
    <xf numFmtId="0" fontId="0" fillId="0" borderId="0" xfId="0" applyAlignment="1">
      <alignment/>
    </xf>
    <xf numFmtId="0" fontId="0" fillId="0" borderId="10" xfId="0" applyFont="1" applyFill="1" applyBorder="1" applyAlignment="1">
      <alignment horizontal="left" vertical="center"/>
    </xf>
    <xf numFmtId="0" fontId="0" fillId="0" borderId="11" xfId="0" applyFont="1" applyFill="1" applyBorder="1" applyAlignment="1">
      <alignment horizontal="center" vertical="center"/>
    </xf>
    <xf numFmtId="0" fontId="0" fillId="0" borderId="11" xfId="0" applyFont="1" applyFill="1" applyBorder="1" applyAlignment="1">
      <alignment vertical="center" wrapText="1"/>
    </xf>
    <xf numFmtId="0" fontId="0" fillId="0" borderId="11" xfId="0" applyFont="1" applyFill="1" applyBorder="1" applyAlignment="1">
      <alignment vertical="center"/>
    </xf>
    <xf numFmtId="0" fontId="0" fillId="0" borderId="12" xfId="0" applyFont="1" applyFill="1" applyBorder="1" applyAlignment="1">
      <alignment horizontal="center" vertical="center" wrapText="1"/>
    </xf>
    <xf numFmtId="0" fontId="0" fillId="0" borderId="12" xfId="0" applyFont="1" applyFill="1" applyBorder="1" applyAlignment="1">
      <alignment horizontal="center" wrapText="1"/>
    </xf>
    <xf numFmtId="0" fontId="0" fillId="0" borderId="13" xfId="0" applyFont="1" applyFill="1" applyBorder="1" applyAlignment="1">
      <alignment horizontal="left" vertical="center"/>
    </xf>
    <xf numFmtId="0" fontId="0" fillId="0" borderId="14" xfId="0" applyFont="1" applyFill="1" applyBorder="1" applyAlignment="1">
      <alignment horizontal="right" vertical="center"/>
    </xf>
    <xf numFmtId="0" fontId="0" fillId="0" borderId="15" xfId="0" applyFont="1" applyFill="1" applyBorder="1" applyAlignment="1">
      <alignment horizontal="left" vertical="center"/>
    </xf>
    <xf numFmtId="0" fontId="0" fillId="0" borderId="16" xfId="0" applyFont="1" applyFill="1" applyBorder="1" applyAlignment="1">
      <alignment horizontal="right" vertical="center"/>
    </xf>
    <xf numFmtId="0" fontId="0" fillId="0" borderId="16" xfId="0" applyFont="1" applyFill="1" applyBorder="1" applyAlignment="1">
      <alignment horizontal="right" vertical="center" wrapText="1"/>
    </xf>
    <xf numFmtId="0" fontId="0" fillId="0" borderId="15" xfId="0" applyFont="1" applyFill="1" applyBorder="1" applyAlignment="1">
      <alignment/>
    </xf>
    <xf numFmtId="0" fontId="0" fillId="0" borderId="15" xfId="0" applyFont="1" applyFill="1" applyBorder="1" applyAlignment="1">
      <alignment vertical="center"/>
    </xf>
    <xf numFmtId="0" fontId="0" fillId="0" borderId="0" xfId="0" applyFont="1" applyFill="1" applyBorder="1" applyAlignment="1">
      <alignment horizontal="left" vertical="center"/>
    </xf>
    <xf numFmtId="0" fontId="0" fillId="0" borderId="17"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19" xfId="0" applyFont="1" applyFill="1" applyBorder="1" applyAlignment="1">
      <alignment horizontal="left" vertical="center"/>
    </xf>
    <xf numFmtId="0" fontId="0" fillId="0" borderId="20" xfId="0" applyFont="1" applyFill="1" applyBorder="1" applyAlignment="1">
      <alignment horizontal="right" vertical="center"/>
    </xf>
    <xf numFmtId="0" fontId="0" fillId="0" borderId="0" xfId="0" applyFont="1" applyFill="1" applyAlignment="1">
      <alignment/>
    </xf>
    <xf numFmtId="0" fontId="0" fillId="0" borderId="0" xfId="0" applyFill="1" applyAlignment="1" applyProtection="1">
      <alignment/>
      <protection locked="0"/>
    </xf>
    <xf numFmtId="0" fontId="2" fillId="0" borderId="0" xfId="0" applyFont="1" applyAlignment="1">
      <alignment/>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xf>
    <xf numFmtId="0" fontId="0" fillId="0" borderId="16" xfId="0" applyBorder="1" applyAlignment="1">
      <alignment/>
    </xf>
    <xf numFmtId="0" fontId="0" fillId="0" borderId="25" xfId="0" applyBorder="1" applyAlignment="1">
      <alignment/>
    </xf>
    <xf numFmtId="0" fontId="0" fillId="0" borderId="24" xfId="0" applyBorder="1" applyAlignment="1">
      <alignment horizontal="center"/>
    </xf>
    <xf numFmtId="0" fontId="0" fillId="0" borderId="16" xfId="0" applyBorder="1" applyAlignment="1">
      <alignment horizontal="center"/>
    </xf>
    <xf numFmtId="0" fontId="0" fillId="0" borderId="25" xfId="0" applyBorder="1" applyAlignment="1">
      <alignment horizontal="center"/>
    </xf>
    <xf numFmtId="0" fontId="0" fillId="0" borderId="20" xfId="0" applyBorder="1" applyAlignment="1">
      <alignment/>
    </xf>
    <xf numFmtId="0" fontId="0" fillId="0" borderId="0" xfId="0" applyAlignment="1">
      <alignment/>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0" xfId="0" applyFill="1" applyAlignment="1">
      <alignment/>
    </xf>
    <xf numFmtId="0" fontId="0" fillId="0" borderId="0" xfId="0" applyAlignment="1">
      <alignment horizontal="right"/>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Font="1" applyFill="1" applyBorder="1" applyAlignment="1">
      <alignment horizontal="right" vertical="center"/>
    </xf>
    <xf numFmtId="0" fontId="0" fillId="0" borderId="35" xfId="0" applyFont="1" applyFill="1" applyBorder="1" applyAlignment="1">
      <alignment vertical="center"/>
    </xf>
    <xf numFmtId="0" fontId="0" fillId="0" borderId="36" xfId="0" applyFont="1" applyFill="1" applyBorder="1" applyAlignment="1">
      <alignment vertical="center"/>
    </xf>
    <xf numFmtId="0" fontId="0" fillId="0" borderId="37" xfId="0" applyFont="1" applyFill="1" applyBorder="1" applyAlignment="1">
      <alignment vertical="center" wrapText="1"/>
    </xf>
    <xf numFmtId="0" fontId="0" fillId="0" borderId="24" xfId="0" applyFont="1" applyFill="1" applyBorder="1" applyAlignment="1">
      <alignment horizontal="right" vertical="center"/>
    </xf>
    <xf numFmtId="0" fontId="0" fillId="0" borderId="38" xfId="0" applyFont="1" applyFill="1" applyBorder="1" applyAlignment="1">
      <alignment horizontal="right" vertical="center"/>
    </xf>
    <xf numFmtId="0" fontId="0" fillId="0" borderId="39" xfId="0" applyBorder="1" applyAlignment="1">
      <alignment/>
    </xf>
    <xf numFmtId="0" fontId="0" fillId="33" borderId="40" xfId="0" applyFill="1" applyBorder="1" applyAlignment="1" applyProtection="1">
      <alignment wrapText="1"/>
      <protection locked="0"/>
    </xf>
    <xf numFmtId="0" fontId="0" fillId="33" borderId="40" xfId="0" applyNumberFormat="1" applyFill="1" applyBorder="1" applyAlignment="1" applyProtection="1">
      <alignment wrapText="1"/>
      <protection/>
    </xf>
    <xf numFmtId="0" fontId="0" fillId="33" borderId="41" xfId="0" applyFill="1" applyBorder="1" applyAlignment="1" applyProtection="1">
      <alignment wrapText="1"/>
      <protection locked="0"/>
    </xf>
    <xf numFmtId="0" fontId="0" fillId="33" borderId="41" xfId="0" applyNumberFormat="1" applyFill="1" applyBorder="1" applyAlignment="1" applyProtection="1">
      <alignment wrapText="1"/>
      <protection/>
    </xf>
    <xf numFmtId="0" fontId="0" fillId="33" borderId="42" xfId="0" applyFill="1" applyBorder="1" applyAlignment="1" applyProtection="1">
      <alignment/>
      <protection locked="0"/>
    </xf>
    <xf numFmtId="0" fontId="0" fillId="33" borderId="43" xfId="0" applyFill="1" applyBorder="1" applyAlignment="1" applyProtection="1">
      <alignment/>
      <protection locked="0"/>
    </xf>
    <xf numFmtId="0" fontId="0" fillId="33" borderId="42" xfId="0" applyNumberFormat="1" applyFont="1" applyFill="1" applyBorder="1" applyAlignment="1" applyProtection="1">
      <alignment shrinkToFit="1"/>
      <protection/>
    </xf>
    <xf numFmtId="0" fontId="0" fillId="33" borderId="43" xfId="0" applyNumberFormat="1" applyFont="1" applyFill="1" applyBorder="1" applyAlignment="1" applyProtection="1">
      <alignment shrinkToFit="1"/>
      <protection/>
    </xf>
    <xf numFmtId="0" fontId="0" fillId="33" borderId="44" xfId="0" applyFill="1" applyBorder="1" applyAlignment="1" applyProtection="1">
      <alignment/>
      <protection locked="0"/>
    </xf>
    <xf numFmtId="0" fontId="0" fillId="33" borderId="45" xfId="0" applyFill="1" applyBorder="1" applyAlignment="1" applyProtection="1">
      <alignment/>
      <protection locked="0"/>
    </xf>
    <xf numFmtId="0" fontId="0" fillId="33" borderId="44" xfId="0" applyNumberFormat="1" applyFill="1" applyBorder="1" applyAlignment="1" applyProtection="1">
      <alignment/>
      <protection/>
    </xf>
    <xf numFmtId="0" fontId="0" fillId="33" borderId="45" xfId="0" applyNumberFormat="1" applyFill="1" applyBorder="1" applyAlignment="1" applyProtection="1">
      <alignment/>
      <protection/>
    </xf>
    <xf numFmtId="0" fontId="0" fillId="0" borderId="0" xfId="0" applyFont="1" applyAlignment="1">
      <alignment/>
    </xf>
    <xf numFmtId="0" fontId="0" fillId="33" borderId="46" xfId="0" applyNumberFormat="1" applyFont="1" applyFill="1" applyBorder="1" applyAlignment="1" applyProtection="1">
      <alignment wrapText="1"/>
      <protection/>
    </xf>
    <xf numFmtId="0" fontId="0" fillId="33" borderId="47" xfId="0" applyFont="1" applyFill="1" applyBorder="1" applyAlignment="1" applyProtection="1">
      <alignment horizontal="left"/>
      <protection locked="0"/>
    </xf>
    <xf numFmtId="0" fontId="0" fillId="33" borderId="46" xfId="0" applyFont="1" applyFill="1" applyBorder="1" applyAlignment="1" applyProtection="1">
      <alignment wrapText="1"/>
      <protection locked="0"/>
    </xf>
    <xf numFmtId="0" fontId="0" fillId="33" borderId="48" xfId="0" applyFont="1" applyFill="1" applyBorder="1" applyAlignment="1" applyProtection="1">
      <alignment/>
      <protection locked="0"/>
    </xf>
    <xf numFmtId="0" fontId="0" fillId="33" borderId="49" xfId="0" applyFont="1" applyFill="1" applyBorder="1" applyAlignment="1" applyProtection="1">
      <alignment/>
      <protection locked="0"/>
    </xf>
    <xf numFmtId="0" fontId="0" fillId="33" borderId="50" xfId="0" applyFont="1" applyFill="1" applyBorder="1" applyAlignment="1" applyProtection="1">
      <alignment wrapText="1"/>
      <protection locked="0"/>
    </xf>
    <xf numFmtId="0" fontId="0" fillId="33" borderId="51" xfId="0" applyFont="1" applyFill="1" applyBorder="1" applyAlignment="1" applyProtection="1">
      <alignment/>
      <protection locked="0"/>
    </xf>
    <xf numFmtId="0" fontId="0" fillId="33" borderId="49" xfId="0" applyNumberFormat="1" applyFont="1" applyFill="1" applyBorder="1" applyAlignment="1" applyProtection="1">
      <alignment/>
      <protection/>
    </xf>
    <xf numFmtId="0" fontId="0" fillId="33" borderId="50" xfId="0" applyNumberFormat="1" applyFont="1" applyFill="1" applyBorder="1" applyAlignment="1" applyProtection="1">
      <alignment wrapText="1"/>
      <protection/>
    </xf>
    <xf numFmtId="0" fontId="0" fillId="33" borderId="51" xfId="0" applyNumberFormat="1" applyFont="1" applyFill="1" applyBorder="1" applyAlignment="1" applyProtection="1">
      <alignment shrinkToFit="1"/>
      <protection/>
    </xf>
    <xf numFmtId="0" fontId="0" fillId="33" borderId="52" xfId="0" applyNumberFormat="1" applyFont="1" applyFill="1" applyBorder="1" applyAlignment="1" applyProtection="1">
      <alignment wrapText="1"/>
      <protection/>
    </xf>
    <xf numFmtId="0" fontId="0" fillId="33" borderId="53" xfId="0" applyFill="1" applyBorder="1" applyAlignment="1" applyProtection="1">
      <alignment horizontal="left"/>
      <protection locked="0"/>
    </xf>
    <xf numFmtId="0" fontId="0" fillId="33" borderId="52" xfId="0" applyFill="1" applyBorder="1" applyAlignment="1" applyProtection="1">
      <alignment horizontal="left"/>
      <protection locked="0"/>
    </xf>
    <xf numFmtId="0" fontId="0" fillId="33" borderId="54" xfId="0" applyFill="1" applyBorder="1" applyAlignment="1" applyProtection="1">
      <alignment/>
      <protection locked="0"/>
    </xf>
    <xf numFmtId="0" fontId="0" fillId="33" borderId="54" xfId="0" applyFill="1" applyBorder="1" applyAlignment="1" applyProtection="1">
      <alignment horizontal="left"/>
      <protection locked="0"/>
    </xf>
    <xf numFmtId="0" fontId="0" fillId="33" borderId="44" xfId="0" applyFill="1" applyBorder="1" applyAlignment="1" applyProtection="1">
      <alignment horizontal="left"/>
      <protection locked="0"/>
    </xf>
    <xf numFmtId="0" fontId="0" fillId="33" borderId="40" xfId="0" applyFill="1" applyBorder="1" applyAlignment="1" applyProtection="1">
      <alignment horizontal="left"/>
      <protection locked="0"/>
    </xf>
    <xf numFmtId="0" fontId="0" fillId="33" borderId="42" xfId="0" applyFill="1" applyBorder="1" applyAlignment="1" applyProtection="1">
      <alignment horizontal="left"/>
      <protection locked="0"/>
    </xf>
    <xf numFmtId="0" fontId="0" fillId="33" borderId="40" xfId="0" applyNumberFormat="1" applyFill="1" applyBorder="1" applyAlignment="1" applyProtection="1">
      <alignment horizontal="center"/>
      <protection locked="0"/>
    </xf>
    <xf numFmtId="0" fontId="0" fillId="33" borderId="42" xfId="0" applyNumberFormat="1" applyFill="1" applyBorder="1" applyAlignment="1" applyProtection="1">
      <alignment horizontal="center"/>
      <protection locked="0"/>
    </xf>
    <xf numFmtId="0" fontId="0" fillId="33" borderId="40" xfId="0" applyFill="1" applyBorder="1" applyAlignment="1" applyProtection="1">
      <alignment/>
      <protection locked="0"/>
    </xf>
    <xf numFmtId="0" fontId="0" fillId="33" borderId="40" xfId="0" applyFill="1" applyBorder="1" applyAlignment="1" applyProtection="1">
      <alignment horizontal="center"/>
      <protection locked="0"/>
    </xf>
    <xf numFmtId="0" fontId="0" fillId="33" borderId="40" xfId="0" applyNumberFormat="1" applyFont="1" applyFill="1" applyBorder="1" applyAlignment="1" applyProtection="1">
      <alignment wrapText="1"/>
      <protection/>
    </xf>
    <xf numFmtId="0" fontId="0" fillId="33" borderId="45" xfId="0" applyNumberFormat="1" applyFont="1" applyFill="1" applyBorder="1" applyAlignment="1" applyProtection="1">
      <alignment horizontal="left"/>
      <protection/>
    </xf>
    <xf numFmtId="0" fontId="0" fillId="0" borderId="20" xfId="0" applyBorder="1" applyAlignment="1">
      <alignment horizontal="center"/>
    </xf>
    <xf numFmtId="0" fontId="0" fillId="0" borderId="36" xfId="0" applyBorder="1" applyAlignment="1">
      <alignment horizontal="center"/>
    </xf>
    <xf numFmtId="0" fontId="0" fillId="0" borderId="0" xfId="0" applyBorder="1" applyAlignment="1">
      <alignment vertical="top" wrapText="1"/>
    </xf>
    <xf numFmtId="0" fontId="0" fillId="0" borderId="0" xfId="0" applyAlignment="1">
      <alignment vertical="top" wrapText="1"/>
    </xf>
    <xf numFmtId="0" fontId="0" fillId="0" borderId="0" xfId="0" applyBorder="1" applyAlignment="1">
      <alignment/>
    </xf>
    <xf numFmtId="0" fontId="0" fillId="33" borderId="53" xfId="0" applyNumberFormat="1" applyFont="1" applyFill="1" applyBorder="1" applyAlignment="1" applyProtection="1">
      <alignment horizontal="left"/>
      <protection/>
    </xf>
    <xf numFmtId="0" fontId="0" fillId="33" borderId="54" xfId="0" applyNumberFormat="1" applyFont="1" applyFill="1" applyBorder="1" applyAlignment="1" applyProtection="1">
      <alignment shrinkToFit="1"/>
      <protection/>
    </xf>
    <xf numFmtId="0" fontId="0" fillId="33" borderId="52" xfId="0" applyFill="1" applyBorder="1" applyAlignment="1" applyProtection="1">
      <alignment wrapText="1"/>
      <protection locked="0"/>
    </xf>
    <xf numFmtId="0" fontId="0" fillId="0" borderId="55" xfId="0" applyFill="1" applyBorder="1" applyAlignment="1" applyProtection="1">
      <alignment horizontal="center"/>
      <protection locked="0"/>
    </xf>
    <xf numFmtId="0" fontId="0" fillId="0" borderId="56" xfId="0" applyFill="1" applyBorder="1" applyAlignment="1" applyProtection="1">
      <alignment horizontal="center"/>
      <protection locked="0"/>
    </xf>
    <xf numFmtId="0" fontId="0" fillId="0" borderId="56" xfId="0" applyFill="1" applyBorder="1" applyAlignment="1" applyProtection="1">
      <alignment/>
      <protection locked="0"/>
    </xf>
    <xf numFmtId="0" fontId="0" fillId="0" borderId="0" xfId="0" applyBorder="1" applyAlignment="1">
      <alignment/>
    </xf>
    <xf numFmtId="0" fontId="0" fillId="0" borderId="0" xfId="0" applyFill="1" applyBorder="1" applyAlignment="1">
      <alignment horizontal="center"/>
    </xf>
    <xf numFmtId="0" fontId="0" fillId="0" borderId="0" xfId="0" applyFont="1" applyFill="1" applyBorder="1" applyAlignment="1">
      <alignment horizontal="center"/>
    </xf>
    <xf numFmtId="0" fontId="0" fillId="0" borderId="27" xfId="0" applyNumberFormat="1" applyFill="1" applyBorder="1" applyAlignment="1" applyProtection="1">
      <alignment/>
      <protection locked="0"/>
    </xf>
    <xf numFmtId="0" fontId="0" fillId="0" borderId="28" xfId="0" applyNumberFormat="1" applyFill="1" applyBorder="1" applyAlignment="1" applyProtection="1">
      <alignment/>
      <protection locked="0"/>
    </xf>
    <xf numFmtId="0" fontId="0" fillId="0" borderId="26" xfId="0" applyNumberFormat="1" applyFill="1" applyBorder="1" applyAlignment="1" applyProtection="1">
      <alignment/>
      <protection locked="0"/>
    </xf>
    <xf numFmtId="0" fontId="0" fillId="33" borderId="49" xfId="0" applyFont="1" applyFill="1" applyBorder="1" applyAlignment="1">
      <alignment horizontal="center"/>
    </xf>
    <xf numFmtId="0" fontId="0" fillId="33" borderId="44" xfId="0" applyFill="1" applyBorder="1" applyAlignment="1">
      <alignment horizontal="center"/>
    </xf>
    <xf numFmtId="0" fontId="0" fillId="33" borderId="44" xfId="0" applyNumberFormat="1" applyFill="1" applyBorder="1" applyAlignment="1" applyProtection="1">
      <alignment horizontal="center"/>
      <protection locked="0"/>
    </xf>
    <xf numFmtId="0" fontId="0" fillId="33" borderId="44" xfId="0" applyNumberFormat="1" applyFont="1" applyFill="1" applyBorder="1" applyAlignment="1" applyProtection="1">
      <alignment horizontal="left"/>
      <protection/>
    </xf>
    <xf numFmtId="0" fontId="0" fillId="33" borderId="42" xfId="0" applyFill="1" applyBorder="1" applyAlignment="1" applyProtection="1">
      <alignment/>
      <protection locked="0"/>
    </xf>
    <xf numFmtId="0" fontId="0" fillId="33" borderId="47" xfId="0" applyNumberFormat="1" applyFont="1" applyFill="1" applyBorder="1" applyAlignment="1" applyProtection="1">
      <alignment horizontal="left"/>
      <protection/>
    </xf>
    <xf numFmtId="0" fontId="0" fillId="33" borderId="48" xfId="0" applyNumberFormat="1" applyFont="1" applyFill="1" applyBorder="1" applyAlignment="1" applyProtection="1">
      <alignment shrinkToFit="1"/>
      <protection/>
    </xf>
    <xf numFmtId="0" fontId="0" fillId="33" borderId="44" xfId="0" applyFill="1" applyBorder="1" applyAlignment="1" applyProtection="1">
      <alignment horizontal="center"/>
      <protection locked="0"/>
    </xf>
    <xf numFmtId="0" fontId="0" fillId="33" borderId="44" xfId="0" applyFill="1" applyBorder="1" applyAlignment="1" applyProtection="1">
      <alignment horizontal="right"/>
      <protection locked="0"/>
    </xf>
    <xf numFmtId="0" fontId="0" fillId="33" borderId="40" xfId="0" applyFill="1" applyBorder="1" applyAlignment="1" applyProtection="1">
      <alignment horizontal="right"/>
      <protection locked="0"/>
    </xf>
    <xf numFmtId="0" fontId="0" fillId="33" borderId="42" xfId="0" applyFill="1" applyBorder="1" applyAlignment="1" applyProtection="1">
      <alignment horizontal="right"/>
      <protection locked="0"/>
    </xf>
    <xf numFmtId="0" fontId="0" fillId="33" borderId="44" xfId="0" applyFill="1" applyBorder="1" applyAlignment="1" applyProtection="1">
      <alignment/>
      <protection locked="0"/>
    </xf>
    <xf numFmtId="0" fontId="3" fillId="33" borderId="52" xfId="0" applyFont="1" applyFill="1" applyBorder="1" applyAlignment="1" applyProtection="1">
      <alignment horizontal="left"/>
      <protection locked="0"/>
    </xf>
    <xf numFmtId="0" fontId="3" fillId="33" borderId="40" xfId="0" applyFont="1" applyFill="1" applyBorder="1" applyAlignment="1" applyProtection="1">
      <alignment horizontal="left"/>
      <protection locked="0"/>
    </xf>
    <xf numFmtId="0" fontId="0" fillId="33" borderId="42" xfId="0" applyFill="1" applyBorder="1" applyAlignment="1" applyProtection="1">
      <alignment horizontal="left" wrapText="1"/>
      <protection locked="0"/>
    </xf>
    <xf numFmtId="0" fontId="0" fillId="33" borderId="44" xfId="0" applyNumberFormat="1" applyFont="1" applyFill="1" applyBorder="1" applyAlignment="1" applyProtection="1">
      <alignment horizontal="left"/>
      <protection/>
    </xf>
    <xf numFmtId="0" fontId="0" fillId="33" borderId="42" xfId="0" applyNumberFormat="1" applyFont="1" applyFill="1" applyBorder="1" applyAlignment="1" applyProtection="1">
      <alignment wrapText="1" shrinkToFit="1"/>
      <protection/>
    </xf>
    <xf numFmtId="0" fontId="0" fillId="33" borderId="40" xfId="0" applyNumberFormat="1" applyFill="1" applyBorder="1" applyAlignment="1" applyProtection="1">
      <alignment horizontal="right"/>
      <protection locked="0"/>
    </xf>
    <xf numFmtId="0" fontId="0" fillId="33" borderId="40" xfId="0" applyFill="1" applyBorder="1" applyAlignment="1" applyProtection="1">
      <alignment horizontal="center" wrapText="1"/>
      <protection locked="0"/>
    </xf>
    <xf numFmtId="0" fontId="0" fillId="0" borderId="16" xfId="0" applyBorder="1" applyAlignment="1">
      <alignment horizontal="center" wrapText="1"/>
    </xf>
    <xf numFmtId="0" fontId="0" fillId="34" borderId="42" xfId="0" applyFill="1" applyBorder="1" applyAlignment="1">
      <alignment/>
    </xf>
    <xf numFmtId="0" fontId="0" fillId="33" borderId="40" xfId="0" applyFont="1" applyFill="1" applyBorder="1" applyAlignment="1">
      <alignment horizontal="center"/>
    </xf>
    <xf numFmtId="0" fontId="0" fillId="33" borderId="50" xfId="0" applyFont="1" applyFill="1" applyBorder="1" applyAlignment="1">
      <alignment horizontal="center"/>
    </xf>
    <xf numFmtId="0" fontId="0" fillId="33" borderId="51" xfId="0" applyFont="1" applyFill="1" applyBorder="1" applyAlignment="1">
      <alignment horizontal="center"/>
    </xf>
    <xf numFmtId="0" fontId="0" fillId="33" borderId="40" xfId="0" applyFill="1" applyBorder="1" applyAlignment="1">
      <alignment horizontal="center"/>
    </xf>
    <xf numFmtId="0" fontId="0" fillId="33" borderId="42" xfId="0" applyFill="1" applyBorder="1" applyAlignment="1">
      <alignment horizontal="center"/>
    </xf>
    <xf numFmtId="0" fontId="0" fillId="33" borderId="44" xfId="0" applyFont="1" applyFill="1" applyBorder="1" applyAlignment="1">
      <alignment horizontal="center"/>
    </xf>
    <xf numFmtId="0" fontId="0" fillId="33" borderId="42" xfId="0" applyFont="1" applyFill="1" applyBorder="1" applyAlignment="1">
      <alignment horizontal="center"/>
    </xf>
    <xf numFmtId="0" fontId="0" fillId="33" borderId="40" xfId="0" applyFont="1" applyFill="1" applyBorder="1" applyAlignment="1" applyProtection="1">
      <alignment horizontal="left" wrapText="1"/>
      <protection locked="0"/>
    </xf>
    <xf numFmtId="0" fontId="0" fillId="33" borderId="44" xfId="0" applyFont="1" applyFill="1" applyBorder="1" applyAlignment="1" applyProtection="1">
      <alignment horizontal="left"/>
      <protection locked="0"/>
    </xf>
    <xf numFmtId="0" fontId="0" fillId="33" borderId="40" xfId="0" applyFill="1" applyBorder="1" applyAlignment="1" applyProtection="1">
      <alignment horizontal="left" wrapText="1"/>
      <protection locked="0"/>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27" xfId="0" applyBorder="1" applyAlignment="1">
      <alignment horizontal="center" vertical="center" wrapText="1"/>
    </xf>
    <xf numFmtId="0" fontId="0" fillId="0" borderId="59" xfId="0" applyBorder="1" applyAlignment="1">
      <alignment horizontal="center" vertical="center" wrapText="1"/>
    </xf>
    <xf numFmtId="0" fontId="0" fillId="0" borderId="60"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20" xfId="0" applyBorder="1" applyAlignment="1">
      <alignment horizontal="center" vertical="center"/>
    </xf>
    <xf numFmtId="0" fontId="0" fillId="0" borderId="36" xfId="0" applyBorder="1" applyAlignment="1">
      <alignment horizontal="center" vertical="center"/>
    </xf>
    <xf numFmtId="0" fontId="0" fillId="0" borderId="62"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28" xfId="0" applyBorder="1" applyAlignment="1">
      <alignment horizontal="center" vertical="center" wrapText="1"/>
    </xf>
    <xf numFmtId="0" fontId="0" fillId="0" borderId="66" xfId="0" applyBorder="1" applyAlignment="1">
      <alignment horizontal="center" vertical="center" wrapText="1"/>
    </xf>
    <xf numFmtId="0" fontId="0" fillId="0" borderId="37" xfId="0" applyBorder="1" applyAlignment="1">
      <alignment horizontal="center" vertical="center" wrapText="1"/>
    </xf>
    <xf numFmtId="0" fontId="0" fillId="0" borderId="67" xfId="0" applyBorder="1" applyAlignment="1">
      <alignment horizontal="center" vertical="center" wrapText="1"/>
    </xf>
    <xf numFmtId="0" fontId="0" fillId="0" borderId="68" xfId="0" applyBorder="1" applyAlignment="1">
      <alignment horizontal="center" vertical="center"/>
    </xf>
    <xf numFmtId="0" fontId="0" fillId="0" borderId="35"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60"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61" xfId="0" applyBorder="1" applyAlignment="1">
      <alignment horizontal="center" vertical="center"/>
    </xf>
    <xf numFmtId="0" fontId="0" fillId="0" borderId="75"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T46"/>
  <sheetViews>
    <sheetView tabSelected="1" zoomScale="75" zoomScaleNormal="75" zoomScalePageLayoutView="0" workbookViewId="0" topLeftCell="A1">
      <pane xSplit="3" ySplit="10" topLeftCell="D11" activePane="bottomRight" state="frozen"/>
      <selection pane="topLeft" activeCell="A1" sqref="A1"/>
      <selection pane="topRight" activeCell="D1" sqref="D1"/>
      <selection pane="bottomLeft" activeCell="A11" sqref="A11"/>
      <selection pane="bottomRight" activeCell="A1" sqref="A1"/>
    </sheetView>
  </sheetViews>
  <sheetFormatPr defaultColWidth="9.00390625" defaultRowHeight="13.5"/>
  <cols>
    <col min="1" max="1" width="13.50390625" style="0" customWidth="1"/>
    <col min="2" max="2" width="23.25390625" style="0" customWidth="1"/>
    <col min="3" max="3" width="20.375" style="0" customWidth="1"/>
    <col min="4" max="33" width="9.25390625" style="0" customWidth="1"/>
    <col min="34" max="34" width="2.75390625" style="0" customWidth="1"/>
    <col min="35" max="35" width="13.50390625" style="0" bestFit="1" customWidth="1"/>
    <col min="36" max="36" width="26.00390625" style="0" bestFit="1" customWidth="1"/>
    <col min="37" max="37" width="20.75390625" style="0" customWidth="1"/>
    <col min="46" max="46" width="10.75390625" style="0" customWidth="1"/>
  </cols>
  <sheetData>
    <row r="1" spans="35:37" ht="12.75">
      <c r="AI1" s="19"/>
      <c r="AJ1" s="20"/>
      <c r="AK1" s="36"/>
    </row>
    <row r="2" spans="1:36" ht="16.5" thickBot="1">
      <c r="A2" s="21" t="s">
        <v>20</v>
      </c>
      <c r="AI2" s="21" t="s">
        <v>57</v>
      </c>
      <c r="AJ2" s="37"/>
    </row>
    <row r="3" spans="1:46" ht="12.75" customHeight="1">
      <c r="A3" s="157" t="s">
        <v>21</v>
      </c>
      <c r="B3" s="158"/>
      <c r="C3" s="159"/>
      <c r="D3" s="151" t="s">
        <v>22</v>
      </c>
      <c r="E3" s="137" t="s">
        <v>23</v>
      </c>
      <c r="F3" s="137" t="s">
        <v>24</v>
      </c>
      <c r="G3" s="137" t="s">
        <v>25</v>
      </c>
      <c r="H3" s="137" t="s">
        <v>26</v>
      </c>
      <c r="I3" s="137" t="s">
        <v>27</v>
      </c>
      <c r="J3" s="137" t="s">
        <v>28</v>
      </c>
      <c r="K3" s="137" t="s">
        <v>29</v>
      </c>
      <c r="L3" s="137" t="s">
        <v>30</v>
      </c>
      <c r="M3" s="137" t="s">
        <v>31</v>
      </c>
      <c r="N3" s="137" t="s">
        <v>32</v>
      </c>
      <c r="O3" s="137" t="s">
        <v>102</v>
      </c>
      <c r="P3" s="137" t="s">
        <v>33</v>
      </c>
      <c r="Q3" s="137" t="s">
        <v>34</v>
      </c>
      <c r="R3" s="137" t="s">
        <v>127</v>
      </c>
      <c r="S3" s="137" t="s">
        <v>35</v>
      </c>
      <c r="T3" s="137" t="s">
        <v>36</v>
      </c>
      <c r="U3" s="137" t="s">
        <v>37</v>
      </c>
      <c r="V3" s="137" t="s">
        <v>38</v>
      </c>
      <c r="W3" s="137" t="s">
        <v>39</v>
      </c>
      <c r="X3" s="137" t="s">
        <v>40</v>
      </c>
      <c r="Y3" s="137" t="s">
        <v>41</v>
      </c>
      <c r="Z3" s="137" t="s">
        <v>42</v>
      </c>
      <c r="AA3" s="137" t="s">
        <v>43</v>
      </c>
      <c r="AB3" s="137" t="s">
        <v>44</v>
      </c>
      <c r="AC3" s="137" t="s">
        <v>45</v>
      </c>
      <c r="AD3" s="137" t="s">
        <v>46</v>
      </c>
      <c r="AE3" s="137" t="s">
        <v>103</v>
      </c>
      <c r="AF3" s="137" t="s">
        <v>47</v>
      </c>
      <c r="AG3" s="149" t="s">
        <v>48</v>
      </c>
      <c r="AI3" s="165" t="s">
        <v>0</v>
      </c>
      <c r="AJ3" s="145" t="s">
        <v>1</v>
      </c>
      <c r="AK3" s="146"/>
      <c r="AL3" s="1" t="s">
        <v>2</v>
      </c>
      <c r="AM3" s="2"/>
      <c r="AN3" s="2"/>
      <c r="AO3" s="2"/>
      <c r="AP3" s="3"/>
      <c r="AQ3" s="4"/>
      <c r="AR3" s="3"/>
      <c r="AS3" s="46"/>
      <c r="AT3" s="139" t="s">
        <v>62</v>
      </c>
    </row>
    <row r="4" spans="1:46" ht="13.5" thickBot="1">
      <c r="A4" s="160"/>
      <c r="B4" s="161"/>
      <c r="C4" s="162"/>
      <c r="D4" s="152"/>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50"/>
      <c r="AI4" s="166"/>
      <c r="AJ4" s="147"/>
      <c r="AK4" s="148"/>
      <c r="AL4" s="5" t="s">
        <v>3</v>
      </c>
      <c r="AM4" s="5" t="s">
        <v>4</v>
      </c>
      <c r="AN4" s="5" t="s">
        <v>5</v>
      </c>
      <c r="AO4" s="5" t="s">
        <v>6</v>
      </c>
      <c r="AP4" s="6" t="s">
        <v>7</v>
      </c>
      <c r="AQ4" s="5" t="s">
        <v>8</v>
      </c>
      <c r="AR4" s="6" t="s">
        <v>9</v>
      </c>
      <c r="AS4" s="5" t="s">
        <v>10</v>
      </c>
      <c r="AT4" s="140"/>
    </row>
    <row r="5" spans="1:46" ht="13.5" thickTop="1">
      <c r="A5" s="38" t="str">
        <f>+AI5</f>
        <v>再生砕石</v>
      </c>
      <c r="B5" s="155" t="s">
        <v>58</v>
      </c>
      <c r="C5" s="156"/>
      <c r="D5" s="22" t="s">
        <v>49</v>
      </c>
      <c r="E5" s="23" t="s">
        <v>50</v>
      </c>
      <c r="F5" s="23" t="s">
        <v>50</v>
      </c>
      <c r="G5" s="23" t="s">
        <v>49</v>
      </c>
      <c r="H5" s="23" t="s">
        <v>49</v>
      </c>
      <c r="I5" s="23" t="s">
        <v>49</v>
      </c>
      <c r="J5" s="23" t="s">
        <v>49</v>
      </c>
      <c r="K5" s="23" t="s">
        <v>50</v>
      </c>
      <c r="L5" s="23" t="s">
        <v>50</v>
      </c>
      <c r="M5" s="23" t="s">
        <v>49</v>
      </c>
      <c r="N5" s="23" t="s">
        <v>49</v>
      </c>
      <c r="O5" s="23" t="s">
        <v>49</v>
      </c>
      <c r="P5" s="23" t="s">
        <v>49</v>
      </c>
      <c r="Q5" s="23" t="s">
        <v>49</v>
      </c>
      <c r="R5" s="23" t="s">
        <v>49</v>
      </c>
      <c r="S5" s="23" t="s">
        <v>49</v>
      </c>
      <c r="T5" s="23" t="s">
        <v>49</v>
      </c>
      <c r="U5" s="23" t="s">
        <v>49</v>
      </c>
      <c r="V5" s="23" t="s">
        <v>49</v>
      </c>
      <c r="W5" s="23" t="s">
        <v>49</v>
      </c>
      <c r="X5" s="23" t="s">
        <v>49</v>
      </c>
      <c r="Y5" s="23" t="s">
        <v>49</v>
      </c>
      <c r="Z5" s="23" t="s">
        <v>49</v>
      </c>
      <c r="AA5" s="23" t="s">
        <v>49</v>
      </c>
      <c r="AB5" s="23" t="s">
        <v>49</v>
      </c>
      <c r="AC5" s="23" t="s">
        <v>49</v>
      </c>
      <c r="AD5" s="23" t="s">
        <v>49</v>
      </c>
      <c r="AE5" s="23" t="s">
        <v>49</v>
      </c>
      <c r="AF5" s="23" t="s">
        <v>51</v>
      </c>
      <c r="AG5" s="24" t="s">
        <v>50</v>
      </c>
      <c r="AI5" s="7" t="s">
        <v>11</v>
      </c>
      <c r="AJ5" s="135" t="s">
        <v>12</v>
      </c>
      <c r="AK5" s="136"/>
      <c r="AL5" s="8" t="s">
        <v>13</v>
      </c>
      <c r="AM5" s="8" t="s">
        <v>13</v>
      </c>
      <c r="AN5" s="8" t="s">
        <v>13</v>
      </c>
      <c r="AO5" s="8" t="s">
        <v>13</v>
      </c>
      <c r="AP5" s="8" t="s">
        <v>13</v>
      </c>
      <c r="AQ5" s="8" t="s">
        <v>13</v>
      </c>
      <c r="AR5" s="8" t="s">
        <v>13</v>
      </c>
      <c r="AS5" s="8" t="s">
        <v>13</v>
      </c>
      <c r="AT5" s="43" t="s">
        <v>63</v>
      </c>
    </row>
    <row r="6" spans="1:46" ht="12.75">
      <c r="A6" s="39" t="str">
        <f>+AI6</f>
        <v>(RC-30)</v>
      </c>
      <c r="B6" s="153" t="s">
        <v>59</v>
      </c>
      <c r="C6" s="154"/>
      <c r="D6" s="25">
        <v>0.003</v>
      </c>
      <c r="E6" s="26" t="s">
        <v>52</v>
      </c>
      <c r="F6" s="26" t="s">
        <v>52</v>
      </c>
      <c r="G6" s="26">
        <v>0.01</v>
      </c>
      <c r="H6" s="26">
        <v>0.05</v>
      </c>
      <c r="I6" s="26">
        <v>0.01</v>
      </c>
      <c r="J6" s="26">
        <v>0.0005</v>
      </c>
      <c r="K6" s="26" t="s">
        <v>52</v>
      </c>
      <c r="L6" s="26" t="s">
        <v>52</v>
      </c>
      <c r="M6" s="26">
        <v>0.02</v>
      </c>
      <c r="N6" s="26">
        <v>0.002</v>
      </c>
      <c r="O6" s="26">
        <v>0.002</v>
      </c>
      <c r="P6" s="26">
        <v>0.004</v>
      </c>
      <c r="Q6" s="26">
        <v>0.1</v>
      </c>
      <c r="R6" s="26">
        <v>0.04</v>
      </c>
      <c r="S6" s="26">
        <v>1</v>
      </c>
      <c r="T6" s="26">
        <v>0.006</v>
      </c>
      <c r="U6" s="26">
        <v>0.01</v>
      </c>
      <c r="V6" s="26">
        <v>0.01</v>
      </c>
      <c r="W6" s="26">
        <v>0.002</v>
      </c>
      <c r="X6" s="26">
        <v>0.006</v>
      </c>
      <c r="Y6" s="26">
        <v>0.003</v>
      </c>
      <c r="Z6" s="26">
        <v>0.02</v>
      </c>
      <c r="AA6" s="26">
        <v>0.01</v>
      </c>
      <c r="AB6" s="26">
        <v>0.01</v>
      </c>
      <c r="AC6" s="26">
        <v>0.8</v>
      </c>
      <c r="AD6" s="26">
        <v>1</v>
      </c>
      <c r="AE6" s="26">
        <v>0.05</v>
      </c>
      <c r="AF6" s="26">
        <v>250</v>
      </c>
      <c r="AG6" s="27"/>
      <c r="AI6" s="9" t="s">
        <v>104</v>
      </c>
      <c r="AJ6" s="167" t="s">
        <v>14</v>
      </c>
      <c r="AK6" s="42" t="s">
        <v>60</v>
      </c>
      <c r="AL6" s="10" t="s">
        <v>50</v>
      </c>
      <c r="AM6" s="10" t="s">
        <v>50</v>
      </c>
      <c r="AN6" s="10">
        <v>100</v>
      </c>
      <c r="AO6" s="10" t="s">
        <v>50</v>
      </c>
      <c r="AP6" s="11">
        <v>85</v>
      </c>
      <c r="AQ6" s="10" t="s">
        <v>50</v>
      </c>
      <c r="AR6" s="10">
        <v>45</v>
      </c>
      <c r="AS6" s="10">
        <v>30</v>
      </c>
      <c r="AT6" s="44"/>
    </row>
    <row r="7" spans="1:46" ht="12.75">
      <c r="A7" s="40"/>
      <c r="B7" s="153"/>
      <c r="C7" s="154"/>
      <c r="D7" s="25"/>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7"/>
      <c r="AI7" s="12"/>
      <c r="AJ7" s="168"/>
      <c r="AK7" s="42" t="s">
        <v>61</v>
      </c>
      <c r="AL7" s="10" t="s">
        <v>50</v>
      </c>
      <c r="AM7" s="10">
        <v>100</v>
      </c>
      <c r="AN7" s="10">
        <v>95</v>
      </c>
      <c r="AO7" s="10" t="s">
        <v>50</v>
      </c>
      <c r="AP7" s="11">
        <v>55</v>
      </c>
      <c r="AQ7" s="10" t="s">
        <v>50</v>
      </c>
      <c r="AR7" s="10">
        <v>15</v>
      </c>
      <c r="AS7" s="10">
        <v>5</v>
      </c>
      <c r="AT7" s="44">
        <v>50</v>
      </c>
    </row>
    <row r="8" spans="1:46" ht="26.25">
      <c r="A8" s="39"/>
      <c r="B8" s="153"/>
      <c r="C8" s="154"/>
      <c r="D8" s="28"/>
      <c r="E8" s="29"/>
      <c r="F8" s="29"/>
      <c r="G8" s="29"/>
      <c r="H8" s="29"/>
      <c r="I8" s="29"/>
      <c r="J8" s="29"/>
      <c r="K8" s="29"/>
      <c r="L8" s="29"/>
      <c r="M8" s="29"/>
      <c r="N8" s="29"/>
      <c r="O8" s="123" t="s">
        <v>101</v>
      </c>
      <c r="P8" s="29"/>
      <c r="Q8" s="29"/>
      <c r="R8" s="29"/>
      <c r="S8" s="29"/>
      <c r="T8" s="29"/>
      <c r="U8" s="29"/>
      <c r="V8" s="29"/>
      <c r="W8" s="29"/>
      <c r="X8" s="29"/>
      <c r="Y8" s="29"/>
      <c r="Z8" s="29"/>
      <c r="AA8" s="29"/>
      <c r="AB8" s="29"/>
      <c r="AC8" s="29"/>
      <c r="AD8" s="29"/>
      <c r="AE8" s="123" t="s">
        <v>101</v>
      </c>
      <c r="AF8" s="29"/>
      <c r="AG8" s="30"/>
      <c r="AI8" s="13"/>
      <c r="AJ8" s="143" t="s">
        <v>15</v>
      </c>
      <c r="AK8" s="144"/>
      <c r="AL8" s="14" t="s">
        <v>16</v>
      </c>
      <c r="AM8" s="15"/>
      <c r="AN8" s="15"/>
      <c r="AO8" s="15"/>
      <c r="AP8" s="15"/>
      <c r="AQ8" s="15"/>
      <c r="AR8" s="15"/>
      <c r="AS8" s="47"/>
      <c r="AT8" s="44"/>
    </row>
    <row r="9" spans="1:46" ht="13.5" thickBot="1">
      <c r="A9" s="41"/>
      <c r="B9" s="141" t="s">
        <v>53</v>
      </c>
      <c r="C9" s="142"/>
      <c r="D9" s="31" t="s">
        <v>54</v>
      </c>
      <c r="E9" s="31"/>
      <c r="F9" s="31"/>
      <c r="G9" s="31"/>
      <c r="H9" s="31"/>
      <c r="I9" s="31"/>
      <c r="J9" s="31"/>
      <c r="K9" s="31"/>
      <c r="L9" s="31"/>
      <c r="M9" s="31"/>
      <c r="N9" s="31"/>
      <c r="O9" s="31"/>
      <c r="P9" s="31"/>
      <c r="Q9" s="87" t="s">
        <v>82</v>
      </c>
      <c r="R9" s="87"/>
      <c r="S9" s="31"/>
      <c r="T9" s="31"/>
      <c r="U9" s="31"/>
      <c r="V9" s="31"/>
      <c r="W9" s="31"/>
      <c r="X9" s="31"/>
      <c r="Y9" s="31"/>
      <c r="Z9" s="31"/>
      <c r="AA9" s="31"/>
      <c r="AB9" s="31"/>
      <c r="AC9" s="31"/>
      <c r="AD9" s="31"/>
      <c r="AE9" s="31"/>
      <c r="AF9" s="87" t="s">
        <v>80</v>
      </c>
      <c r="AG9" s="88" t="s">
        <v>81</v>
      </c>
      <c r="AH9" s="32"/>
      <c r="AI9" s="16"/>
      <c r="AJ9" s="163" t="s">
        <v>17</v>
      </c>
      <c r="AK9" s="164"/>
      <c r="AL9" s="17" t="s">
        <v>18</v>
      </c>
      <c r="AM9" s="18"/>
      <c r="AN9" s="18"/>
      <c r="AO9" s="18"/>
      <c r="AP9" s="18"/>
      <c r="AQ9" s="18"/>
      <c r="AR9" s="18"/>
      <c r="AS9" s="48"/>
      <c r="AT9" s="45"/>
    </row>
    <row r="10" spans="1:46" ht="12.75">
      <c r="A10" s="33" t="s">
        <v>55</v>
      </c>
      <c r="B10" s="34" t="s">
        <v>56</v>
      </c>
      <c r="C10" s="35" t="s">
        <v>19</v>
      </c>
      <c r="D10" s="103"/>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2"/>
      <c r="AH10" s="99"/>
      <c r="AI10" s="33" t="s">
        <v>55</v>
      </c>
      <c r="AJ10" s="34" t="s">
        <v>56</v>
      </c>
      <c r="AK10" s="35" t="s">
        <v>19</v>
      </c>
      <c r="AL10" s="95"/>
      <c r="AM10" s="96"/>
      <c r="AN10" s="97"/>
      <c r="AO10" s="96"/>
      <c r="AP10" s="97"/>
      <c r="AQ10" s="96"/>
      <c r="AR10" s="97"/>
      <c r="AS10" s="97"/>
      <c r="AT10" s="49"/>
    </row>
    <row r="11" spans="1:46" s="62" customFormat="1" ht="16.5" customHeight="1">
      <c r="A11" s="67" t="s">
        <v>105</v>
      </c>
      <c r="B11" s="68" t="s">
        <v>73</v>
      </c>
      <c r="C11" s="69" t="s">
        <v>64</v>
      </c>
      <c r="D11" s="104" t="s">
        <v>50</v>
      </c>
      <c r="E11" s="126" t="s">
        <v>50</v>
      </c>
      <c r="F11" s="126" t="s">
        <v>50</v>
      </c>
      <c r="G11" s="126" t="s">
        <v>50</v>
      </c>
      <c r="H11" s="126" t="s">
        <v>50</v>
      </c>
      <c r="I11" s="126" t="s">
        <v>50</v>
      </c>
      <c r="J11" s="126" t="s">
        <v>50</v>
      </c>
      <c r="K11" s="126" t="s">
        <v>50</v>
      </c>
      <c r="L11" s="126" t="s">
        <v>50</v>
      </c>
      <c r="M11" s="126" t="s">
        <v>50</v>
      </c>
      <c r="N11" s="126" t="s">
        <v>50</v>
      </c>
      <c r="O11" s="126" t="s">
        <v>50</v>
      </c>
      <c r="P11" s="126" t="s">
        <v>50</v>
      </c>
      <c r="Q11" s="126" t="s">
        <v>50</v>
      </c>
      <c r="R11" s="126" t="s">
        <v>50</v>
      </c>
      <c r="S11" s="126" t="s">
        <v>50</v>
      </c>
      <c r="T11" s="126" t="s">
        <v>50</v>
      </c>
      <c r="U11" s="126" t="s">
        <v>50</v>
      </c>
      <c r="V11" s="126" t="s">
        <v>50</v>
      </c>
      <c r="W11" s="126" t="s">
        <v>50</v>
      </c>
      <c r="X11" s="126" t="s">
        <v>50</v>
      </c>
      <c r="Y11" s="126" t="s">
        <v>50</v>
      </c>
      <c r="Z11" s="126" t="s">
        <v>50</v>
      </c>
      <c r="AA11" s="126" t="s">
        <v>50</v>
      </c>
      <c r="AB11" s="126" t="s">
        <v>50</v>
      </c>
      <c r="AC11" s="126" t="s">
        <v>50</v>
      </c>
      <c r="AD11" s="126" t="s">
        <v>50</v>
      </c>
      <c r="AE11" s="126" t="s">
        <v>50</v>
      </c>
      <c r="AF11" s="126" t="s">
        <v>50</v>
      </c>
      <c r="AG11" s="127" t="s">
        <v>50</v>
      </c>
      <c r="AH11" s="100"/>
      <c r="AI11" s="70" t="str">
        <f aca="true" t="shared" si="0" ref="AI11:AK13">+A11</f>
        <v>2-0102-001</v>
      </c>
      <c r="AJ11" s="71" t="str">
        <f t="shared" si="0"/>
        <v>(株)熊野技建</v>
      </c>
      <c r="AK11" s="72" t="str">
        <f t="shared" si="0"/>
        <v>RC-30</v>
      </c>
      <c r="AL11" s="111" t="s">
        <v>50</v>
      </c>
      <c r="AM11" s="83">
        <v>100</v>
      </c>
      <c r="AN11" s="83">
        <v>100</v>
      </c>
      <c r="AO11" s="84" t="s">
        <v>50</v>
      </c>
      <c r="AP11" s="83">
        <v>73</v>
      </c>
      <c r="AQ11" s="84" t="s">
        <v>50</v>
      </c>
      <c r="AR11" s="83">
        <v>27</v>
      </c>
      <c r="AS11" s="83">
        <v>18</v>
      </c>
      <c r="AT11" s="108">
        <v>100</v>
      </c>
    </row>
    <row r="12" spans="1:46" ht="16.5" customHeight="1">
      <c r="A12" s="59" t="s">
        <v>124</v>
      </c>
      <c r="B12" s="52" t="s">
        <v>65</v>
      </c>
      <c r="C12" s="55" t="s">
        <v>106</v>
      </c>
      <c r="D12" s="105" t="s">
        <v>50</v>
      </c>
      <c r="E12" s="128" t="s">
        <v>50</v>
      </c>
      <c r="F12" s="128" t="s">
        <v>50</v>
      </c>
      <c r="G12" s="128" t="s">
        <v>50</v>
      </c>
      <c r="H12" s="128" t="s">
        <v>50</v>
      </c>
      <c r="I12" s="128" t="s">
        <v>50</v>
      </c>
      <c r="J12" s="128" t="s">
        <v>50</v>
      </c>
      <c r="K12" s="128" t="s">
        <v>50</v>
      </c>
      <c r="L12" s="128" t="s">
        <v>50</v>
      </c>
      <c r="M12" s="128" t="s">
        <v>50</v>
      </c>
      <c r="N12" s="128" t="s">
        <v>50</v>
      </c>
      <c r="O12" s="128" t="s">
        <v>50</v>
      </c>
      <c r="P12" s="128" t="s">
        <v>50</v>
      </c>
      <c r="Q12" s="128" t="s">
        <v>50</v>
      </c>
      <c r="R12" s="128" t="s">
        <v>50</v>
      </c>
      <c r="S12" s="128" t="s">
        <v>50</v>
      </c>
      <c r="T12" s="128" t="s">
        <v>50</v>
      </c>
      <c r="U12" s="128" t="s">
        <v>50</v>
      </c>
      <c r="V12" s="128" t="s">
        <v>50</v>
      </c>
      <c r="W12" s="128" t="s">
        <v>50</v>
      </c>
      <c r="X12" s="128" t="s">
        <v>50</v>
      </c>
      <c r="Y12" s="128" t="s">
        <v>50</v>
      </c>
      <c r="Z12" s="128" t="s">
        <v>50</v>
      </c>
      <c r="AA12" s="128" t="s">
        <v>50</v>
      </c>
      <c r="AB12" s="128" t="s">
        <v>50</v>
      </c>
      <c r="AC12" s="128" t="s">
        <v>50</v>
      </c>
      <c r="AD12" s="128" t="s">
        <v>50</v>
      </c>
      <c r="AE12" s="128" t="s">
        <v>50</v>
      </c>
      <c r="AF12" s="128" t="s">
        <v>50</v>
      </c>
      <c r="AG12" s="129" t="s">
        <v>50</v>
      </c>
      <c r="AH12" s="99"/>
      <c r="AI12" s="61" t="str">
        <f t="shared" si="0"/>
        <v>2-0102-004</v>
      </c>
      <c r="AJ12" s="53" t="str">
        <f t="shared" si="0"/>
        <v>(有)吾城</v>
      </c>
      <c r="AK12" s="57" t="str">
        <f t="shared" si="0"/>
        <v>ＲＣ-３０</v>
      </c>
      <c r="AL12" s="111" t="s">
        <v>123</v>
      </c>
      <c r="AM12" s="83" t="s">
        <v>133</v>
      </c>
      <c r="AN12" s="83">
        <v>98.9</v>
      </c>
      <c r="AO12" s="84" t="s">
        <v>50</v>
      </c>
      <c r="AP12" s="83">
        <v>77.6</v>
      </c>
      <c r="AQ12" s="84" t="s">
        <v>50</v>
      </c>
      <c r="AR12" s="83">
        <v>40.7</v>
      </c>
      <c r="AS12" s="83">
        <v>28.3</v>
      </c>
      <c r="AT12" s="108">
        <v>90</v>
      </c>
    </row>
    <row r="13" spans="1:46" ht="16.5" customHeight="1">
      <c r="A13" s="58" t="s">
        <v>66</v>
      </c>
      <c r="B13" s="50" t="s">
        <v>79</v>
      </c>
      <c r="C13" s="54" t="s">
        <v>106</v>
      </c>
      <c r="D13" s="105" t="s">
        <v>50</v>
      </c>
      <c r="E13" s="128" t="s">
        <v>50</v>
      </c>
      <c r="F13" s="128" t="s">
        <v>50</v>
      </c>
      <c r="G13" s="128" t="s">
        <v>50</v>
      </c>
      <c r="H13" s="128" t="s">
        <v>50</v>
      </c>
      <c r="I13" s="128" t="s">
        <v>50</v>
      </c>
      <c r="J13" s="128" t="s">
        <v>50</v>
      </c>
      <c r="K13" s="128" t="s">
        <v>50</v>
      </c>
      <c r="L13" s="128" t="s">
        <v>50</v>
      </c>
      <c r="M13" s="128" t="s">
        <v>50</v>
      </c>
      <c r="N13" s="128" t="s">
        <v>50</v>
      </c>
      <c r="O13" s="128" t="s">
        <v>50</v>
      </c>
      <c r="P13" s="128" t="s">
        <v>50</v>
      </c>
      <c r="Q13" s="128" t="s">
        <v>50</v>
      </c>
      <c r="R13" s="128" t="s">
        <v>50</v>
      </c>
      <c r="S13" s="128" t="s">
        <v>50</v>
      </c>
      <c r="T13" s="128" t="s">
        <v>50</v>
      </c>
      <c r="U13" s="128" t="s">
        <v>50</v>
      </c>
      <c r="V13" s="128" t="s">
        <v>50</v>
      </c>
      <c r="W13" s="128" t="s">
        <v>50</v>
      </c>
      <c r="X13" s="128" t="s">
        <v>50</v>
      </c>
      <c r="Y13" s="128" t="s">
        <v>50</v>
      </c>
      <c r="Z13" s="128" t="s">
        <v>50</v>
      </c>
      <c r="AA13" s="128" t="s">
        <v>50</v>
      </c>
      <c r="AB13" s="128" t="s">
        <v>50</v>
      </c>
      <c r="AC13" s="128" t="s">
        <v>50</v>
      </c>
      <c r="AD13" s="128" t="s">
        <v>50</v>
      </c>
      <c r="AE13" s="128" t="s">
        <v>50</v>
      </c>
      <c r="AF13" s="128" t="s">
        <v>50</v>
      </c>
      <c r="AG13" s="129" t="s">
        <v>50</v>
      </c>
      <c r="AH13" s="99"/>
      <c r="AI13" s="60" t="str">
        <f t="shared" si="0"/>
        <v>2-0102-007</v>
      </c>
      <c r="AJ13" s="51" t="str">
        <f t="shared" si="0"/>
        <v>（株）上野</v>
      </c>
      <c r="AK13" s="56" t="str">
        <f t="shared" si="0"/>
        <v>ＲＣ-３０</v>
      </c>
      <c r="AL13" s="111" t="s">
        <v>123</v>
      </c>
      <c r="AM13" s="83">
        <v>100</v>
      </c>
      <c r="AN13" s="83">
        <v>96.3</v>
      </c>
      <c r="AO13" s="84" t="s">
        <v>123</v>
      </c>
      <c r="AP13" s="83">
        <v>67</v>
      </c>
      <c r="AQ13" s="84" t="s">
        <v>123</v>
      </c>
      <c r="AR13" s="83">
        <v>25.5</v>
      </c>
      <c r="AS13" s="83">
        <v>14.2</v>
      </c>
      <c r="AT13" s="108">
        <v>100</v>
      </c>
    </row>
    <row r="14" spans="1:46" ht="16.5" customHeight="1">
      <c r="A14" s="58" t="s">
        <v>68</v>
      </c>
      <c r="B14" s="50" t="s">
        <v>67</v>
      </c>
      <c r="C14" s="54" t="s">
        <v>107</v>
      </c>
      <c r="D14" s="105" t="s">
        <v>50</v>
      </c>
      <c r="E14" s="128" t="s">
        <v>50</v>
      </c>
      <c r="F14" s="128" t="s">
        <v>50</v>
      </c>
      <c r="G14" s="128" t="s">
        <v>50</v>
      </c>
      <c r="H14" s="128" t="s">
        <v>50</v>
      </c>
      <c r="I14" s="128" t="s">
        <v>50</v>
      </c>
      <c r="J14" s="128" t="s">
        <v>50</v>
      </c>
      <c r="K14" s="128" t="s">
        <v>50</v>
      </c>
      <c r="L14" s="128" t="s">
        <v>50</v>
      </c>
      <c r="M14" s="128" t="s">
        <v>50</v>
      </c>
      <c r="N14" s="128" t="s">
        <v>50</v>
      </c>
      <c r="O14" s="125" t="s">
        <v>50</v>
      </c>
      <c r="P14" s="128" t="s">
        <v>50</v>
      </c>
      <c r="Q14" s="128" t="s">
        <v>50</v>
      </c>
      <c r="R14" s="128" t="s">
        <v>50</v>
      </c>
      <c r="S14" s="128" t="s">
        <v>50</v>
      </c>
      <c r="T14" s="128" t="s">
        <v>50</v>
      </c>
      <c r="U14" s="128" t="s">
        <v>50</v>
      </c>
      <c r="V14" s="128" t="s">
        <v>50</v>
      </c>
      <c r="W14" s="128" t="s">
        <v>50</v>
      </c>
      <c r="X14" s="128" t="s">
        <v>50</v>
      </c>
      <c r="Y14" s="128" t="s">
        <v>50</v>
      </c>
      <c r="Z14" s="128" t="s">
        <v>50</v>
      </c>
      <c r="AA14" s="128" t="s">
        <v>50</v>
      </c>
      <c r="AB14" s="128" t="s">
        <v>50</v>
      </c>
      <c r="AC14" s="128" t="s">
        <v>50</v>
      </c>
      <c r="AD14" s="128" t="s">
        <v>50</v>
      </c>
      <c r="AE14" s="125" t="s">
        <v>50</v>
      </c>
      <c r="AF14" s="128" t="s">
        <v>50</v>
      </c>
      <c r="AG14" s="129" t="s">
        <v>50</v>
      </c>
      <c r="AI14" s="60" t="s">
        <v>68</v>
      </c>
      <c r="AJ14" s="51" t="s">
        <v>69</v>
      </c>
      <c r="AK14" s="56" t="str">
        <f aca="true" t="shared" si="1" ref="AK14:AK20">+C14</f>
        <v>再生砕石(RC-30)</v>
      </c>
      <c r="AL14" s="111" t="s">
        <v>50</v>
      </c>
      <c r="AM14" s="83">
        <v>100</v>
      </c>
      <c r="AN14" s="83">
        <v>100</v>
      </c>
      <c r="AO14" s="84" t="s">
        <v>50</v>
      </c>
      <c r="AP14" s="83">
        <v>79</v>
      </c>
      <c r="AQ14" s="84" t="s">
        <v>50</v>
      </c>
      <c r="AR14" s="83">
        <v>38</v>
      </c>
      <c r="AS14" s="83">
        <v>23</v>
      </c>
      <c r="AT14" s="108">
        <v>50</v>
      </c>
    </row>
    <row r="15" spans="1:46" s="62" customFormat="1" ht="16.5" customHeight="1">
      <c r="A15" s="64" t="s">
        <v>71</v>
      </c>
      <c r="B15" s="65" t="s">
        <v>72</v>
      </c>
      <c r="C15" s="66" t="s">
        <v>70</v>
      </c>
      <c r="D15" s="130" t="s">
        <v>50</v>
      </c>
      <c r="E15" s="125" t="s">
        <v>50</v>
      </c>
      <c r="F15" s="125" t="s">
        <v>50</v>
      </c>
      <c r="G15" s="125" t="s">
        <v>50</v>
      </c>
      <c r="H15" s="125" t="s">
        <v>50</v>
      </c>
      <c r="I15" s="125" t="s">
        <v>50</v>
      </c>
      <c r="J15" s="125" t="s">
        <v>50</v>
      </c>
      <c r="K15" s="125" t="s">
        <v>50</v>
      </c>
      <c r="L15" s="125" t="s">
        <v>50</v>
      </c>
      <c r="M15" s="125" t="s">
        <v>50</v>
      </c>
      <c r="N15" s="125" t="s">
        <v>50</v>
      </c>
      <c r="O15" s="125" t="s">
        <v>50</v>
      </c>
      <c r="P15" s="125" t="s">
        <v>50</v>
      </c>
      <c r="Q15" s="125" t="s">
        <v>50</v>
      </c>
      <c r="R15" s="125" t="s">
        <v>50</v>
      </c>
      <c r="S15" s="125" t="s">
        <v>50</v>
      </c>
      <c r="T15" s="125" t="s">
        <v>50</v>
      </c>
      <c r="U15" s="125" t="s">
        <v>50</v>
      </c>
      <c r="V15" s="125" t="s">
        <v>50</v>
      </c>
      <c r="W15" s="125" t="s">
        <v>50</v>
      </c>
      <c r="X15" s="125" t="s">
        <v>50</v>
      </c>
      <c r="Y15" s="125" t="s">
        <v>50</v>
      </c>
      <c r="Z15" s="125" t="s">
        <v>50</v>
      </c>
      <c r="AA15" s="125" t="s">
        <v>50</v>
      </c>
      <c r="AB15" s="125" t="s">
        <v>50</v>
      </c>
      <c r="AC15" s="125" t="s">
        <v>50</v>
      </c>
      <c r="AD15" s="125" t="s">
        <v>50</v>
      </c>
      <c r="AE15" s="125" t="s">
        <v>50</v>
      </c>
      <c r="AF15" s="125" t="s">
        <v>50</v>
      </c>
      <c r="AG15" s="131" t="s">
        <v>50</v>
      </c>
      <c r="AH15" s="100"/>
      <c r="AI15" s="86" t="str">
        <f>+A15</f>
        <v>2-0102-012</v>
      </c>
      <c r="AJ15" s="63" t="str">
        <f>+B15</f>
        <v>瀬戸砕石(株)</v>
      </c>
      <c r="AK15" s="57" t="str">
        <f t="shared" si="1"/>
        <v>再生砕石(RC-30)</v>
      </c>
      <c r="AL15" s="111" t="s">
        <v>50</v>
      </c>
      <c r="AM15" s="83">
        <v>100</v>
      </c>
      <c r="AN15" s="83">
        <v>100</v>
      </c>
      <c r="AO15" s="84" t="s">
        <v>50</v>
      </c>
      <c r="AP15" s="83">
        <v>71</v>
      </c>
      <c r="AQ15" s="84" t="s">
        <v>50</v>
      </c>
      <c r="AR15" s="83">
        <v>28</v>
      </c>
      <c r="AS15" s="83">
        <v>15</v>
      </c>
      <c r="AT15" s="108">
        <v>70</v>
      </c>
    </row>
    <row r="16" spans="1:46" ht="16.5" customHeight="1">
      <c r="A16" s="74" t="s">
        <v>108</v>
      </c>
      <c r="B16" s="75" t="s">
        <v>74</v>
      </c>
      <c r="C16" s="76" t="s">
        <v>64</v>
      </c>
      <c r="D16" s="106" t="s">
        <v>50</v>
      </c>
      <c r="E16" s="81" t="s">
        <v>50</v>
      </c>
      <c r="F16" s="81" t="s">
        <v>50</v>
      </c>
      <c r="G16" s="81" t="s">
        <v>50</v>
      </c>
      <c r="H16" s="81" t="s">
        <v>50</v>
      </c>
      <c r="I16" s="81" t="s">
        <v>50</v>
      </c>
      <c r="J16" s="81" t="s">
        <v>50</v>
      </c>
      <c r="K16" s="81" t="s">
        <v>50</v>
      </c>
      <c r="L16" s="81" t="s">
        <v>50</v>
      </c>
      <c r="M16" s="81" t="s">
        <v>50</v>
      </c>
      <c r="N16" s="81" t="s">
        <v>50</v>
      </c>
      <c r="O16" s="81" t="s">
        <v>50</v>
      </c>
      <c r="P16" s="81" t="s">
        <v>50</v>
      </c>
      <c r="Q16" s="81" t="s">
        <v>50</v>
      </c>
      <c r="R16" s="81" t="s">
        <v>50</v>
      </c>
      <c r="S16" s="81" t="s">
        <v>50</v>
      </c>
      <c r="T16" s="81" t="s">
        <v>50</v>
      </c>
      <c r="U16" s="81" t="s">
        <v>50</v>
      </c>
      <c r="V16" s="81" t="s">
        <v>50</v>
      </c>
      <c r="W16" s="81" t="s">
        <v>50</v>
      </c>
      <c r="X16" s="81" t="s">
        <v>50</v>
      </c>
      <c r="Y16" s="81" t="s">
        <v>50</v>
      </c>
      <c r="Z16" s="81" t="s">
        <v>50</v>
      </c>
      <c r="AA16" s="81" t="s">
        <v>50</v>
      </c>
      <c r="AB16" s="81" t="s">
        <v>50</v>
      </c>
      <c r="AC16" s="81" t="s">
        <v>50</v>
      </c>
      <c r="AD16" s="81" t="s">
        <v>50</v>
      </c>
      <c r="AE16" s="81" t="s">
        <v>50</v>
      </c>
      <c r="AF16" s="81" t="s">
        <v>50</v>
      </c>
      <c r="AG16" s="82" t="s">
        <v>50</v>
      </c>
      <c r="AH16" s="98"/>
      <c r="AI16" s="86" t="str">
        <f>+A16</f>
        <v>2-0102-014</v>
      </c>
      <c r="AJ16" s="73" t="str">
        <f>+B16</f>
        <v>（有）向原砕石</v>
      </c>
      <c r="AK16" s="56" t="str">
        <f t="shared" si="1"/>
        <v>RC-30</v>
      </c>
      <c r="AL16" s="115" t="s">
        <v>109</v>
      </c>
      <c r="AM16" s="83">
        <v>100</v>
      </c>
      <c r="AN16" s="83">
        <v>99</v>
      </c>
      <c r="AO16" s="83" t="s">
        <v>110</v>
      </c>
      <c r="AP16" s="83">
        <v>61</v>
      </c>
      <c r="AQ16" s="83" t="s">
        <v>110</v>
      </c>
      <c r="AR16" s="83">
        <v>23</v>
      </c>
      <c r="AS16" s="83">
        <v>17</v>
      </c>
      <c r="AT16" s="108">
        <v>50</v>
      </c>
    </row>
    <row r="17" spans="1:46" ht="16.5" customHeight="1">
      <c r="A17" s="74" t="s">
        <v>111</v>
      </c>
      <c r="B17" s="75" t="s">
        <v>75</v>
      </c>
      <c r="C17" s="77" t="s">
        <v>76</v>
      </c>
      <c r="D17" s="106" t="s">
        <v>50</v>
      </c>
      <c r="E17" s="81" t="s">
        <v>50</v>
      </c>
      <c r="F17" s="81" t="s">
        <v>50</v>
      </c>
      <c r="G17" s="81" t="s">
        <v>50</v>
      </c>
      <c r="H17" s="81" t="s">
        <v>50</v>
      </c>
      <c r="I17" s="81" t="s">
        <v>50</v>
      </c>
      <c r="J17" s="81" t="s">
        <v>50</v>
      </c>
      <c r="K17" s="81" t="s">
        <v>50</v>
      </c>
      <c r="L17" s="81" t="s">
        <v>50</v>
      </c>
      <c r="M17" s="81" t="s">
        <v>50</v>
      </c>
      <c r="N17" s="81" t="s">
        <v>50</v>
      </c>
      <c r="O17" s="81" t="s">
        <v>50</v>
      </c>
      <c r="P17" s="81" t="s">
        <v>50</v>
      </c>
      <c r="Q17" s="81" t="s">
        <v>50</v>
      </c>
      <c r="R17" s="81" t="s">
        <v>50</v>
      </c>
      <c r="S17" s="81" t="s">
        <v>50</v>
      </c>
      <c r="T17" s="81" t="s">
        <v>50</v>
      </c>
      <c r="U17" s="81" t="s">
        <v>50</v>
      </c>
      <c r="V17" s="81" t="s">
        <v>50</v>
      </c>
      <c r="W17" s="81" t="s">
        <v>50</v>
      </c>
      <c r="X17" s="81" t="s">
        <v>50</v>
      </c>
      <c r="Y17" s="81" t="s">
        <v>50</v>
      </c>
      <c r="Z17" s="81" t="s">
        <v>50</v>
      </c>
      <c r="AA17" s="81" t="s">
        <v>50</v>
      </c>
      <c r="AB17" s="81" t="s">
        <v>50</v>
      </c>
      <c r="AC17" s="81" t="s">
        <v>50</v>
      </c>
      <c r="AD17" s="81" t="s">
        <v>50</v>
      </c>
      <c r="AE17" s="81" t="s">
        <v>50</v>
      </c>
      <c r="AF17" s="81" t="s">
        <v>50</v>
      </c>
      <c r="AG17" s="82" t="s">
        <v>50</v>
      </c>
      <c r="AH17" s="98"/>
      <c r="AI17" s="86" t="str">
        <f>+A17</f>
        <v>2-0102-015</v>
      </c>
      <c r="AJ17" s="73" t="str">
        <f>+B17</f>
        <v>江田島産業(株)</v>
      </c>
      <c r="AK17" s="56" t="str">
        <f t="shared" si="1"/>
        <v>再生砕石（RC-30）</v>
      </c>
      <c r="AL17" s="111" t="s">
        <v>123</v>
      </c>
      <c r="AM17" s="83">
        <v>100</v>
      </c>
      <c r="AN17" s="83">
        <v>100</v>
      </c>
      <c r="AO17" s="84" t="s">
        <v>123</v>
      </c>
      <c r="AP17" s="83">
        <v>78.8</v>
      </c>
      <c r="AQ17" s="84" t="s">
        <v>123</v>
      </c>
      <c r="AR17" s="83">
        <v>37.8</v>
      </c>
      <c r="AS17" s="83">
        <v>27.5</v>
      </c>
      <c r="AT17" s="108">
        <v>100</v>
      </c>
    </row>
    <row r="18" spans="1:46" ht="16.5" customHeight="1">
      <c r="A18" s="74" t="s">
        <v>112</v>
      </c>
      <c r="B18" s="75" t="s">
        <v>94</v>
      </c>
      <c r="C18" s="77" t="s">
        <v>113</v>
      </c>
      <c r="D18" s="106" t="s">
        <v>50</v>
      </c>
      <c r="E18" s="81" t="s">
        <v>50</v>
      </c>
      <c r="F18" s="81" t="s">
        <v>50</v>
      </c>
      <c r="G18" s="81" t="s">
        <v>50</v>
      </c>
      <c r="H18" s="81" t="s">
        <v>50</v>
      </c>
      <c r="I18" s="81" t="s">
        <v>50</v>
      </c>
      <c r="J18" s="81" t="s">
        <v>50</v>
      </c>
      <c r="K18" s="81" t="s">
        <v>50</v>
      </c>
      <c r="L18" s="81" t="s">
        <v>50</v>
      </c>
      <c r="M18" s="81" t="s">
        <v>50</v>
      </c>
      <c r="N18" s="81" t="s">
        <v>50</v>
      </c>
      <c r="O18" s="81"/>
      <c r="P18" s="81" t="s">
        <v>50</v>
      </c>
      <c r="Q18" s="81" t="s">
        <v>50</v>
      </c>
      <c r="R18" s="81" t="s">
        <v>50</v>
      </c>
      <c r="S18" s="81" t="s">
        <v>50</v>
      </c>
      <c r="T18" s="81" t="s">
        <v>50</v>
      </c>
      <c r="U18" s="81" t="s">
        <v>50</v>
      </c>
      <c r="V18" s="81" t="s">
        <v>50</v>
      </c>
      <c r="W18" s="81" t="s">
        <v>50</v>
      </c>
      <c r="X18" s="81" t="s">
        <v>50</v>
      </c>
      <c r="Y18" s="81" t="s">
        <v>50</v>
      </c>
      <c r="Z18" s="81" t="s">
        <v>50</v>
      </c>
      <c r="AA18" s="81" t="s">
        <v>50</v>
      </c>
      <c r="AB18" s="81" t="s">
        <v>50</v>
      </c>
      <c r="AC18" s="81" t="s">
        <v>50</v>
      </c>
      <c r="AD18" s="81" t="s">
        <v>50</v>
      </c>
      <c r="AE18" s="81"/>
      <c r="AF18" s="81" t="s">
        <v>50</v>
      </c>
      <c r="AG18" s="82" t="s">
        <v>50</v>
      </c>
      <c r="AH18" s="98"/>
      <c r="AI18" s="86" t="str">
        <f>+A18</f>
        <v>2-0102-017</v>
      </c>
      <c r="AJ18" s="73" t="str">
        <f>+B18</f>
        <v>(有）大新</v>
      </c>
      <c r="AK18" s="56" t="str">
        <f t="shared" si="1"/>
        <v>RC-３０</v>
      </c>
      <c r="AL18" s="111" t="s">
        <v>50</v>
      </c>
      <c r="AM18" s="83">
        <v>100</v>
      </c>
      <c r="AN18" s="83">
        <v>96.5</v>
      </c>
      <c r="AO18" s="84" t="s">
        <v>50</v>
      </c>
      <c r="AP18" s="83">
        <v>70.7</v>
      </c>
      <c r="AQ18" s="84" t="s">
        <v>50</v>
      </c>
      <c r="AR18" s="83">
        <v>26</v>
      </c>
      <c r="AS18" s="83">
        <v>11.7</v>
      </c>
      <c r="AT18" s="108">
        <v>100</v>
      </c>
    </row>
    <row r="19" spans="1:46" ht="16.5" customHeight="1">
      <c r="A19" s="78" t="s">
        <v>114</v>
      </c>
      <c r="B19" s="79" t="s">
        <v>77</v>
      </c>
      <c r="C19" s="80" t="s">
        <v>106</v>
      </c>
      <c r="D19" s="106" t="s">
        <v>50</v>
      </c>
      <c r="E19" s="81" t="s">
        <v>50</v>
      </c>
      <c r="F19" s="81" t="s">
        <v>50</v>
      </c>
      <c r="G19" s="81" t="s">
        <v>50</v>
      </c>
      <c r="H19" s="81" t="s">
        <v>50</v>
      </c>
      <c r="I19" s="81" t="s">
        <v>50</v>
      </c>
      <c r="J19" s="81" t="s">
        <v>50</v>
      </c>
      <c r="K19" s="81" t="s">
        <v>50</v>
      </c>
      <c r="L19" s="81" t="s">
        <v>50</v>
      </c>
      <c r="M19" s="81" t="s">
        <v>50</v>
      </c>
      <c r="N19" s="81" t="s">
        <v>50</v>
      </c>
      <c r="O19" s="81" t="s">
        <v>50</v>
      </c>
      <c r="P19" s="81" t="s">
        <v>50</v>
      </c>
      <c r="Q19" s="81" t="s">
        <v>50</v>
      </c>
      <c r="R19" s="81" t="s">
        <v>50</v>
      </c>
      <c r="S19" s="81" t="s">
        <v>50</v>
      </c>
      <c r="T19" s="81" t="s">
        <v>50</v>
      </c>
      <c r="U19" s="81" t="s">
        <v>50</v>
      </c>
      <c r="V19" s="81" t="s">
        <v>50</v>
      </c>
      <c r="W19" s="81" t="s">
        <v>50</v>
      </c>
      <c r="X19" s="81" t="s">
        <v>50</v>
      </c>
      <c r="Y19" s="81" t="s">
        <v>50</v>
      </c>
      <c r="Z19" s="81" t="s">
        <v>50</v>
      </c>
      <c r="AA19" s="81" t="s">
        <v>50</v>
      </c>
      <c r="AB19" s="81" t="s">
        <v>50</v>
      </c>
      <c r="AC19" s="81" t="s">
        <v>50</v>
      </c>
      <c r="AD19" s="81" t="s">
        <v>50</v>
      </c>
      <c r="AE19" s="81" t="s">
        <v>50</v>
      </c>
      <c r="AF19" s="81" t="s">
        <v>50</v>
      </c>
      <c r="AG19" s="82" t="s">
        <v>50</v>
      </c>
      <c r="AH19" s="98"/>
      <c r="AI19" s="86" t="str">
        <f>+A19</f>
        <v>2-0102-018</v>
      </c>
      <c r="AJ19" s="73" t="str">
        <f>+B19</f>
        <v>平井興産（株）</v>
      </c>
      <c r="AK19" s="56" t="str">
        <f t="shared" si="1"/>
        <v>ＲＣ-３０</v>
      </c>
      <c r="AL19" s="111" t="s">
        <v>123</v>
      </c>
      <c r="AM19" s="84" t="s">
        <v>123</v>
      </c>
      <c r="AN19" s="83">
        <v>100</v>
      </c>
      <c r="AO19" s="84" t="s">
        <v>129</v>
      </c>
      <c r="AP19" s="83">
        <v>81</v>
      </c>
      <c r="AQ19" s="84" t="s">
        <v>130</v>
      </c>
      <c r="AR19" s="83">
        <v>36</v>
      </c>
      <c r="AS19" s="83">
        <v>28</v>
      </c>
      <c r="AT19" s="108">
        <v>90</v>
      </c>
    </row>
    <row r="20" spans="1:46" ht="16.5" customHeight="1">
      <c r="A20" s="78" t="s">
        <v>115</v>
      </c>
      <c r="B20" s="79" t="s">
        <v>78</v>
      </c>
      <c r="C20" s="80" t="s">
        <v>106</v>
      </c>
      <c r="D20" s="106" t="s">
        <v>50</v>
      </c>
      <c r="E20" s="81" t="s">
        <v>50</v>
      </c>
      <c r="F20" s="81" t="s">
        <v>50</v>
      </c>
      <c r="G20" s="81" t="s">
        <v>50</v>
      </c>
      <c r="H20" s="81" t="s">
        <v>50</v>
      </c>
      <c r="I20" s="81" t="s">
        <v>50</v>
      </c>
      <c r="J20" s="81" t="s">
        <v>50</v>
      </c>
      <c r="K20" s="81" t="s">
        <v>50</v>
      </c>
      <c r="L20" s="81" t="s">
        <v>50</v>
      </c>
      <c r="M20" s="81" t="s">
        <v>50</v>
      </c>
      <c r="N20" s="81" t="s">
        <v>50</v>
      </c>
      <c r="O20" s="81" t="s">
        <v>50</v>
      </c>
      <c r="P20" s="81" t="s">
        <v>50</v>
      </c>
      <c r="Q20" s="81" t="s">
        <v>50</v>
      </c>
      <c r="R20" s="81" t="s">
        <v>50</v>
      </c>
      <c r="S20" s="81" t="s">
        <v>50</v>
      </c>
      <c r="T20" s="81" t="s">
        <v>50</v>
      </c>
      <c r="U20" s="81" t="s">
        <v>50</v>
      </c>
      <c r="V20" s="81" t="s">
        <v>50</v>
      </c>
      <c r="W20" s="81" t="s">
        <v>50</v>
      </c>
      <c r="X20" s="81" t="s">
        <v>50</v>
      </c>
      <c r="Y20" s="81" t="s">
        <v>50</v>
      </c>
      <c r="Z20" s="81" t="s">
        <v>50</v>
      </c>
      <c r="AA20" s="81" t="s">
        <v>50</v>
      </c>
      <c r="AB20" s="81" t="s">
        <v>50</v>
      </c>
      <c r="AC20" s="81" t="s">
        <v>50</v>
      </c>
      <c r="AD20" s="81" t="s">
        <v>50</v>
      </c>
      <c r="AE20" s="81" t="s">
        <v>50</v>
      </c>
      <c r="AF20" s="81" t="s">
        <v>50</v>
      </c>
      <c r="AG20" s="82" t="s">
        <v>50</v>
      </c>
      <c r="AH20" s="98"/>
      <c r="AI20" s="86" t="str">
        <f>+A20</f>
        <v>2-0102-020</v>
      </c>
      <c r="AJ20" s="85" t="str">
        <f>+B20</f>
        <v>岩倉産業㈱</v>
      </c>
      <c r="AK20" s="56" t="str">
        <f t="shared" si="1"/>
        <v>ＲＣ-３０</v>
      </c>
      <c r="AL20" s="111" t="s">
        <v>123</v>
      </c>
      <c r="AM20" s="83">
        <v>100</v>
      </c>
      <c r="AN20" s="83">
        <v>100</v>
      </c>
      <c r="AO20" s="84" t="s">
        <v>123</v>
      </c>
      <c r="AP20" s="83">
        <v>84</v>
      </c>
      <c r="AQ20" s="84" t="s">
        <v>123</v>
      </c>
      <c r="AR20" s="83">
        <v>35</v>
      </c>
      <c r="AS20" s="83">
        <v>21</v>
      </c>
      <c r="AT20" s="108">
        <v>50</v>
      </c>
    </row>
    <row r="21" spans="1:46" ht="16.5" customHeight="1">
      <c r="A21" s="74" t="s">
        <v>90</v>
      </c>
      <c r="B21" s="94" t="s">
        <v>91</v>
      </c>
      <c r="C21" s="76" t="s">
        <v>106</v>
      </c>
      <c r="D21" s="106" t="s">
        <v>50</v>
      </c>
      <c r="E21" s="81" t="s">
        <v>50</v>
      </c>
      <c r="F21" s="81" t="s">
        <v>50</v>
      </c>
      <c r="G21" s="81" t="s">
        <v>50</v>
      </c>
      <c r="H21" s="81" t="s">
        <v>50</v>
      </c>
      <c r="I21" s="81" t="s">
        <v>50</v>
      </c>
      <c r="J21" s="81" t="s">
        <v>50</v>
      </c>
      <c r="K21" s="81" t="s">
        <v>50</v>
      </c>
      <c r="L21" s="81" t="s">
        <v>50</v>
      </c>
      <c r="M21" s="81" t="s">
        <v>50</v>
      </c>
      <c r="N21" s="81" t="s">
        <v>50</v>
      </c>
      <c r="O21" s="81"/>
      <c r="P21" s="81" t="s">
        <v>50</v>
      </c>
      <c r="Q21" s="81" t="s">
        <v>50</v>
      </c>
      <c r="R21" s="81" t="s">
        <v>50</v>
      </c>
      <c r="S21" s="81" t="s">
        <v>50</v>
      </c>
      <c r="T21" s="81" t="s">
        <v>50</v>
      </c>
      <c r="U21" s="81" t="s">
        <v>50</v>
      </c>
      <c r="V21" s="81" t="s">
        <v>50</v>
      </c>
      <c r="W21" s="81" t="s">
        <v>50</v>
      </c>
      <c r="X21" s="81" t="s">
        <v>50</v>
      </c>
      <c r="Y21" s="81" t="s">
        <v>50</v>
      </c>
      <c r="Z21" s="81" t="s">
        <v>50</v>
      </c>
      <c r="AA21" s="81" t="s">
        <v>50</v>
      </c>
      <c r="AB21" s="81" t="s">
        <v>50</v>
      </c>
      <c r="AC21" s="81" t="s">
        <v>50</v>
      </c>
      <c r="AD21" s="81" t="s">
        <v>50</v>
      </c>
      <c r="AE21" s="81"/>
      <c r="AF21" s="81" t="s">
        <v>50</v>
      </c>
      <c r="AG21" s="82" t="s">
        <v>50</v>
      </c>
      <c r="AH21" s="98"/>
      <c r="AI21" s="92" t="str">
        <f>+A21</f>
        <v>2-0102-024</v>
      </c>
      <c r="AJ21" s="73" t="str">
        <f>+B21</f>
        <v>（有）エス・エス</v>
      </c>
      <c r="AK21" s="93" t="str">
        <f>+C21</f>
        <v>ＲＣ-３０</v>
      </c>
      <c r="AL21" s="112">
        <v>100</v>
      </c>
      <c r="AM21" s="113">
        <v>100</v>
      </c>
      <c r="AN21" s="113">
        <v>98.1</v>
      </c>
      <c r="AO21" s="113">
        <v>92.1</v>
      </c>
      <c r="AP21" s="113">
        <v>70.6</v>
      </c>
      <c r="AQ21" s="84" t="s">
        <v>50</v>
      </c>
      <c r="AR21" s="113">
        <v>30.2</v>
      </c>
      <c r="AS21" s="113">
        <v>15.7</v>
      </c>
      <c r="AT21" s="114">
        <v>100</v>
      </c>
    </row>
    <row r="22" spans="1:46" ht="16.5" customHeight="1">
      <c r="A22" s="133" t="s">
        <v>116</v>
      </c>
      <c r="B22" s="50" t="s">
        <v>92</v>
      </c>
      <c r="C22" s="54" t="s">
        <v>76</v>
      </c>
      <c r="D22" s="106" t="s">
        <v>50</v>
      </c>
      <c r="E22" s="81" t="s">
        <v>50</v>
      </c>
      <c r="F22" s="81" t="s">
        <v>50</v>
      </c>
      <c r="G22" s="81" t="s">
        <v>50</v>
      </c>
      <c r="H22" s="81" t="s">
        <v>50</v>
      </c>
      <c r="I22" s="81" t="s">
        <v>50</v>
      </c>
      <c r="J22" s="81" t="s">
        <v>50</v>
      </c>
      <c r="K22" s="81" t="s">
        <v>50</v>
      </c>
      <c r="L22" s="81" t="s">
        <v>50</v>
      </c>
      <c r="M22" s="81" t="s">
        <v>50</v>
      </c>
      <c r="N22" s="81" t="s">
        <v>50</v>
      </c>
      <c r="O22" s="81" t="s">
        <v>50</v>
      </c>
      <c r="P22" s="81" t="s">
        <v>50</v>
      </c>
      <c r="Q22" s="81" t="s">
        <v>50</v>
      </c>
      <c r="R22" s="81" t="s">
        <v>50</v>
      </c>
      <c r="S22" s="81" t="s">
        <v>50</v>
      </c>
      <c r="T22" s="81" t="s">
        <v>50</v>
      </c>
      <c r="U22" s="81" t="s">
        <v>50</v>
      </c>
      <c r="V22" s="81" t="s">
        <v>50</v>
      </c>
      <c r="W22" s="81" t="s">
        <v>50</v>
      </c>
      <c r="X22" s="81" t="s">
        <v>50</v>
      </c>
      <c r="Y22" s="81" t="s">
        <v>50</v>
      </c>
      <c r="Z22" s="81" t="s">
        <v>50</v>
      </c>
      <c r="AA22" s="81" t="s">
        <v>50</v>
      </c>
      <c r="AB22" s="81" t="s">
        <v>50</v>
      </c>
      <c r="AC22" s="81" t="s">
        <v>50</v>
      </c>
      <c r="AD22" s="81" t="s">
        <v>50</v>
      </c>
      <c r="AE22" s="81" t="s">
        <v>50</v>
      </c>
      <c r="AF22" s="81" t="s">
        <v>50</v>
      </c>
      <c r="AG22" s="82" t="s">
        <v>50</v>
      </c>
      <c r="AH22" s="98"/>
      <c r="AI22" s="107" t="str">
        <f>+A22</f>
        <v>2-0102-027</v>
      </c>
      <c r="AJ22" s="85" t="str">
        <f>+B22</f>
        <v>（株）松浦組</v>
      </c>
      <c r="AK22" s="56" t="str">
        <f>+C22</f>
        <v>再生砕石（RC-30）</v>
      </c>
      <c r="AL22" s="111" t="s">
        <v>50</v>
      </c>
      <c r="AM22" s="83">
        <v>100</v>
      </c>
      <c r="AN22" s="83">
        <v>96.5</v>
      </c>
      <c r="AO22" s="84" t="s">
        <v>50</v>
      </c>
      <c r="AP22" s="83">
        <v>80.1</v>
      </c>
      <c r="AQ22" s="84" t="s">
        <v>50</v>
      </c>
      <c r="AR22" s="83">
        <v>37.6</v>
      </c>
      <c r="AS22" s="83">
        <v>27.9</v>
      </c>
      <c r="AT22" s="108">
        <v>90</v>
      </c>
    </row>
    <row r="23" spans="1:46" ht="15.75" customHeight="1">
      <c r="A23" s="78" t="s">
        <v>117</v>
      </c>
      <c r="B23" s="50" t="s">
        <v>93</v>
      </c>
      <c r="C23" s="54" t="s">
        <v>96</v>
      </c>
      <c r="D23" s="106" t="s">
        <v>50</v>
      </c>
      <c r="E23" s="81" t="s">
        <v>50</v>
      </c>
      <c r="F23" s="81" t="s">
        <v>50</v>
      </c>
      <c r="G23" s="81" t="s">
        <v>50</v>
      </c>
      <c r="H23" s="81" t="s">
        <v>50</v>
      </c>
      <c r="I23" s="81" t="s">
        <v>50</v>
      </c>
      <c r="J23" s="81" t="s">
        <v>50</v>
      </c>
      <c r="K23" s="81" t="s">
        <v>50</v>
      </c>
      <c r="L23" s="81" t="s">
        <v>50</v>
      </c>
      <c r="M23" s="81" t="s">
        <v>50</v>
      </c>
      <c r="N23" s="81" t="s">
        <v>50</v>
      </c>
      <c r="O23" s="81" t="s">
        <v>50</v>
      </c>
      <c r="P23" s="81" t="s">
        <v>50</v>
      </c>
      <c r="Q23" s="81" t="s">
        <v>50</v>
      </c>
      <c r="R23" s="81" t="s">
        <v>50</v>
      </c>
      <c r="S23" s="81" t="s">
        <v>50</v>
      </c>
      <c r="T23" s="81" t="s">
        <v>50</v>
      </c>
      <c r="U23" s="81" t="s">
        <v>50</v>
      </c>
      <c r="V23" s="81" t="s">
        <v>50</v>
      </c>
      <c r="W23" s="81" t="s">
        <v>50</v>
      </c>
      <c r="X23" s="81" t="s">
        <v>50</v>
      </c>
      <c r="Y23" s="81" t="s">
        <v>50</v>
      </c>
      <c r="Z23" s="81" t="s">
        <v>50</v>
      </c>
      <c r="AA23" s="81" t="s">
        <v>50</v>
      </c>
      <c r="AB23" s="81" t="s">
        <v>50</v>
      </c>
      <c r="AC23" s="81" t="s">
        <v>50</v>
      </c>
      <c r="AD23" s="81" t="s">
        <v>50</v>
      </c>
      <c r="AE23" s="81" t="s">
        <v>50</v>
      </c>
      <c r="AF23" s="81" t="s">
        <v>50</v>
      </c>
      <c r="AG23" s="82" t="s">
        <v>50</v>
      </c>
      <c r="AH23" s="98"/>
      <c r="AI23" s="109" t="str">
        <f>+A23</f>
        <v>2-0102-029</v>
      </c>
      <c r="AJ23" s="63" t="str">
        <f>+B23</f>
        <v>中国建材工業</v>
      </c>
      <c r="AK23" s="110" t="str">
        <f>+C23</f>
        <v>ＲＣ-30</v>
      </c>
      <c r="AL23" s="111" t="s">
        <v>50</v>
      </c>
      <c r="AM23" s="83">
        <v>100</v>
      </c>
      <c r="AN23" s="83">
        <v>100</v>
      </c>
      <c r="AO23" s="111" t="s">
        <v>50</v>
      </c>
      <c r="AP23" s="83">
        <v>71</v>
      </c>
      <c r="AQ23" s="111" t="s">
        <v>50</v>
      </c>
      <c r="AR23" s="83">
        <v>30</v>
      </c>
      <c r="AS23" s="83">
        <v>20</v>
      </c>
      <c r="AT23" s="108">
        <v>100</v>
      </c>
    </row>
    <row r="24" spans="1:46" ht="13.5" customHeight="1">
      <c r="A24" s="74" t="s">
        <v>118</v>
      </c>
      <c r="B24" s="116" t="s">
        <v>95</v>
      </c>
      <c r="C24" s="77" t="s">
        <v>106</v>
      </c>
      <c r="D24" s="106" t="s">
        <v>52</v>
      </c>
      <c r="E24" s="81" t="s">
        <v>52</v>
      </c>
      <c r="F24" s="81" t="s">
        <v>52</v>
      </c>
      <c r="G24" s="81">
        <v>0.005</v>
      </c>
      <c r="H24" s="81">
        <v>0.03</v>
      </c>
      <c r="I24" s="81" t="s">
        <v>52</v>
      </c>
      <c r="J24" s="81" t="s">
        <v>52</v>
      </c>
      <c r="K24" s="81" t="s">
        <v>52</v>
      </c>
      <c r="L24" s="81" t="s">
        <v>52</v>
      </c>
      <c r="M24" s="81" t="s">
        <v>52</v>
      </c>
      <c r="N24" s="81" t="s">
        <v>52</v>
      </c>
      <c r="O24" s="81" t="s">
        <v>52</v>
      </c>
      <c r="P24" s="81" t="s">
        <v>52</v>
      </c>
      <c r="Q24" s="81" t="s">
        <v>52</v>
      </c>
      <c r="R24" s="81" t="s">
        <v>52</v>
      </c>
      <c r="S24" s="81" t="s">
        <v>52</v>
      </c>
      <c r="T24" s="81" t="s">
        <v>52</v>
      </c>
      <c r="U24" s="81" t="s">
        <v>52</v>
      </c>
      <c r="V24" s="81" t="s">
        <v>52</v>
      </c>
      <c r="W24" s="81" t="s">
        <v>52</v>
      </c>
      <c r="X24" s="81" t="s">
        <v>52</v>
      </c>
      <c r="Y24" s="81" t="s">
        <v>52</v>
      </c>
      <c r="Z24" s="81" t="s">
        <v>52</v>
      </c>
      <c r="AA24" s="81" t="s">
        <v>52</v>
      </c>
      <c r="AB24" s="81" t="s">
        <v>52</v>
      </c>
      <c r="AC24" s="81">
        <v>0.61</v>
      </c>
      <c r="AD24" s="81" t="s">
        <v>52</v>
      </c>
      <c r="AE24" s="81" t="s">
        <v>52</v>
      </c>
      <c r="AF24" s="81" t="s">
        <v>50</v>
      </c>
      <c r="AG24" s="82" t="s">
        <v>50</v>
      </c>
      <c r="AH24" s="98"/>
      <c r="AI24" s="92" t="str">
        <f>+A24</f>
        <v>2-0102-034</v>
      </c>
      <c r="AJ24" s="116" t="s">
        <v>95</v>
      </c>
      <c r="AK24" s="77" t="s">
        <v>96</v>
      </c>
      <c r="AL24" s="111" t="s">
        <v>50</v>
      </c>
      <c r="AM24" s="83">
        <v>100</v>
      </c>
      <c r="AN24" s="83">
        <v>98.7</v>
      </c>
      <c r="AO24" s="84" t="s">
        <v>50</v>
      </c>
      <c r="AP24" s="83">
        <v>79.6</v>
      </c>
      <c r="AQ24" s="84" t="s">
        <v>50</v>
      </c>
      <c r="AR24" s="83">
        <v>39.6</v>
      </c>
      <c r="AS24" s="83">
        <v>27.9</v>
      </c>
      <c r="AT24" s="108">
        <v>95</v>
      </c>
    </row>
    <row r="25" spans="1:46" ht="15.75" customHeight="1">
      <c r="A25" s="79" t="s">
        <v>119</v>
      </c>
      <c r="B25" s="117" t="s">
        <v>97</v>
      </c>
      <c r="C25" s="80" t="s">
        <v>106</v>
      </c>
      <c r="D25" s="106" t="s">
        <v>50</v>
      </c>
      <c r="E25" s="81" t="s">
        <v>50</v>
      </c>
      <c r="F25" s="81" t="s">
        <v>50</v>
      </c>
      <c r="G25" s="81" t="s">
        <v>50</v>
      </c>
      <c r="H25" s="81" t="s">
        <v>52</v>
      </c>
      <c r="I25" s="81" t="s">
        <v>50</v>
      </c>
      <c r="J25" s="81" t="s">
        <v>50</v>
      </c>
      <c r="K25" s="81" t="s">
        <v>50</v>
      </c>
      <c r="L25" s="81" t="s">
        <v>50</v>
      </c>
      <c r="M25" s="81" t="s">
        <v>50</v>
      </c>
      <c r="N25" s="81" t="s">
        <v>50</v>
      </c>
      <c r="O25" s="81" t="s">
        <v>50</v>
      </c>
      <c r="P25" s="81" t="s">
        <v>50</v>
      </c>
      <c r="Q25" s="81" t="s">
        <v>50</v>
      </c>
      <c r="R25" s="81" t="s">
        <v>50</v>
      </c>
      <c r="S25" s="81" t="s">
        <v>50</v>
      </c>
      <c r="T25" s="81" t="s">
        <v>50</v>
      </c>
      <c r="U25" s="81" t="s">
        <v>50</v>
      </c>
      <c r="V25" s="81" t="s">
        <v>50</v>
      </c>
      <c r="W25" s="81" t="s">
        <v>50</v>
      </c>
      <c r="X25" s="81" t="s">
        <v>50</v>
      </c>
      <c r="Y25" s="81" t="s">
        <v>50</v>
      </c>
      <c r="Z25" s="81" t="s">
        <v>50</v>
      </c>
      <c r="AA25" s="81" t="s">
        <v>50</v>
      </c>
      <c r="AB25" s="81" t="s">
        <v>50</v>
      </c>
      <c r="AC25" s="81" t="s">
        <v>50</v>
      </c>
      <c r="AD25" s="81" t="s">
        <v>50</v>
      </c>
      <c r="AE25" s="81" t="s">
        <v>50</v>
      </c>
      <c r="AF25" s="81" t="s">
        <v>50</v>
      </c>
      <c r="AG25" s="82" t="s">
        <v>50</v>
      </c>
      <c r="AH25" s="98"/>
      <c r="AI25" s="119" t="s">
        <v>119</v>
      </c>
      <c r="AJ25" s="117" t="s">
        <v>98</v>
      </c>
      <c r="AK25" s="80" t="s">
        <v>106</v>
      </c>
      <c r="AL25" s="111" t="s">
        <v>123</v>
      </c>
      <c r="AM25" s="83">
        <v>100</v>
      </c>
      <c r="AN25" s="83">
        <v>100</v>
      </c>
      <c r="AO25" s="84" t="s">
        <v>123</v>
      </c>
      <c r="AP25" s="83">
        <v>74.4</v>
      </c>
      <c r="AQ25" s="84" t="s">
        <v>123</v>
      </c>
      <c r="AR25" s="83">
        <v>32</v>
      </c>
      <c r="AS25" s="83">
        <v>23</v>
      </c>
      <c r="AT25" s="108">
        <v>100</v>
      </c>
    </row>
    <row r="26" spans="1:46" ht="48" customHeight="1">
      <c r="A26" s="78" t="s">
        <v>120</v>
      </c>
      <c r="B26" s="134" t="s">
        <v>128</v>
      </c>
      <c r="C26" s="118" t="s">
        <v>99</v>
      </c>
      <c r="D26" s="106" t="s">
        <v>50</v>
      </c>
      <c r="E26" s="81" t="s">
        <v>50</v>
      </c>
      <c r="F26" s="81" t="s">
        <v>50</v>
      </c>
      <c r="G26" s="81" t="s">
        <v>50</v>
      </c>
      <c r="H26" s="81" t="s">
        <v>50</v>
      </c>
      <c r="I26" s="81" t="s">
        <v>50</v>
      </c>
      <c r="J26" s="81" t="s">
        <v>50</v>
      </c>
      <c r="K26" s="81" t="s">
        <v>50</v>
      </c>
      <c r="L26" s="81" t="s">
        <v>50</v>
      </c>
      <c r="M26" s="81" t="s">
        <v>50</v>
      </c>
      <c r="N26" s="81" t="s">
        <v>50</v>
      </c>
      <c r="O26" s="81" t="s">
        <v>50</v>
      </c>
      <c r="P26" s="81" t="s">
        <v>50</v>
      </c>
      <c r="Q26" s="81" t="s">
        <v>50</v>
      </c>
      <c r="R26" s="81" t="s">
        <v>50</v>
      </c>
      <c r="S26" s="81" t="s">
        <v>50</v>
      </c>
      <c r="T26" s="81" t="s">
        <v>50</v>
      </c>
      <c r="U26" s="81" t="s">
        <v>50</v>
      </c>
      <c r="V26" s="81" t="s">
        <v>50</v>
      </c>
      <c r="W26" s="81" t="s">
        <v>50</v>
      </c>
      <c r="X26" s="81" t="s">
        <v>50</v>
      </c>
      <c r="Y26" s="81" t="s">
        <v>50</v>
      </c>
      <c r="Z26" s="81" t="s">
        <v>50</v>
      </c>
      <c r="AA26" s="81" t="s">
        <v>50</v>
      </c>
      <c r="AB26" s="81" t="s">
        <v>50</v>
      </c>
      <c r="AC26" s="81" t="s">
        <v>50</v>
      </c>
      <c r="AD26" s="81" t="s">
        <v>50</v>
      </c>
      <c r="AE26" s="81" t="s">
        <v>50</v>
      </c>
      <c r="AF26" s="81" t="s">
        <v>50</v>
      </c>
      <c r="AG26" s="82" t="s">
        <v>50</v>
      </c>
      <c r="AH26" s="98"/>
      <c r="AI26" s="107" t="str">
        <f>+A26</f>
        <v>2-0102-037</v>
      </c>
      <c r="AJ26" s="85" t="str">
        <f>+B26</f>
        <v>安芸瀬野アスコン共同体　瀬野川工場</v>
      </c>
      <c r="AK26" s="120" t="str">
        <f>+C26</f>
        <v>アスファルト系採取再生路盤材（RC-30）最大粒径30ｍｍ</v>
      </c>
      <c r="AL26" s="111" t="s">
        <v>123</v>
      </c>
      <c r="AM26" s="121">
        <v>100</v>
      </c>
      <c r="AN26" s="83">
        <v>100</v>
      </c>
      <c r="AO26" s="84" t="s">
        <v>123</v>
      </c>
      <c r="AP26" s="83">
        <v>70</v>
      </c>
      <c r="AQ26" s="84" t="s">
        <v>123</v>
      </c>
      <c r="AR26" s="83">
        <v>31</v>
      </c>
      <c r="AS26" s="83">
        <v>17</v>
      </c>
      <c r="AT26" s="108">
        <v>100</v>
      </c>
    </row>
    <row r="27" spans="1:46" ht="48" customHeight="1">
      <c r="A27" s="78" t="s">
        <v>121</v>
      </c>
      <c r="B27" s="122" t="s">
        <v>100</v>
      </c>
      <c r="C27" s="118" t="s">
        <v>96</v>
      </c>
      <c r="D27" s="106" t="s">
        <v>50</v>
      </c>
      <c r="E27" s="81" t="s">
        <v>50</v>
      </c>
      <c r="F27" s="81" t="s">
        <v>50</v>
      </c>
      <c r="G27" s="81" t="s">
        <v>50</v>
      </c>
      <c r="H27" s="81" t="s">
        <v>50</v>
      </c>
      <c r="I27" s="81" t="s">
        <v>50</v>
      </c>
      <c r="J27" s="81" t="s">
        <v>50</v>
      </c>
      <c r="K27" s="81" t="s">
        <v>50</v>
      </c>
      <c r="L27" s="81" t="s">
        <v>50</v>
      </c>
      <c r="M27" s="81" t="s">
        <v>50</v>
      </c>
      <c r="N27" s="81" t="s">
        <v>50</v>
      </c>
      <c r="O27" s="81"/>
      <c r="P27" s="81" t="s">
        <v>50</v>
      </c>
      <c r="Q27" s="81" t="s">
        <v>50</v>
      </c>
      <c r="R27" s="81" t="s">
        <v>50</v>
      </c>
      <c r="S27" s="81" t="s">
        <v>50</v>
      </c>
      <c r="T27" s="81" t="s">
        <v>50</v>
      </c>
      <c r="U27" s="81" t="s">
        <v>50</v>
      </c>
      <c r="V27" s="81" t="s">
        <v>50</v>
      </c>
      <c r="W27" s="81" t="s">
        <v>50</v>
      </c>
      <c r="X27" s="81" t="s">
        <v>50</v>
      </c>
      <c r="Y27" s="81" t="s">
        <v>50</v>
      </c>
      <c r="Z27" s="81" t="s">
        <v>50</v>
      </c>
      <c r="AA27" s="81" t="s">
        <v>50</v>
      </c>
      <c r="AB27" s="81" t="s">
        <v>50</v>
      </c>
      <c r="AC27" s="81" t="s">
        <v>50</v>
      </c>
      <c r="AD27" s="81" t="s">
        <v>50</v>
      </c>
      <c r="AE27" s="81"/>
      <c r="AF27" s="81" t="s">
        <v>50</v>
      </c>
      <c r="AG27" s="82" t="s">
        <v>50</v>
      </c>
      <c r="AH27" s="98"/>
      <c r="AI27" s="107" t="str">
        <f>+A27</f>
        <v>2-0102-038</v>
      </c>
      <c r="AJ27" s="85" t="str">
        <f>+B27</f>
        <v>（株）桑原組</v>
      </c>
      <c r="AK27" s="120" t="str">
        <f>+C27</f>
        <v>ＲＣ-30</v>
      </c>
      <c r="AL27" s="111" t="s">
        <v>50</v>
      </c>
      <c r="AM27" s="121">
        <v>100</v>
      </c>
      <c r="AN27" s="83">
        <v>100</v>
      </c>
      <c r="AO27" s="84" t="s">
        <v>50</v>
      </c>
      <c r="AP27" s="83">
        <v>80</v>
      </c>
      <c r="AQ27" s="84" t="s">
        <v>50</v>
      </c>
      <c r="AR27" s="83">
        <v>32</v>
      </c>
      <c r="AS27" s="83">
        <v>26</v>
      </c>
      <c r="AT27" s="108">
        <v>100</v>
      </c>
    </row>
    <row r="28" spans="1:46" ht="18" customHeight="1">
      <c r="A28" s="78" t="s">
        <v>125</v>
      </c>
      <c r="B28" s="132" t="s">
        <v>126</v>
      </c>
      <c r="C28" s="124" t="s">
        <v>122</v>
      </c>
      <c r="D28" s="106" t="s">
        <v>50</v>
      </c>
      <c r="E28" s="81" t="s">
        <v>50</v>
      </c>
      <c r="F28" s="81" t="s">
        <v>50</v>
      </c>
      <c r="G28" s="81" t="s">
        <v>50</v>
      </c>
      <c r="H28" s="81" t="s">
        <v>50</v>
      </c>
      <c r="I28" s="81" t="s">
        <v>50</v>
      </c>
      <c r="J28" s="81" t="s">
        <v>50</v>
      </c>
      <c r="K28" s="81" t="s">
        <v>50</v>
      </c>
      <c r="L28" s="81" t="s">
        <v>50</v>
      </c>
      <c r="M28" s="81" t="s">
        <v>50</v>
      </c>
      <c r="N28" s="81" t="s">
        <v>50</v>
      </c>
      <c r="O28" s="81" t="s">
        <v>50</v>
      </c>
      <c r="P28" s="81" t="s">
        <v>50</v>
      </c>
      <c r="Q28" s="81" t="s">
        <v>50</v>
      </c>
      <c r="R28" s="81" t="s">
        <v>50</v>
      </c>
      <c r="S28" s="81" t="s">
        <v>50</v>
      </c>
      <c r="T28" s="81" t="s">
        <v>50</v>
      </c>
      <c r="U28" s="81" t="s">
        <v>50</v>
      </c>
      <c r="V28" s="81" t="s">
        <v>50</v>
      </c>
      <c r="W28" s="81" t="s">
        <v>50</v>
      </c>
      <c r="X28" s="81" t="s">
        <v>50</v>
      </c>
      <c r="Y28" s="81" t="s">
        <v>50</v>
      </c>
      <c r="Z28" s="81" t="s">
        <v>50</v>
      </c>
      <c r="AA28" s="81" t="s">
        <v>50</v>
      </c>
      <c r="AB28" s="81" t="s">
        <v>50</v>
      </c>
      <c r="AC28" s="81" t="s">
        <v>50</v>
      </c>
      <c r="AD28" s="81" t="s">
        <v>50</v>
      </c>
      <c r="AE28" s="81" t="s">
        <v>50</v>
      </c>
      <c r="AF28" s="81" t="s">
        <v>50</v>
      </c>
      <c r="AG28" s="81" t="s">
        <v>50</v>
      </c>
      <c r="AH28" s="98"/>
      <c r="AI28" s="107" t="str">
        <f aca="true" t="shared" si="2" ref="AI28:AK29">+A28</f>
        <v>2-0102-042</v>
      </c>
      <c r="AJ28" s="85" t="str">
        <f t="shared" si="2"/>
        <v>岡本建設株式会社</v>
      </c>
      <c r="AK28" s="120" t="str">
        <f t="shared" si="2"/>
        <v>ＲＣ-３０</v>
      </c>
      <c r="AL28" s="111" t="s">
        <v>123</v>
      </c>
      <c r="AM28" s="84">
        <v>100</v>
      </c>
      <c r="AN28" s="84">
        <v>100</v>
      </c>
      <c r="AO28" s="84" t="s">
        <v>123</v>
      </c>
      <c r="AP28" s="83">
        <v>83.5</v>
      </c>
      <c r="AQ28" s="84" t="s">
        <v>123</v>
      </c>
      <c r="AR28" s="83">
        <v>35.4</v>
      </c>
      <c r="AS28" s="83">
        <v>24.4</v>
      </c>
      <c r="AT28" s="108">
        <v>100</v>
      </c>
    </row>
    <row r="29" spans="1:46" ht="26.25">
      <c r="A29" s="78" t="s">
        <v>131</v>
      </c>
      <c r="B29" s="132" t="s">
        <v>132</v>
      </c>
      <c r="C29" s="124" t="s">
        <v>122</v>
      </c>
      <c r="D29" s="106" t="s">
        <v>50</v>
      </c>
      <c r="E29" s="81" t="s">
        <v>50</v>
      </c>
      <c r="F29" s="81" t="s">
        <v>50</v>
      </c>
      <c r="G29" s="81" t="s">
        <v>50</v>
      </c>
      <c r="H29" s="81" t="s">
        <v>50</v>
      </c>
      <c r="I29" s="81" t="s">
        <v>50</v>
      </c>
      <c r="J29" s="81" t="s">
        <v>50</v>
      </c>
      <c r="K29" s="81" t="s">
        <v>50</v>
      </c>
      <c r="L29" s="81" t="s">
        <v>50</v>
      </c>
      <c r="M29" s="81" t="s">
        <v>50</v>
      </c>
      <c r="N29" s="81" t="s">
        <v>50</v>
      </c>
      <c r="O29" s="81" t="s">
        <v>50</v>
      </c>
      <c r="P29" s="81" t="s">
        <v>50</v>
      </c>
      <c r="Q29" s="81" t="s">
        <v>50</v>
      </c>
      <c r="R29" s="81" t="s">
        <v>50</v>
      </c>
      <c r="S29" s="81" t="s">
        <v>50</v>
      </c>
      <c r="T29" s="81" t="s">
        <v>50</v>
      </c>
      <c r="U29" s="81" t="s">
        <v>50</v>
      </c>
      <c r="V29" s="81" t="s">
        <v>50</v>
      </c>
      <c r="W29" s="81" t="s">
        <v>50</v>
      </c>
      <c r="X29" s="81" t="s">
        <v>50</v>
      </c>
      <c r="Y29" s="81" t="s">
        <v>50</v>
      </c>
      <c r="Z29" s="81" t="s">
        <v>50</v>
      </c>
      <c r="AA29" s="81" t="s">
        <v>50</v>
      </c>
      <c r="AB29" s="81" t="s">
        <v>50</v>
      </c>
      <c r="AC29" s="81" t="s">
        <v>50</v>
      </c>
      <c r="AD29" s="81" t="s">
        <v>50</v>
      </c>
      <c r="AE29" s="81" t="s">
        <v>50</v>
      </c>
      <c r="AF29" s="81" t="s">
        <v>50</v>
      </c>
      <c r="AG29" s="81" t="s">
        <v>50</v>
      </c>
      <c r="AH29" s="98"/>
      <c r="AI29" s="107" t="str">
        <f t="shared" si="2"/>
        <v>2-0102-043</v>
      </c>
      <c r="AJ29" s="85" t="str">
        <f t="shared" si="2"/>
        <v>前田道路（株）中国支店東城合材工場</v>
      </c>
      <c r="AK29" s="120" t="str">
        <f t="shared" si="2"/>
        <v>ＲＣ-３０</v>
      </c>
      <c r="AL29" s="111" t="s">
        <v>123</v>
      </c>
      <c r="AM29" s="84" t="s">
        <v>133</v>
      </c>
      <c r="AN29" s="84">
        <v>100</v>
      </c>
      <c r="AO29" s="84" t="s">
        <v>123</v>
      </c>
      <c r="AP29" s="83">
        <v>75.1</v>
      </c>
      <c r="AQ29" s="84" t="s">
        <v>50</v>
      </c>
      <c r="AR29" s="83">
        <v>33.4</v>
      </c>
      <c r="AS29" s="83">
        <v>24.8</v>
      </c>
      <c r="AT29" s="108">
        <v>100</v>
      </c>
    </row>
    <row r="30" spans="1:5" ht="12.75">
      <c r="A30" t="s">
        <v>83</v>
      </c>
      <c r="C30" s="32"/>
      <c r="D30" s="32"/>
      <c r="E30" s="32"/>
    </row>
    <row r="31" spans="1:5" ht="13.5" customHeight="1">
      <c r="A31" t="s">
        <v>87</v>
      </c>
      <c r="B31" s="91" t="s">
        <v>54</v>
      </c>
      <c r="C31" s="89"/>
      <c r="D31" s="32"/>
      <c r="E31" s="32"/>
    </row>
    <row r="32" spans="1:5" ht="12.75">
      <c r="A32" t="s">
        <v>88</v>
      </c>
      <c r="B32" t="s">
        <v>84</v>
      </c>
      <c r="C32" s="89"/>
      <c r="D32" s="32"/>
      <c r="E32" s="32"/>
    </row>
    <row r="33" spans="1:5" ht="13.5" customHeight="1">
      <c r="A33" t="s">
        <v>89</v>
      </c>
      <c r="B33" t="s">
        <v>85</v>
      </c>
      <c r="C33" s="90"/>
      <c r="D33" s="32"/>
      <c r="E33" s="32"/>
    </row>
    <row r="34" spans="2:5" ht="12.75">
      <c r="B34" t="s">
        <v>86</v>
      </c>
      <c r="C34" s="90"/>
      <c r="D34" s="32"/>
      <c r="E34" s="32"/>
    </row>
    <row r="35" spans="1:5" ht="12.75">
      <c r="A35" s="32"/>
      <c r="B35" s="90"/>
      <c r="C35" s="90"/>
      <c r="D35" s="32"/>
      <c r="E35" s="32"/>
    </row>
    <row r="36" spans="1:5" ht="12.75">
      <c r="A36" s="32"/>
      <c r="B36" s="90"/>
      <c r="C36" s="90"/>
      <c r="D36" s="32"/>
      <c r="E36" s="32"/>
    </row>
    <row r="37" spans="1:5" ht="13.5" customHeight="1">
      <c r="A37" s="32"/>
      <c r="B37" s="90"/>
      <c r="C37" s="90"/>
      <c r="D37" s="32"/>
      <c r="E37" s="32"/>
    </row>
    <row r="38" spans="1:5" ht="12.75">
      <c r="A38" s="32"/>
      <c r="B38" s="90"/>
      <c r="C38" s="90"/>
      <c r="D38" s="32"/>
      <c r="E38" s="32"/>
    </row>
    <row r="39" spans="1:5" ht="12.75">
      <c r="A39" s="32"/>
      <c r="B39" s="90"/>
      <c r="C39" s="90"/>
      <c r="D39" s="32"/>
      <c r="E39" s="32"/>
    </row>
    <row r="40" spans="1:5" ht="12.75">
      <c r="A40" s="32"/>
      <c r="B40" s="90"/>
      <c r="C40" s="90"/>
      <c r="D40" s="32"/>
      <c r="E40" s="32"/>
    </row>
    <row r="41" spans="1:5" ht="12.75">
      <c r="A41" s="32"/>
      <c r="B41" s="90"/>
      <c r="C41" s="90"/>
      <c r="D41" s="32"/>
      <c r="E41" s="32"/>
    </row>
    <row r="42" spans="1:5" ht="12.75">
      <c r="A42" s="32"/>
      <c r="B42" s="90"/>
      <c r="C42" s="90"/>
      <c r="D42" s="32"/>
      <c r="E42" s="32"/>
    </row>
    <row r="43" spans="1:5" ht="12.75">
      <c r="A43" s="32"/>
      <c r="B43" s="32"/>
      <c r="C43" s="32"/>
      <c r="D43" s="32"/>
      <c r="E43" s="32"/>
    </row>
    <row r="44" spans="1:5" ht="12.75">
      <c r="A44" s="32"/>
      <c r="B44" s="32"/>
      <c r="C44" s="32"/>
      <c r="D44" s="32"/>
      <c r="E44" s="32"/>
    </row>
    <row r="45" spans="1:5" ht="12.75">
      <c r="A45" s="32"/>
      <c r="B45" s="32"/>
      <c r="C45" s="32"/>
      <c r="D45" s="32"/>
      <c r="E45" s="32"/>
    </row>
    <row r="46" spans="1:5" ht="12.75">
      <c r="A46" s="32"/>
      <c r="B46" s="32"/>
      <c r="C46" s="32"/>
      <c r="D46" s="32"/>
      <c r="E46" s="32"/>
    </row>
  </sheetData>
  <sheetProtection selectLockedCells="1" selectUnlockedCells="1"/>
  <mergeCells count="43">
    <mergeCell ref="AJ9:AK9"/>
    <mergeCell ref="K3:K4"/>
    <mergeCell ref="Q3:Q4"/>
    <mergeCell ref="AI3:AI4"/>
    <mergeCell ref="G3:G4"/>
    <mergeCell ref="S3:S4"/>
    <mergeCell ref="L3:L4"/>
    <mergeCell ref="AB3:AB4"/>
    <mergeCell ref="I3:I4"/>
    <mergeCell ref="AJ6:AJ7"/>
    <mergeCell ref="B8:C8"/>
    <mergeCell ref="AA3:AA4"/>
    <mergeCell ref="P3:P4"/>
    <mergeCell ref="B5:C5"/>
    <mergeCell ref="B6:C6"/>
    <mergeCell ref="B7:C7"/>
    <mergeCell ref="A3:C4"/>
    <mergeCell ref="Z3:Z4"/>
    <mergeCell ref="F3:F4"/>
    <mergeCell ref="B9:C9"/>
    <mergeCell ref="AJ8:AK8"/>
    <mergeCell ref="AJ3:AK4"/>
    <mergeCell ref="AG3:AG4"/>
    <mergeCell ref="D3:D4"/>
    <mergeCell ref="J3:J4"/>
    <mergeCell ref="E3:E4"/>
    <mergeCell ref="X3:X4"/>
    <mergeCell ref="M3:M4"/>
    <mergeCell ref="H3:H4"/>
    <mergeCell ref="AT3:AT4"/>
    <mergeCell ref="Y3:Y4"/>
    <mergeCell ref="U3:U4"/>
    <mergeCell ref="V3:V4"/>
    <mergeCell ref="R3:R4"/>
    <mergeCell ref="N3:N4"/>
    <mergeCell ref="O3:O4"/>
    <mergeCell ref="AJ5:AK5"/>
    <mergeCell ref="W3:W4"/>
    <mergeCell ref="AD3:AD4"/>
    <mergeCell ref="AF3:AF4"/>
    <mergeCell ref="AC3:AC4"/>
    <mergeCell ref="T3:T4"/>
    <mergeCell ref="AE3:AE4"/>
  </mergeCells>
  <dataValidations count="1">
    <dataValidation operator="notEqual" allowBlank="1" showInputMessage="1" showErrorMessage="1" sqref="AI30:AI65536 AI3:AI9 AT1:AT9 AI1 AT30:AT65536 AL1:AS15 AL17:AS65536 AU1:IV65536"/>
  </dataValidations>
  <printOptions/>
  <pageMargins left="0.7874015748031497" right="0.3937007874015748" top="0.984251968503937" bottom="0.984251968503937" header="0.5118110236220472" footer="0.5118110236220472"/>
  <pageSetup fitToWidth="2" fitToHeight="1" horizontalDpi="300" verticalDpi="300" orientation="landscape"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岩原 孝宏</cp:lastModifiedBy>
  <cp:lastPrinted>2005-03-03T10:42:41Z</cp:lastPrinted>
  <dcterms:created xsi:type="dcterms:W3CDTF">1997-01-08T22:48:59Z</dcterms:created>
  <dcterms:modified xsi:type="dcterms:W3CDTF">2024-01-25T06:10:21Z</dcterms:modified>
  <cp:category/>
  <cp:version/>
  <cp:contentType/>
  <cp:contentStatus/>
</cp:coreProperties>
</file>