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0" windowWidth="7110" windowHeight="8990" activeTab="0"/>
  </bookViews>
  <sheets>
    <sheet name="０３８～０３９" sheetId="1" r:id="rId1"/>
  </sheets>
  <definedNames>
    <definedName name="_xlnm.Print_Area" localSheetId="0">'０３８～０３９'!$A$1:$Z$88</definedName>
  </definedNames>
  <calcPr fullCalcOnLoad="1"/>
</workbook>
</file>

<file path=xl/sharedStrings.xml><?xml version="1.0" encoding="utf-8"?>
<sst xmlns="http://schemas.openxmlformats.org/spreadsheetml/2006/main" count="172" uniqueCount="89">
  <si>
    <t>（人口千対）</t>
  </si>
  <si>
    <t>（出産千対）</t>
  </si>
  <si>
    <t>(女１００対)</t>
  </si>
  <si>
    <t>広島県</t>
  </si>
  <si>
    <t>…</t>
  </si>
  <si>
    <t>全　国</t>
  </si>
  <si>
    <t>２　　人　口　動　態　総　覧</t>
  </si>
  <si>
    <t>（全国，広島県）　・率，年次別</t>
  </si>
  <si>
    <t>　大正　１４年</t>
  </si>
  <si>
    <t>出　生　率</t>
  </si>
  <si>
    <t>死　亡　率</t>
  </si>
  <si>
    <t>乳児死亡率</t>
  </si>
  <si>
    <t>自然増加率</t>
  </si>
  <si>
    <t>死　産　率</t>
  </si>
  <si>
    <t>周産期死亡率</t>
  </si>
  <si>
    <t>婚　姻　率</t>
  </si>
  <si>
    <t>離　婚　率</t>
  </si>
  <si>
    <t>出生児の性比</t>
  </si>
  <si>
    <t>合計特殊出生率</t>
  </si>
  <si>
    <t>年　　次</t>
  </si>
  <si>
    <t>（人口千対）</t>
  </si>
  <si>
    <t>（出生千対）</t>
  </si>
  <si>
    <t>（出産千対）</t>
  </si>
  <si>
    <t>　昭和　　５年</t>
  </si>
  <si>
    <t>　　　　１０</t>
  </si>
  <si>
    <t>　　　　１５</t>
  </si>
  <si>
    <t>　　　　２０</t>
  </si>
  <si>
    <t>　　　　２５</t>
  </si>
  <si>
    <t>　　　　３０</t>
  </si>
  <si>
    <t>　　　　３１</t>
  </si>
  <si>
    <t>　　　　３２</t>
  </si>
  <si>
    <t>　　　　３３</t>
  </si>
  <si>
    <t>　　　　３４</t>
  </si>
  <si>
    <t>　　　　３５</t>
  </si>
  <si>
    <t>　　　　３６</t>
  </si>
  <si>
    <t>　　　　３７</t>
  </si>
  <si>
    <t>　　　　３８</t>
  </si>
  <si>
    <t>　　　　３９</t>
  </si>
  <si>
    <t>　　　　４０</t>
  </si>
  <si>
    <t>　　　　４１</t>
  </si>
  <si>
    <t>　　　　４２</t>
  </si>
  <si>
    <t>　　　　４３</t>
  </si>
  <si>
    <t>　　　　４４</t>
  </si>
  <si>
    <t>　　　　４５</t>
  </si>
  <si>
    <t>　　　　４６</t>
  </si>
  <si>
    <t>　　　　４７</t>
  </si>
  <si>
    <t>　　　　４８</t>
  </si>
  <si>
    <t>　　　　４９</t>
  </si>
  <si>
    <t>　　　　５０</t>
  </si>
  <si>
    <t>　　　　５１</t>
  </si>
  <si>
    <t>　　　　５２</t>
  </si>
  <si>
    <t>　　　　５３</t>
  </si>
  <si>
    <t>　　　　５４</t>
  </si>
  <si>
    <t>　　　　５５</t>
  </si>
  <si>
    <t>　　　　５６</t>
  </si>
  <si>
    <t>　　　　５７</t>
  </si>
  <si>
    <t>　　　　５８</t>
  </si>
  <si>
    <t>　　　　５９</t>
  </si>
  <si>
    <t>　　　　６０</t>
  </si>
  <si>
    <t>　　　　６１</t>
  </si>
  <si>
    <t>　　　　６２</t>
  </si>
  <si>
    <t>　　　　６３</t>
  </si>
  <si>
    <t>　平成　　元年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</si>
  <si>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</si>
  <si>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</si>
  <si>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</si>
  <si>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</si>
  <si>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</si>
  <si>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</si>
  <si>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</si>
  <si>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</si>
  <si>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１１</t>
  </si>
  <si>
    <t>　　　　１２</t>
  </si>
  <si>
    <t>　　　　１３</t>
  </si>
  <si>
    <t>　　　　１４</t>
  </si>
  <si>
    <t>　　２）平成６年までの周産期死亡率は、従来の定義（（妊娠満28週以後の死産数＋生後１週未満の死亡数）÷出生数×1,000)</t>
  </si>
  <si>
    <t>　　　　１６</t>
  </si>
  <si>
    <t>　注１）死産率は出産（出生＋死産）千対，周産期死亡率は出産（出生＋妊娠満２２週以降の死産）千対の率である。</t>
  </si>
  <si>
    <t>　　　　１７</t>
  </si>
  <si>
    <t>　　　　１８</t>
  </si>
  <si>
    <t>　　　　１９</t>
  </si>
  <si>
    <t>　　　　２０</t>
  </si>
  <si>
    <t>　　　　２１</t>
  </si>
  <si>
    <t>　　　　２２</t>
  </si>
  <si>
    <t>　　　　２３</t>
  </si>
  <si>
    <t>　　　　２４</t>
  </si>
  <si>
    <t>　　　　２６</t>
  </si>
  <si>
    <t>　　　による率である。</t>
  </si>
  <si>
    <r>
      <t xml:space="preserve"> </t>
    </r>
    <r>
      <rPr>
        <sz val="12"/>
        <rFont val="ＭＳ 明朝"/>
        <family val="1"/>
      </rPr>
      <t>大正１４年～平成２６年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</si>
</sst>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9" fontId="2" fillId="0" borderId="11" xfId="0" applyNumberFormat="1" applyFont="1" applyBorder="1" applyAlignment="1" applyProtection="1">
      <alignment horizontal="right"/>
      <protection/>
    </xf>
    <xf numFmtId="39" fontId="2" fillId="0" borderId="15" xfId="0" applyNumberFormat="1" applyFont="1" applyBorder="1" applyAlignment="1" applyProtection="1">
      <alignment horizontal="right"/>
      <protection/>
    </xf>
    <xf numFmtId="39" fontId="2" fillId="0" borderId="15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7" fontId="2" fillId="0" borderId="11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77" fontId="2" fillId="0" borderId="15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9" fontId="8" fillId="0" borderId="1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39" fontId="8" fillId="0" borderId="0" xfId="0" applyNumberFormat="1" applyFont="1" applyBorder="1" applyAlignment="1" applyProtection="1">
      <alignment/>
      <protection/>
    </xf>
    <xf numFmtId="177" fontId="8" fillId="0" borderId="15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9" fontId="8" fillId="0" borderId="15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39" fontId="8" fillId="0" borderId="11" xfId="0" applyNumberFormat="1" applyFont="1" applyBorder="1" applyAlignment="1" applyProtection="1">
      <alignment/>
      <protection/>
    </xf>
    <xf numFmtId="177" fontId="9" fillId="0" borderId="11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/>
    </xf>
    <xf numFmtId="177" fontId="9" fillId="0" borderId="15" xfId="0" applyNumberFormat="1" applyFont="1" applyBorder="1" applyAlignment="1" applyProtection="1">
      <alignment/>
      <protection/>
    </xf>
    <xf numFmtId="39" fontId="9" fillId="0" borderId="11" xfId="0" applyNumberFormat="1" applyFont="1" applyBorder="1" applyAlignment="1" applyProtection="1">
      <alignment/>
      <protection/>
    </xf>
    <xf numFmtId="39" fontId="9" fillId="0" borderId="15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177" fontId="2" fillId="0" borderId="18" xfId="0" applyNumberFormat="1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77" fontId="2" fillId="0" borderId="14" xfId="0" applyNumberFormat="1" applyFont="1" applyBorder="1" applyAlignment="1" applyProtection="1">
      <alignment/>
      <protection/>
    </xf>
    <xf numFmtId="39" fontId="2" fillId="0" borderId="13" xfId="0" applyNumberFormat="1" applyFont="1" applyBorder="1" applyAlignment="1" applyProtection="1">
      <alignment/>
      <protection/>
    </xf>
    <xf numFmtId="39" fontId="2" fillId="0" borderId="18" xfId="0" applyNumberFormat="1" applyFont="1" applyBorder="1" applyAlignment="1" applyProtection="1">
      <alignment/>
      <protection/>
    </xf>
    <xf numFmtId="39" fontId="2" fillId="0" borderId="14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97"/>
  <sheetViews>
    <sheetView tabSelected="1" defaultGridColor="0" view="pageBreakPreview" zoomScale="80" zoomScaleNormal="75" zoomScaleSheetLayoutView="80" zoomScalePageLayoutView="0" colorId="22" workbookViewId="0" topLeftCell="A1">
      <pane ySplit="7" topLeftCell="A86" activePane="bottomLeft" state="frozen"/>
      <selection pane="topLeft" activeCell="A1" sqref="A1"/>
      <selection pane="bottomLeft" activeCell="U72" sqref="U72"/>
    </sheetView>
  </sheetViews>
  <sheetFormatPr defaultColWidth="10.625" defaultRowHeight="14.25"/>
  <cols>
    <col min="1" max="1" width="18.625" style="7" customWidth="1"/>
    <col min="2" max="12" width="10.625" style="7" customWidth="1"/>
    <col min="13" max="13" width="1.625" style="7" customWidth="1"/>
    <col min="14" max="14" width="12.625" style="40" customWidth="1"/>
    <col min="15" max="22" width="10.625" style="7" customWidth="1"/>
    <col min="23" max="23" width="9.875" style="7" customWidth="1"/>
    <col min="24" max="25" width="10.625" style="7" customWidth="1"/>
    <col min="26" max="26" width="1.875" style="7" customWidth="1"/>
    <col min="27" max="16384" width="10.625" style="7" customWidth="1"/>
  </cols>
  <sheetData>
    <row r="1" spans="1:26" ht="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0" customFormat="1" ht="29.25" customHeight="1">
      <c r="A2" s="8"/>
      <c r="B2" s="9"/>
      <c r="C2" s="9"/>
      <c r="D2" s="9"/>
      <c r="E2" s="9"/>
      <c r="G2" s="8"/>
      <c r="H2" s="11"/>
      <c r="I2" s="12"/>
      <c r="J2" s="13" t="s">
        <v>6</v>
      </c>
      <c r="K2" s="12"/>
      <c r="L2" s="12"/>
      <c r="M2" s="12"/>
      <c r="N2" s="35"/>
      <c r="O2" s="12"/>
      <c r="P2" s="8" t="s">
        <v>7</v>
      </c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3"/>
      <c r="M3" s="33"/>
      <c r="N3" s="33"/>
      <c r="O3" s="14"/>
      <c r="P3" s="14"/>
      <c r="Q3" s="14"/>
      <c r="R3" s="14"/>
      <c r="S3" s="14"/>
      <c r="T3" s="14"/>
      <c r="U3" s="14"/>
      <c r="V3" s="15"/>
      <c r="X3" s="14"/>
      <c r="Y3" s="36" t="s">
        <v>88</v>
      </c>
      <c r="Z3" s="6"/>
    </row>
    <row r="4" spans="1:26" ht="16.5" customHeight="1">
      <c r="A4" s="1"/>
      <c r="B4" s="72" t="s">
        <v>9</v>
      </c>
      <c r="C4" s="73"/>
      <c r="D4" s="72" t="s">
        <v>10</v>
      </c>
      <c r="E4" s="73"/>
      <c r="F4" s="72" t="s">
        <v>11</v>
      </c>
      <c r="G4" s="73"/>
      <c r="H4" s="72" t="s">
        <v>12</v>
      </c>
      <c r="I4" s="73"/>
      <c r="J4" s="72" t="s">
        <v>13</v>
      </c>
      <c r="K4" s="73"/>
      <c r="L4" s="37"/>
      <c r="M4" s="37"/>
      <c r="N4" s="37"/>
      <c r="O4" s="72" t="s">
        <v>14</v>
      </c>
      <c r="P4" s="73"/>
      <c r="Q4" s="72" t="s">
        <v>15</v>
      </c>
      <c r="R4" s="73"/>
      <c r="S4" s="72" t="s">
        <v>16</v>
      </c>
      <c r="T4" s="73"/>
      <c r="U4" s="72" t="s">
        <v>17</v>
      </c>
      <c r="V4" s="73"/>
      <c r="W4" s="1"/>
      <c r="X4" s="72" t="s">
        <v>18</v>
      </c>
      <c r="Y4" s="73"/>
      <c r="Z4" s="16"/>
    </row>
    <row r="5" spans="1:26" ht="16.5" customHeight="1">
      <c r="A5" s="2" t="s">
        <v>19</v>
      </c>
      <c r="B5" s="74" t="s">
        <v>20</v>
      </c>
      <c r="C5" s="75"/>
      <c r="D5" s="74" t="s">
        <v>0</v>
      </c>
      <c r="E5" s="75"/>
      <c r="F5" s="74" t="s">
        <v>21</v>
      </c>
      <c r="G5" s="75"/>
      <c r="H5" s="74" t="s">
        <v>0</v>
      </c>
      <c r="I5" s="75"/>
      <c r="J5" s="74" t="s">
        <v>22</v>
      </c>
      <c r="K5" s="75"/>
      <c r="L5" s="37"/>
      <c r="M5" s="37"/>
      <c r="N5" s="37"/>
      <c r="O5" s="74" t="s">
        <v>1</v>
      </c>
      <c r="P5" s="75"/>
      <c r="Q5" s="74" t="s">
        <v>0</v>
      </c>
      <c r="R5" s="75"/>
      <c r="S5" s="74" t="s">
        <v>0</v>
      </c>
      <c r="T5" s="75"/>
      <c r="U5" s="74" t="s">
        <v>2</v>
      </c>
      <c r="V5" s="75"/>
      <c r="W5" s="16"/>
      <c r="X5" s="74"/>
      <c r="Y5" s="75"/>
      <c r="Z5" s="16"/>
    </row>
    <row r="6" spans="1:26" ht="16.5" customHeight="1">
      <c r="A6" s="1"/>
      <c r="B6" s="17" t="s">
        <v>3</v>
      </c>
      <c r="C6" s="17" t="s">
        <v>5</v>
      </c>
      <c r="D6" s="17" t="s">
        <v>3</v>
      </c>
      <c r="E6" s="17" t="s">
        <v>5</v>
      </c>
      <c r="F6" s="17" t="s">
        <v>3</v>
      </c>
      <c r="G6" s="17" t="s">
        <v>5</v>
      </c>
      <c r="H6" s="17" t="s">
        <v>3</v>
      </c>
      <c r="I6" s="17" t="s">
        <v>5</v>
      </c>
      <c r="J6" s="17" t="s">
        <v>3</v>
      </c>
      <c r="K6" s="17" t="s">
        <v>5</v>
      </c>
      <c r="L6" s="2"/>
      <c r="M6" s="37"/>
      <c r="N6" s="56"/>
      <c r="O6" s="17" t="s">
        <v>3</v>
      </c>
      <c r="P6" s="17" t="s">
        <v>5</v>
      </c>
      <c r="Q6" s="17" t="s">
        <v>3</v>
      </c>
      <c r="R6" s="17" t="s">
        <v>5</v>
      </c>
      <c r="S6" s="17" t="s">
        <v>3</v>
      </c>
      <c r="T6" s="17" t="s">
        <v>5</v>
      </c>
      <c r="U6" s="17" t="s">
        <v>3</v>
      </c>
      <c r="V6" s="17" t="s">
        <v>5</v>
      </c>
      <c r="W6" s="1"/>
      <c r="X6" s="17" t="s">
        <v>3</v>
      </c>
      <c r="Y6" s="17" t="s">
        <v>5</v>
      </c>
      <c r="Z6" s="6"/>
    </row>
    <row r="7" spans="1:26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6"/>
      <c r="M7" s="33"/>
      <c r="N7" s="26"/>
      <c r="O7" s="3"/>
      <c r="P7" s="3"/>
      <c r="Q7" s="3"/>
      <c r="R7" s="3"/>
      <c r="S7" s="3"/>
      <c r="T7" s="3"/>
      <c r="U7" s="3"/>
      <c r="V7" s="14"/>
      <c r="W7" s="16"/>
      <c r="X7" s="3"/>
      <c r="Y7" s="18"/>
      <c r="Z7" s="16"/>
    </row>
    <row r="8" spans="1:26" ht="16.5" customHeight="1">
      <c r="A8" s="4" t="s">
        <v>8</v>
      </c>
      <c r="B8" s="19">
        <v>33.7</v>
      </c>
      <c r="C8" s="19">
        <v>34.9</v>
      </c>
      <c r="D8" s="19">
        <v>20.6</v>
      </c>
      <c r="E8" s="19">
        <v>20.3</v>
      </c>
      <c r="F8" s="19">
        <v>124.4</v>
      </c>
      <c r="G8" s="19">
        <v>142.4</v>
      </c>
      <c r="H8" s="19">
        <v>13.2</v>
      </c>
      <c r="I8" s="19">
        <v>14.7</v>
      </c>
      <c r="J8" s="19">
        <v>51.3</v>
      </c>
      <c r="K8" s="59">
        <v>56.3</v>
      </c>
      <c r="L8" s="19"/>
      <c r="M8" s="19"/>
      <c r="N8" s="38"/>
      <c r="O8" s="62" t="s">
        <v>4</v>
      </c>
      <c r="P8" s="20" t="s">
        <v>4</v>
      </c>
      <c r="Q8" s="19">
        <v>9.2941743731764</v>
      </c>
      <c r="R8" s="19">
        <v>8.7</v>
      </c>
      <c r="S8" s="21">
        <v>1.24622916769695</v>
      </c>
      <c r="T8" s="21">
        <v>0.87</v>
      </c>
      <c r="U8" s="19">
        <v>102.542970635186</v>
      </c>
      <c r="V8" s="19">
        <v>103.5</v>
      </c>
      <c r="W8" s="1"/>
      <c r="X8" s="22" t="s">
        <v>4</v>
      </c>
      <c r="Y8" s="23" t="s">
        <v>4</v>
      </c>
      <c r="Z8" s="16"/>
    </row>
    <row r="9" spans="1:26" ht="16.5" customHeight="1">
      <c r="A9" s="4" t="s">
        <v>23</v>
      </c>
      <c r="B9" s="19">
        <v>30</v>
      </c>
      <c r="C9" s="19">
        <v>32.4</v>
      </c>
      <c r="D9" s="19">
        <v>17.9</v>
      </c>
      <c r="E9" s="19">
        <v>18.2</v>
      </c>
      <c r="F9" s="19">
        <v>100.3</v>
      </c>
      <c r="G9" s="19">
        <v>124.1</v>
      </c>
      <c r="H9" s="19">
        <v>12</v>
      </c>
      <c r="I9" s="19">
        <v>14.2</v>
      </c>
      <c r="J9" s="19">
        <v>50.2</v>
      </c>
      <c r="K9" s="60">
        <v>53.4</v>
      </c>
      <c r="L9" s="19"/>
      <c r="M9" s="19"/>
      <c r="N9" s="38"/>
      <c r="O9" s="63" t="s">
        <v>4</v>
      </c>
      <c r="P9" s="20" t="s">
        <v>4</v>
      </c>
      <c r="Q9" s="19">
        <v>8.74043221112251</v>
      </c>
      <c r="R9" s="19">
        <v>7.9</v>
      </c>
      <c r="S9" s="21">
        <v>1.13643347816015</v>
      </c>
      <c r="T9" s="21">
        <v>0.8</v>
      </c>
      <c r="U9" s="19">
        <v>104.774600096946</v>
      </c>
      <c r="V9" s="19">
        <v>105.3</v>
      </c>
      <c r="W9" s="1"/>
      <c r="X9" s="22" t="s">
        <v>4</v>
      </c>
      <c r="Y9" s="23" t="s">
        <v>4</v>
      </c>
      <c r="Z9" s="16"/>
    </row>
    <row r="10" spans="1:26" ht="16.5" customHeight="1">
      <c r="A10" s="4" t="s">
        <v>24</v>
      </c>
      <c r="B10" s="19">
        <v>29.6</v>
      </c>
      <c r="C10" s="19">
        <v>31.6</v>
      </c>
      <c r="D10" s="19">
        <v>10</v>
      </c>
      <c r="E10" s="19">
        <v>16.8</v>
      </c>
      <c r="F10" s="19">
        <v>93.4</v>
      </c>
      <c r="G10" s="19">
        <v>106.7</v>
      </c>
      <c r="H10" s="19">
        <v>13</v>
      </c>
      <c r="I10" s="19">
        <v>14.9</v>
      </c>
      <c r="J10" s="19">
        <v>47.2</v>
      </c>
      <c r="K10" s="60">
        <v>50.1</v>
      </c>
      <c r="L10" s="19"/>
      <c r="M10" s="19"/>
      <c r="N10" s="38"/>
      <c r="O10" s="63" t="s">
        <v>4</v>
      </c>
      <c r="P10" s="20" t="s">
        <v>4</v>
      </c>
      <c r="Q10" s="19">
        <v>9.0092835345246</v>
      </c>
      <c r="R10" s="19">
        <v>8</v>
      </c>
      <c r="S10" s="21">
        <v>0.957939316843554</v>
      </c>
      <c r="T10" s="21">
        <v>0.7</v>
      </c>
      <c r="U10" s="19">
        <v>104.165392846224</v>
      </c>
      <c r="V10" s="19">
        <v>105.2</v>
      </c>
      <c r="W10" s="1"/>
      <c r="X10" s="22" t="s">
        <v>4</v>
      </c>
      <c r="Y10" s="23" t="s">
        <v>4</v>
      </c>
      <c r="Z10" s="16"/>
    </row>
    <row r="11" spans="1:26" ht="16.5" customHeight="1">
      <c r="A11" s="4" t="s">
        <v>25</v>
      </c>
      <c r="B11" s="19">
        <v>26.4</v>
      </c>
      <c r="C11" s="19">
        <v>29.4</v>
      </c>
      <c r="D11" s="19">
        <v>16.2</v>
      </c>
      <c r="E11" s="19">
        <v>16.5</v>
      </c>
      <c r="F11" s="19">
        <v>82</v>
      </c>
      <c r="G11" s="19">
        <v>90</v>
      </c>
      <c r="H11" s="19">
        <v>10.2</v>
      </c>
      <c r="I11" s="19">
        <v>12.9</v>
      </c>
      <c r="J11" s="19">
        <v>44.9</v>
      </c>
      <c r="K11" s="60">
        <v>46</v>
      </c>
      <c r="L11" s="19"/>
      <c r="M11" s="19"/>
      <c r="N11" s="38"/>
      <c r="O11" s="63" t="s">
        <v>4</v>
      </c>
      <c r="P11" s="20" t="s">
        <v>4</v>
      </c>
      <c r="Q11" s="19">
        <v>10.2283814316525</v>
      </c>
      <c r="R11" s="19">
        <v>9.3</v>
      </c>
      <c r="S11" s="21">
        <v>0.891680360138304</v>
      </c>
      <c r="T11" s="21">
        <v>0.68</v>
      </c>
      <c r="U11" s="19">
        <v>105.806774570332</v>
      </c>
      <c r="V11" s="19">
        <v>105.1</v>
      </c>
      <c r="W11" s="1"/>
      <c r="X11" s="22" t="s">
        <v>4</v>
      </c>
      <c r="Y11" s="23" t="s">
        <v>4</v>
      </c>
      <c r="Z11" s="16"/>
    </row>
    <row r="12" spans="1:26" ht="16.5" customHeight="1">
      <c r="A12" s="4" t="s">
        <v>26</v>
      </c>
      <c r="B12" s="19">
        <v>24.6</v>
      </c>
      <c r="C12" s="20" t="s">
        <v>4</v>
      </c>
      <c r="D12" s="19">
        <v>53.2</v>
      </c>
      <c r="E12" s="20" t="s">
        <v>4</v>
      </c>
      <c r="F12" s="20" t="s">
        <v>4</v>
      </c>
      <c r="G12" s="20" t="s">
        <v>4</v>
      </c>
      <c r="H12" s="19">
        <v>-28.6</v>
      </c>
      <c r="I12" s="20" t="s">
        <v>4</v>
      </c>
      <c r="J12" s="20" t="s">
        <v>4</v>
      </c>
      <c r="K12" s="61" t="s">
        <v>4</v>
      </c>
      <c r="L12" s="20"/>
      <c r="M12" s="20"/>
      <c r="N12" s="36"/>
      <c r="O12" s="63" t="s">
        <v>4</v>
      </c>
      <c r="P12" s="20" t="s">
        <v>4</v>
      </c>
      <c r="Q12" s="20" t="s">
        <v>4</v>
      </c>
      <c r="R12" s="20" t="s">
        <v>4</v>
      </c>
      <c r="S12" s="20" t="s">
        <v>4</v>
      </c>
      <c r="T12" s="20" t="s">
        <v>4</v>
      </c>
      <c r="U12" s="20" t="s">
        <v>4</v>
      </c>
      <c r="V12" s="20" t="s">
        <v>4</v>
      </c>
      <c r="W12" s="1"/>
      <c r="X12" s="22" t="s">
        <v>4</v>
      </c>
      <c r="Y12" s="23" t="s">
        <v>4</v>
      </c>
      <c r="Z12" s="16"/>
    </row>
    <row r="13" spans="1:26" ht="17.25" customHeight="1">
      <c r="A13" s="4" t="s">
        <v>27</v>
      </c>
      <c r="B13" s="19">
        <v>25.4</v>
      </c>
      <c r="C13" s="19">
        <v>28.1</v>
      </c>
      <c r="D13" s="19">
        <v>10.7</v>
      </c>
      <c r="E13" s="19">
        <v>10.9</v>
      </c>
      <c r="F13" s="19">
        <v>52.7</v>
      </c>
      <c r="G13" s="19">
        <v>60.1</v>
      </c>
      <c r="H13" s="19">
        <v>14.7</v>
      </c>
      <c r="I13" s="19">
        <v>17.2</v>
      </c>
      <c r="J13" s="19">
        <v>73.4</v>
      </c>
      <c r="K13" s="60">
        <v>84.9</v>
      </c>
      <c r="L13" s="19"/>
      <c r="M13" s="19"/>
      <c r="N13" s="38"/>
      <c r="O13" s="63" t="s">
        <v>4</v>
      </c>
      <c r="P13" s="19">
        <v>46.6</v>
      </c>
      <c r="Q13" s="19">
        <v>8.63030009601497</v>
      </c>
      <c r="R13" s="19">
        <v>8.6</v>
      </c>
      <c r="S13" s="21">
        <v>1.21519697478394</v>
      </c>
      <c r="T13" s="21">
        <v>1.01</v>
      </c>
      <c r="U13" s="19">
        <v>106.507880636709</v>
      </c>
      <c r="V13" s="19">
        <v>106.1</v>
      </c>
      <c r="W13" s="1"/>
      <c r="X13" s="22" t="s">
        <v>4</v>
      </c>
      <c r="Y13" s="24">
        <v>3.65</v>
      </c>
      <c r="Z13" s="16"/>
    </row>
    <row r="14" spans="1:26" ht="16.5" customHeight="1">
      <c r="A14" s="4" t="s">
        <v>28</v>
      </c>
      <c r="B14" s="19">
        <v>17.5</v>
      </c>
      <c r="C14" s="19">
        <v>19.4</v>
      </c>
      <c r="D14" s="19">
        <v>8.2</v>
      </c>
      <c r="E14" s="19">
        <v>7.8</v>
      </c>
      <c r="F14" s="19">
        <v>40.9</v>
      </c>
      <c r="G14" s="19">
        <v>39.8</v>
      </c>
      <c r="H14" s="19">
        <v>9.3</v>
      </c>
      <c r="I14" s="19">
        <v>11.6</v>
      </c>
      <c r="J14" s="19">
        <v>94.7</v>
      </c>
      <c r="K14" s="60">
        <v>95.8</v>
      </c>
      <c r="L14" s="19"/>
      <c r="M14" s="19"/>
      <c r="N14" s="38"/>
      <c r="O14" s="64">
        <v>47.8176553409664</v>
      </c>
      <c r="P14" s="19">
        <v>43.9</v>
      </c>
      <c r="Q14" s="19">
        <v>8.03054753648599</v>
      </c>
      <c r="R14" s="19">
        <v>8</v>
      </c>
      <c r="S14" s="21">
        <v>1.13911115826386</v>
      </c>
      <c r="T14" s="21">
        <v>0.84</v>
      </c>
      <c r="U14" s="19">
        <v>108.953649736331</v>
      </c>
      <c r="V14" s="19">
        <v>105.8</v>
      </c>
      <c r="W14" s="1"/>
      <c r="X14" s="22" t="s">
        <v>4</v>
      </c>
      <c r="Y14" s="24">
        <v>2.37</v>
      </c>
      <c r="Z14" s="16"/>
    </row>
    <row r="15" spans="1:26" ht="9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26"/>
      <c r="L15" s="6"/>
      <c r="M15" s="6"/>
      <c r="N15" s="33"/>
      <c r="O15" s="16"/>
      <c r="P15" s="6"/>
      <c r="Q15" s="6"/>
      <c r="R15" s="6"/>
      <c r="S15" s="6"/>
      <c r="T15" s="6"/>
      <c r="U15" s="6"/>
      <c r="V15" s="6"/>
      <c r="W15" s="1"/>
      <c r="X15" s="25"/>
      <c r="Y15" s="24"/>
      <c r="Z15" s="16"/>
    </row>
    <row r="16" spans="1:26" ht="16.5" customHeight="1">
      <c r="A16" s="4" t="s">
        <v>29</v>
      </c>
      <c r="B16" s="19">
        <v>17.023137436372</v>
      </c>
      <c r="C16" s="19">
        <v>18.4</v>
      </c>
      <c r="D16" s="19">
        <v>8.60620083294771</v>
      </c>
      <c r="E16" s="19">
        <v>8</v>
      </c>
      <c r="F16" s="19">
        <v>38.9539783075543</v>
      </c>
      <c r="G16" s="19">
        <v>40.6</v>
      </c>
      <c r="H16" s="19">
        <v>8.41693660342434</v>
      </c>
      <c r="I16" s="19">
        <v>10.4</v>
      </c>
      <c r="J16" s="19">
        <v>91.5892927696563</v>
      </c>
      <c r="K16" s="60">
        <v>97.1</v>
      </c>
      <c r="L16" s="19"/>
      <c r="M16" s="19"/>
      <c r="N16" s="38"/>
      <c r="O16" s="64">
        <v>47.3265012096665</v>
      </c>
      <c r="P16" s="19">
        <v>45.5</v>
      </c>
      <c r="Q16" s="19">
        <v>7.850994909764</v>
      </c>
      <c r="R16" s="19">
        <v>7.9</v>
      </c>
      <c r="S16" s="21">
        <v>1.00046274872744</v>
      </c>
      <c r="T16" s="21">
        <v>0.8</v>
      </c>
      <c r="U16" s="19">
        <v>105.055741360089</v>
      </c>
      <c r="V16" s="19">
        <v>105.8</v>
      </c>
      <c r="W16" s="1"/>
      <c r="X16" s="22" t="s">
        <v>4</v>
      </c>
      <c r="Y16" s="24">
        <v>2.22</v>
      </c>
      <c r="Z16" s="16"/>
    </row>
    <row r="17" spans="1:26" ht="16.5" customHeight="1">
      <c r="A17" s="4" t="s">
        <v>30</v>
      </c>
      <c r="B17" s="19">
        <v>15.847605893186</v>
      </c>
      <c r="C17" s="19">
        <v>17.2</v>
      </c>
      <c r="D17" s="19">
        <v>8.85036832412523</v>
      </c>
      <c r="E17" s="19">
        <v>8.3</v>
      </c>
      <c r="F17" s="19">
        <v>39.452659713547</v>
      </c>
      <c r="G17" s="19">
        <v>40</v>
      </c>
      <c r="H17" s="19">
        <v>6.99723756906077</v>
      </c>
      <c r="I17" s="19">
        <v>8.9</v>
      </c>
      <c r="J17" s="19">
        <v>96.8698344396925</v>
      </c>
      <c r="K17" s="60">
        <v>101.2</v>
      </c>
      <c r="L17" s="19"/>
      <c r="M17" s="19"/>
      <c r="N17" s="38"/>
      <c r="O17" s="64">
        <v>47.9939571773046</v>
      </c>
      <c r="P17" s="19">
        <v>45</v>
      </c>
      <c r="Q17" s="19">
        <v>8.4341620626151</v>
      </c>
      <c r="R17" s="19">
        <v>8.5</v>
      </c>
      <c r="S17" s="21">
        <v>0.99585635359116</v>
      </c>
      <c r="T17" s="21">
        <v>0.79</v>
      </c>
      <c r="U17" s="19">
        <v>105.339139772117</v>
      </c>
      <c r="V17" s="19">
        <v>105.7</v>
      </c>
      <c r="W17" s="1"/>
      <c r="X17" s="22" t="s">
        <v>4</v>
      </c>
      <c r="Y17" s="24">
        <v>2.04</v>
      </c>
      <c r="Z17" s="16"/>
    </row>
    <row r="18" spans="1:26" ht="16.5" customHeight="1">
      <c r="A18" s="4" t="s">
        <v>31</v>
      </c>
      <c r="B18" s="19">
        <v>16.775435380385</v>
      </c>
      <c r="C18" s="19">
        <v>18</v>
      </c>
      <c r="D18" s="19">
        <v>7.92988084326306</v>
      </c>
      <c r="E18" s="19">
        <v>7.4</v>
      </c>
      <c r="F18" s="19">
        <v>34.9415364441045</v>
      </c>
      <c r="G18" s="19">
        <v>34.5</v>
      </c>
      <c r="H18" s="19">
        <v>8.84555453712191</v>
      </c>
      <c r="I18" s="19">
        <v>10.5</v>
      </c>
      <c r="J18" s="19">
        <v>96.8219502566127</v>
      </c>
      <c r="K18" s="60">
        <v>100.7</v>
      </c>
      <c r="L18" s="19"/>
      <c r="M18" s="19"/>
      <c r="N18" s="38"/>
      <c r="O18" s="64">
        <v>48.2734127417769</v>
      </c>
      <c r="P18" s="19">
        <v>43.9</v>
      </c>
      <c r="Q18" s="19">
        <v>8.86938588450962</v>
      </c>
      <c r="R18" s="19">
        <v>9</v>
      </c>
      <c r="S18" s="21">
        <v>1.04995417048579</v>
      </c>
      <c r="T18" s="21">
        <v>0.8</v>
      </c>
      <c r="U18" s="19">
        <v>104.400268036632</v>
      </c>
      <c r="V18" s="19">
        <v>105.5</v>
      </c>
      <c r="W18" s="1"/>
      <c r="X18" s="22" t="s">
        <v>4</v>
      </c>
      <c r="Y18" s="24">
        <v>2.11</v>
      </c>
      <c r="Z18" s="16"/>
    </row>
    <row r="19" spans="1:26" ht="16.5" customHeight="1">
      <c r="A19" s="4" t="s">
        <v>32</v>
      </c>
      <c r="B19" s="19">
        <v>16.1133363677742</v>
      </c>
      <c r="C19" s="19">
        <v>17.5</v>
      </c>
      <c r="D19" s="19">
        <v>7.98133818843878</v>
      </c>
      <c r="E19" s="19">
        <v>7.4</v>
      </c>
      <c r="F19" s="19">
        <v>31.4962854156662</v>
      </c>
      <c r="G19" s="19">
        <v>33.7</v>
      </c>
      <c r="H19" s="19">
        <v>8.13199817933546</v>
      </c>
      <c r="I19" s="19">
        <v>10.1</v>
      </c>
      <c r="J19" s="19">
        <v>97.8798226390092</v>
      </c>
      <c r="K19" s="60">
        <v>100.6</v>
      </c>
      <c r="L19" s="19"/>
      <c r="M19" s="19"/>
      <c r="N19" s="38"/>
      <c r="O19" s="64">
        <v>45.9874014858337</v>
      </c>
      <c r="P19" s="19">
        <v>43</v>
      </c>
      <c r="Q19" s="19">
        <v>8.65316340464269</v>
      </c>
      <c r="R19" s="19">
        <v>9.1</v>
      </c>
      <c r="S19" s="21">
        <v>0.998179335457442</v>
      </c>
      <c r="T19" s="21">
        <v>0.78</v>
      </c>
      <c r="U19" s="19">
        <v>107.642676989853</v>
      </c>
      <c r="V19" s="19">
        <v>105.8</v>
      </c>
      <c r="W19" s="1"/>
      <c r="X19" s="22" t="s">
        <v>4</v>
      </c>
      <c r="Y19" s="24">
        <v>2.04</v>
      </c>
      <c r="Z19" s="16"/>
    </row>
    <row r="20" spans="1:26" ht="16.5" customHeight="1">
      <c r="A20" s="4" t="s">
        <v>33</v>
      </c>
      <c r="B20" s="19">
        <v>15.7748725643222</v>
      </c>
      <c r="C20" s="19">
        <v>17.2</v>
      </c>
      <c r="D20" s="19">
        <v>8.50898997867716</v>
      </c>
      <c r="E20" s="19">
        <v>7.6</v>
      </c>
      <c r="F20" s="19">
        <v>31.4051026035469</v>
      </c>
      <c r="G20" s="19">
        <v>30.7</v>
      </c>
      <c r="H20" s="19">
        <v>7.26588258564506</v>
      </c>
      <c r="I20" s="19">
        <v>9.6</v>
      </c>
      <c r="J20" s="19">
        <v>101.593261884273</v>
      </c>
      <c r="K20" s="60">
        <v>100.4</v>
      </c>
      <c r="L20" s="19"/>
      <c r="M20" s="19"/>
      <c r="N20" s="38"/>
      <c r="O20" s="64">
        <v>42.9280469044786</v>
      </c>
      <c r="P20" s="19">
        <v>41.4</v>
      </c>
      <c r="Q20" s="19">
        <v>8.61246779481906</v>
      </c>
      <c r="R20" s="19">
        <v>9.3</v>
      </c>
      <c r="S20" s="21">
        <v>0.928095280175344</v>
      </c>
      <c r="T20" s="21">
        <v>0.74</v>
      </c>
      <c r="U20" s="19">
        <v>105.02856462747</v>
      </c>
      <c r="V20" s="19">
        <v>105.6</v>
      </c>
      <c r="W20" s="1"/>
      <c r="X20" s="25">
        <v>1.92</v>
      </c>
      <c r="Y20" s="24">
        <v>2</v>
      </c>
      <c r="Z20" s="16"/>
    </row>
    <row r="21" spans="1:26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26"/>
      <c r="L21" s="6"/>
      <c r="M21" s="6"/>
      <c r="N21" s="33"/>
      <c r="O21" s="16"/>
      <c r="P21" s="6"/>
      <c r="Q21" s="6"/>
      <c r="R21" s="6"/>
      <c r="S21" s="6"/>
      <c r="T21" s="6"/>
      <c r="U21" s="6"/>
      <c r="V21" s="6"/>
      <c r="W21" s="1"/>
      <c r="X21" s="25"/>
      <c r="Y21" s="24"/>
      <c r="Z21" s="16"/>
    </row>
    <row r="22" spans="1:26" ht="16.5" customHeight="1">
      <c r="A22" s="4" t="s">
        <v>34</v>
      </c>
      <c r="B22" s="19">
        <v>15.4307201458523</v>
      </c>
      <c r="C22" s="19">
        <v>16.9</v>
      </c>
      <c r="D22" s="19">
        <v>8.12032816773017</v>
      </c>
      <c r="E22" s="19">
        <v>7.4</v>
      </c>
      <c r="F22" s="19">
        <v>27.8836213262443</v>
      </c>
      <c r="G22" s="19">
        <v>28.6</v>
      </c>
      <c r="H22" s="19">
        <v>7.31039197812215</v>
      </c>
      <c r="I22" s="19">
        <v>9.5</v>
      </c>
      <c r="J22" s="19">
        <v>100.772928895854</v>
      </c>
      <c r="K22" s="60">
        <v>101.7</v>
      </c>
      <c r="L22" s="19"/>
      <c r="M22" s="19"/>
      <c r="N22" s="38"/>
      <c r="O22" s="64">
        <v>42.8297149608625</v>
      </c>
      <c r="P22" s="19">
        <v>40.9</v>
      </c>
      <c r="Q22" s="19">
        <v>8.69279854147675</v>
      </c>
      <c r="R22" s="19">
        <v>9.4</v>
      </c>
      <c r="S22" s="21">
        <v>0.910665451230629</v>
      </c>
      <c r="T22" s="21">
        <v>0.74</v>
      </c>
      <c r="U22" s="19">
        <v>105.306246209824</v>
      </c>
      <c r="V22" s="19">
        <v>105.9</v>
      </c>
      <c r="W22" s="1"/>
      <c r="X22" s="22" t="s">
        <v>4</v>
      </c>
      <c r="Y22" s="24">
        <v>1.96</v>
      </c>
      <c r="Z22" s="16"/>
    </row>
    <row r="23" spans="1:26" ht="16.5" customHeight="1">
      <c r="A23" s="4" t="s">
        <v>35</v>
      </c>
      <c r="B23" s="19">
        <v>15.5965626413388</v>
      </c>
      <c r="C23" s="19">
        <v>17</v>
      </c>
      <c r="D23" s="19">
        <v>8.10040705563094</v>
      </c>
      <c r="E23" s="19">
        <v>7.5</v>
      </c>
      <c r="F23" s="19">
        <v>26.0990604338244</v>
      </c>
      <c r="G23" s="19">
        <v>26.4</v>
      </c>
      <c r="H23" s="19">
        <v>7.49615558570782</v>
      </c>
      <c r="I23" s="19">
        <v>9.5</v>
      </c>
      <c r="J23" s="19">
        <v>92.3352284691514</v>
      </c>
      <c r="K23" s="60">
        <v>98.8</v>
      </c>
      <c r="L23" s="19"/>
      <c r="M23" s="19"/>
      <c r="N23" s="38"/>
      <c r="O23" s="64">
        <v>40.6275374086533</v>
      </c>
      <c r="P23" s="19">
        <v>38.7</v>
      </c>
      <c r="Q23" s="19">
        <v>9.05744007236544</v>
      </c>
      <c r="R23" s="19">
        <v>9.8</v>
      </c>
      <c r="S23" s="21">
        <v>0.900045228403437</v>
      </c>
      <c r="T23" s="21">
        <v>0.75</v>
      </c>
      <c r="U23" s="19">
        <v>104.993460944002</v>
      </c>
      <c r="V23" s="19">
        <v>106.1</v>
      </c>
      <c r="W23" s="1"/>
      <c r="X23" s="22" t="s">
        <v>4</v>
      </c>
      <c r="Y23" s="24">
        <v>1.98</v>
      </c>
      <c r="Z23" s="16"/>
    </row>
    <row r="24" spans="1:26" ht="16.5" customHeight="1">
      <c r="A24" s="4" t="s">
        <v>36</v>
      </c>
      <c r="B24" s="19">
        <v>15.5244285073958</v>
      </c>
      <c r="C24" s="19">
        <v>17.3</v>
      </c>
      <c r="D24" s="19">
        <v>7.83639623487225</v>
      </c>
      <c r="E24" s="19">
        <v>7</v>
      </c>
      <c r="F24" s="19">
        <v>23.7043453154324</v>
      </c>
      <c r="G24" s="19">
        <v>23.2</v>
      </c>
      <c r="H24" s="19">
        <v>7.68803227252353</v>
      </c>
      <c r="I24" s="19">
        <v>10.3</v>
      </c>
      <c r="J24" s="19">
        <v>90.0373075508381</v>
      </c>
      <c r="K24" s="60">
        <v>95.6</v>
      </c>
      <c r="L24" s="19"/>
      <c r="M24" s="19"/>
      <c r="N24" s="38"/>
      <c r="O24" s="64">
        <v>34.6759058755594</v>
      </c>
      <c r="P24" s="19">
        <v>36.2</v>
      </c>
      <c r="Q24" s="19">
        <v>9.07888839085612</v>
      </c>
      <c r="R24" s="19">
        <v>9.7</v>
      </c>
      <c r="S24" s="21">
        <v>0.825638727028238</v>
      </c>
      <c r="T24" s="21">
        <v>0.73</v>
      </c>
      <c r="U24" s="19">
        <v>106.123906445278</v>
      </c>
      <c r="V24" s="19">
        <v>105.7</v>
      </c>
      <c r="W24" s="1"/>
      <c r="X24" s="22" t="s">
        <v>4</v>
      </c>
      <c r="Y24" s="24">
        <v>2</v>
      </c>
      <c r="Z24" s="16"/>
    </row>
    <row r="25" spans="1:26" ht="16.5" customHeight="1">
      <c r="A25" s="4" t="s">
        <v>37</v>
      </c>
      <c r="B25" s="19">
        <v>16.084219858156</v>
      </c>
      <c r="C25" s="19">
        <v>17.7</v>
      </c>
      <c r="D25" s="19">
        <v>7.55496453900709</v>
      </c>
      <c r="E25" s="19">
        <v>6.9</v>
      </c>
      <c r="F25" s="19">
        <v>19.621892741002</v>
      </c>
      <c r="G25" s="19">
        <v>20.4</v>
      </c>
      <c r="H25" s="19">
        <v>8.52925531914894</v>
      </c>
      <c r="I25" s="19">
        <v>10.7</v>
      </c>
      <c r="J25" s="19">
        <v>89.3668281175496</v>
      </c>
      <c r="K25" s="60">
        <v>89.2</v>
      </c>
      <c r="L25" s="19"/>
      <c r="M25" s="19"/>
      <c r="N25" s="38"/>
      <c r="O25" s="64">
        <v>35.0548420878576</v>
      </c>
      <c r="P25" s="19">
        <v>33.1</v>
      </c>
      <c r="Q25" s="19">
        <v>9.32136524822695</v>
      </c>
      <c r="R25" s="19">
        <v>9.9</v>
      </c>
      <c r="S25" s="21">
        <v>0.843085106382979</v>
      </c>
      <c r="T25" s="21">
        <v>0.74</v>
      </c>
      <c r="U25" s="19">
        <v>107.052781740371</v>
      </c>
      <c r="V25" s="19">
        <v>105.9</v>
      </c>
      <c r="W25" s="1"/>
      <c r="X25" s="22" t="s">
        <v>4</v>
      </c>
      <c r="Y25" s="24">
        <v>2.05</v>
      </c>
      <c r="Z25" s="16"/>
    </row>
    <row r="26" spans="1:26" ht="16.5" customHeight="1">
      <c r="A26" s="4" t="s">
        <v>38</v>
      </c>
      <c r="B26" s="19">
        <v>17.0822034188079</v>
      </c>
      <c r="C26" s="19">
        <v>18.6</v>
      </c>
      <c r="D26" s="19">
        <v>7.87718103093796</v>
      </c>
      <c r="E26" s="19">
        <v>7.1</v>
      </c>
      <c r="F26" s="19">
        <v>18.1435573690559</v>
      </c>
      <c r="G26" s="19">
        <v>18.5</v>
      </c>
      <c r="H26" s="19">
        <v>9.20502238786996</v>
      </c>
      <c r="I26" s="19">
        <v>11.4</v>
      </c>
      <c r="J26" s="19">
        <v>80.4464791391354</v>
      </c>
      <c r="K26" s="60">
        <v>81.4</v>
      </c>
      <c r="L26" s="19"/>
      <c r="M26" s="19"/>
      <c r="N26" s="38"/>
      <c r="O26" s="64">
        <v>29.9997433725973</v>
      </c>
      <c r="P26" s="19">
        <v>30.1</v>
      </c>
      <c r="Q26" s="19">
        <v>9.18748734188868</v>
      </c>
      <c r="R26" s="19">
        <v>9.7</v>
      </c>
      <c r="S26" s="21">
        <v>0.9013013634375</v>
      </c>
      <c r="T26" s="21">
        <v>0.79</v>
      </c>
      <c r="U26" s="19">
        <v>106.809255917631</v>
      </c>
      <c r="V26" s="19">
        <v>105.3</v>
      </c>
      <c r="W26" s="1"/>
      <c r="X26" s="25">
        <v>2.07</v>
      </c>
      <c r="Y26" s="24">
        <v>2.14</v>
      </c>
      <c r="Z26" s="16"/>
    </row>
    <row r="27" spans="1:26" ht="9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26"/>
      <c r="L27" s="6"/>
      <c r="M27" s="6"/>
      <c r="N27" s="33"/>
      <c r="O27" s="16"/>
      <c r="P27" s="6"/>
      <c r="Q27" s="6"/>
      <c r="R27" s="6"/>
      <c r="S27" s="6"/>
      <c r="T27" s="6"/>
      <c r="U27" s="6"/>
      <c r="V27" s="6"/>
      <c r="W27" s="1"/>
      <c r="X27" s="25"/>
      <c r="Y27" s="24"/>
      <c r="Z27" s="16"/>
    </row>
    <row r="28" spans="1:26" ht="16.5" customHeight="1">
      <c r="A28" s="4" t="s">
        <v>39</v>
      </c>
      <c r="B28" s="19">
        <v>12.7274305555556</v>
      </c>
      <c r="C28" s="19">
        <v>13.7</v>
      </c>
      <c r="D28" s="19">
        <v>7.42361111111111</v>
      </c>
      <c r="E28" s="19">
        <v>6.8</v>
      </c>
      <c r="F28" s="19">
        <v>19.4380030009549</v>
      </c>
      <c r="G28" s="19">
        <v>19.3</v>
      </c>
      <c r="H28" s="19">
        <v>5.30381944444444</v>
      </c>
      <c r="I28" s="19">
        <v>7</v>
      </c>
      <c r="J28" s="19">
        <v>96.611213801602</v>
      </c>
      <c r="K28" s="60">
        <v>98.2</v>
      </c>
      <c r="L28" s="19"/>
      <c r="M28" s="19"/>
      <c r="N28" s="38"/>
      <c r="O28" s="64">
        <v>32.2943663893057</v>
      </c>
      <c r="P28" s="19">
        <v>31.3</v>
      </c>
      <c r="Q28" s="19">
        <v>9.15842013888889</v>
      </c>
      <c r="R28" s="19">
        <v>9.5</v>
      </c>
      <c r="S28" s="21">
        <v>0.859809027777778</v>
      </c>
      <c r="T28" s="21">
        <v>0.8</v>
      </c>
      <c r="U28" s="19">
        <v>107.236749116608</v>
      </c>
      <c r="V28" s="19">
        <v>107.6</v>
      </c>
      <c r="W28" s="1"/>
      <c r="X28" s="22" t="s">
        <v>4</v>
      </c>
      <c r="Y28" s="24">
        <v>1.58</v>
      </c>
      <c r="Z28" s="16"/>
    </row>
    <row r="29" spans="1:26" ht="16.5" customHeight="1">
      <c r="A29" s="4" t="s">
        <v>40</v>
      </c>
      <c r="B29" s="19">
        <v>18.1688199827735</v>
      </c>
      <c r="C29" s="19">
        <v>19.4</v>
      </c>
      <c r="D29" s="19">
        <v>7.44745908699397</v>
      </c>
      <c r="E29" s="19">
        <v>6.8</v>
      </c>
      <c r="F29" s="19">
        <v>15.4072248032616</v>
      </c>
      <c r="G29" s="19">
        <v>14.9</v>
      </c>
      <c r="H29" s="19">
        <v>10.7213608957795</v>
      </c>
      <c r="I29" s="19">
        <v>12.7</v>
      </c>
      <c r="J29" s="19">
        <v>70.2574047954866</v>
      </c>
      <c r="K29" s="60">
        <v>71.6</v>
      </c>
      <c r="L29" s="19"/>
      <c r="M29" s="19"/>
      <c r="N29" s="38"/>
      <c r="O29" s="64">
        <v>28.0648525647103</v>
      </c>
      <c r="P29" s="19">
        <v>26.3</v>
      </c>
      <c r="Q29" s="19">
        <v>9.44530577088717</v>
      </c>
      <c r="R29" s="19">
        <v>9.6</v>
      </c>
      <c r="S29" s="21">
        <v>0.952627045650301</v>
      </c>
      <c r="T29" s="21">
        <v>0.84</v>
      </c>
      <c r="U29" s="19">
        <v>104.736484519072</v>
      </c>
      <c r="V29" s="19">
        <v>105.3</v>
      </c>
      <c r="W29" s="1"/>
      <c r="X29" s="22" t="s">
        <v>4</v>
      </c>
      <c r="Y29" s="24">
        <v>2.23</v>
      </c>
      <c r="Z29" s="16"/>
    </row>
    <row r="30" spans="1:26" ht="16.5" customHeight="1">
      <c r="A30" s="4" t="s">
        <v>41</v>
      </c>
      <c r="B30" s="19">
        <v>18.0927180355631</v>
      </c>
      <c r="C30" s="19">
        <v>18.6</v>
      </c>
      <c r="D30" s="19">
        <v>7.43988145639289</v>
      </c>
      <c r="E30" s="19">
        <v>6.8</v>
      </c>
      <c r="F30" s="19">
        <v>15.9354159354159</v>
      </c>
      <c r="G30" s="19">
        <v>15.3</v>
      </c>
      <c r="H30" s="19">
        <v>10.6528365791702</v>
      </c>
      <c r="I30" s="19">
        <v>11.8</v>
      </c>
      <c r="J30" s="19">
        <v>69.9673558215452</v>
      </c>
      <c r="K30" s="60">
        <v>71.1</v>
      </c>
      <c r="L30" s="19"/>
      <c r="M30" s="19"/>
      <c r="N30" s="38"/>
      <c r="O30" s="64">
        <v>25.2252252252252</v>
      </c>
      <c r="P30" s="19">
        <v>24.5</v>
      </c>
      <c r="Q30" s="19">
        <v>9.50127011007621</v>
      </c>
      <c r="R30" s="19">
        <v>9.5</v>
      </c>
      <c r="S30" s="21">
        <v>0.918289585097375</v>
      </c>
      <c r="T30" s="21">
        <v>0.87</v>
      </c>
      <c r="U30" s="19">
        <v>106.818951749504</v>
      </c>
      <c r="V30" s="19">
        <v>107.1</v>
      </c>
      <c r="W30" s="1"/>
      <c r="X30" s="22" t="s">
        <v>4</v>
      </c>
      <c r="Y30" s="24">
        <v>2.13</v>
      </c>
      <c r="Z30" s="16"/>
    </row>
    <row r="31" spans="1:26" ht="16.5" customHeight="1">
      <c r="A31" s="4" t="s">
        <v>42</v>
      </c>
      <c r="B31" s="19">
        <v>18.0354314297624</v>
      </c>
      <c r="C31" s="19">
        <v>18.5</v>
      </c>
      <c r="D31" s="19">
        <v>7.42726135889954</v>
      </c>
      <c r="E31" s="19">
        <v>6.8</v>
      </c>
      <c r="F31" s="19">
        <v>15.3465689786673</v>
      </c>
      <c r="G31" s="19">
        <v>14.2</v>
      </c>
      <c r="H31" s="19">
        <v>10.6081700708629</v>
      </c>
      <c r="I31" s="19">
        <v>11.7</v>
      </c>
      <c r="J31" s="19">
        <v>68.8259980630582</v>
      </c>
      <c r="K31" s="60">
        <v>68.6</v>
      </c>
      <c r="L31" s="19"/>
      <c r="M31" s="19"/>
      <c r="N31" s="38"/>
      <c r="O31" s="64">
        <v>23.5052118242541</v>
      </c>
      <c r="P31" s="19">
        <v>23</v>
      </c>
      <c r="Q31" s="19">
        <v>9.68862025844102</v>
      </c>
      <c r="R31" s="19">
        <v>9.6</v>
      </c>
      <c r="S31" s="21">
        <v>0.911213005418925</v>
      </c>
      <c r="T31" s="21">
        <v>0.89</v>
      </c>
      <c r="U31" s="19">
        <v>108.074444551313</v>
      </c>
      <c r="V31" s="19">
        <v>107.2</v>
      </c>
      <c r="W31" s="1"/>
      <c r="X31" s="22" t="s">
        <v>4</v>
      </c>
      <c r="Y31" s="24">
        <v>2.13</v>
      </c>
      <c r="Z31" s="16"/>
    </row>
    <row r="32" spans="1:26" ht="16.5" customHeight="1">
      <c r="A32" s="4" t="s">
        <v>43</v>
      </c>
      <c r="B32" s="19">
        <v>18.2797751356144</v>
      </c>
      <c r="C32" s="19">
        <v>18.8</v>
      </c>
      <c r="D32" s="19">
        <v>7.5545895445039</v>
      </c>
      <c r="E32" s="19">
        <v>6.9</v>
      </c>
      <c r="F32" s="19">
        <v>13.6081918620318</v>
      </c>
      <c r="G32" s="19">
        <v>13.1</v>
      </c>
      <c r="H32" s="19">
        <v>10.7251855911105</v>
      </c>
      <c r="I32" s="19">
        <v>11.8</v>
      </c>
      <c r="J32" s="19">
        <v>65.317773486693</v>
      </c>
      <c r="K32" s="60">
        <v>65.3</v>
      </c>
      <c r="L32" s="19"/>
      <c r="M32" s="19"/>
      <c r="N32" s="38"/>
      <c r="O32" s="64">
        <v>21.7820892841103</v>
      </c>
      <c r="P32" s="19">
        <v>21.7</v>
      </c>
      <c r="Q32" s="19">
        <v>9.84140862472728</v>
      </c>
      <c r="R32" s="19">
        <v>10</v>
      </c>
      <c r="S32" s="21">
        <v>0.933445806574759</v>
      </c>
      <c r="T32" s="21">
        <v>0.93</v>
      </c>
      <c r="U32" s="19">
        <v>107.49231199329</v>
      </c>
      <c r="V32" s="19">
        <v>107.1</v>
      </c>
      <c r="W32" s="1"/>
      <c r="X32" s="25">
        <v>2.07</v>
      </c>
      <c r="Y32" s="24">
        <v>2.13</v>
      </c>
      <c r="Z32" s="16"/>
    </row>
    <row r="33" spans="1:26" ht="9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26"/>
      <c r="L33" s="6"/>
      <c r="M33" s="6"/>
      <c r="N33" s="33"/>
      <c r="O33" s="16"/>
      <c r="P33" s="6"/>
      <c r="Q33" s="6"/>
      <c r="R33" s="6"/>
      <c r="S33" s="6"/>
      <c r="T33" s="6"/>
      <c r="U33" s="6"/>
      <c r="V33" s="6"/>
      <c r="W33" s="1"/>
      <c r="X33" s="25"/>
      <c r="Y33" s="24"/>
      <c r="Z33" s="16"/>
    </row>
    <row r="34" spans="1:26" ht="16.5" customHeight="1">
      <c r="A34" s="4" t="s">
        <v>44</v>
      </c>
      <c r="B34" s="19">
        <v>19.2345528455285</v>
      </c>
      <c r="C34" s="19">
        <v>19.2</v>
      </c>
      <c r="D34" s="19">
        <v>7.13739837398374</v>
      </c>
      <c r="E34" s="19">
        <v>6.6</v>
      </c>
      <c r="F34" s="19">
        <v>12.1309465942473</v>
      </c>
      <c r="G34" s="19">
        <v>12.4</v>
      </c>
      <c r="H34" s="19">
        <v>12.0971544715447</v>
      </c>
      <c r="I34" s="19">
        <v>12.6</v>
      </c>
      <c r="J34" s="19">
        <v>60.2383316782522</v>
      </c>
      <c r="K34" s="60">
        <v>61.4</v>
      </c>
      <c r="L34" s="19"/>
      <c r="M34" s="19"/>
      <c r="N34" s="38"/>
      <c r="O34" s="64">
        <v>21.028383033582</v>
      </c>
      <c r="P34" s="19">
        <v>20.4</v>
      </c>
      <c r="Q34" s="19">
        <v>10.5268292682927</v>
      </c>
      <c r="R34" s="19">
        <v>10.5</v>
      </c>
      <c r="S34" s="21">
        <v>0.968292682926829</v>
      </c>
      <c r="T34" s="21">
        <v>0.99</v>
      </c>
      <c r="U34" s="19">
        <v>105.066308399064</v>
      </c>
      <c r="V34" s="19">
        <v>106.7</v>
      </c>
      <c r="W34" s="1"/>
      <c r="X34" s="22" t="s">
        <v>4</v>
      </c>
      <c r="Y34" s="24">
        <v>2.16</v>
      </c>
      <c r="Z34" s="16"/>
    </row>
    <row r="35" spans="1:26" ht="16.5" customHeight="1">
      <c r="A35" s="4" t="s">
        <v>45</v>
      </c>
      <c r="B35" s="19">
        <v>19.5729083665339</v>
      </c>
      <c r="C35" s="19">
        <v>19.3</v>
      </c>
      <c r="D35" s="19">
        <v>6.99003984063745</v>
      </c>
      <c r="E35" s="19">
        <v>6.5</v>
      </c>
      <c r="F35" s="19">
        <v>12.0908646800195</v>
      </c>
      <c r="G35" s="19">
        <v>11.7</v>
      </c>
      <c r="H35" s="19">
        <v>12.5828685258964</v>
      </c>
      <c r="I35" s="19">
        <v>12.8</v>
      </c>
      <c r="J35" s="19">
        <v>56.228988569782</v>
      </c>
      <c r="K35" s="60">
        <v>57.8</v>
      </c>
      <c r="L35" s="19"/>
      <c r="M35" s="19"/>
      <c r="N35" s="38"/>
      <c r="O35" s="64">
        <v>18.9708516528253</v>
      </c>
      <c r="P35" s="19">
        <v>19</v>
      </c>
      <c r="Q35" s="19">
        <v>10.595219123506</v>
      </c>
      <c r="R35" s="19">
        <v>10.4</v>
      </c>
      <c r="S35" s="21">
        <v>1.00916334661355</v>
      </c>
      <c r="T35" s="21">
        <v>1.02</v>
      </c>
      <c r="U35" s="19">
        <v>106.34213952707</v>
      </c>
      <c r="V35" s="19">
        <v>106.5</v>
      </c>
      <c r="W35" s="1"/>
      <c r="X35" s="22" t="s">
        <v>4</v>
      </c>
      <c r="Y35" s="24">
        <v>2.14</v>
      </c>
      <c r="Z35" s="16"/>
    </row>
    <row r="36" spans="1:26" ht="16.5" customHeight="1">
      <c r="A36" s="4" t="s">
        <v>46</v>
      </c>
      <c r="B36" s="19">
        <v>19.8118153364632</v>
      </c>
      <c r="C36" s="19">
        <v>19.4</v>
      </c>
      <c r="D36" s="19">
        <v>7.070813771518</v>
      </c>
      <c r="E36" s="19">
        <v>6.6</v>
      </c>
      <c r="F36" s="19">
        <v>11.8288275834831</v>
      </c>
      <c r="G36" s="19">
        <v>11.3</v>
      </c>
      <c r="H36" s="19">
        <v>12.7410015649452</v>
      </c>
      <c r="I36" s="19">
        <v>12.8</v>
      </c>
      <c r="J36" s="19">
        <v>51.8284120059168</v>
      </c>
      <c r="K36" s="60">
        <v>52.6</v>
      </c>
      <c r="L36" s="19"/>
      <c r="M36" s="19"/>
      <c r="N36" s="38"/>
      <c r="O36" s="64">
        <v>18.5627678271688</v>
      </c>
      <c r="P36" s="19">
        <v>18</v>
      </c>
      <c r="Q36" s="19">
        <v>9.94796557120501</v>
      </c>
      <c r="R36" s="19">
        <v>9.9</v>
      </c>
      <c r="S36" s="21">
        <v>1.03169014084507</v>
      </c>
      <c r="T36" s="21">
        <v>1.04</v>
      </c>
      <c r="U36" s="19">
        <v>107.137890129668</v>
      </c>
      <c r="V36" s="19">
        <v>106.2</v>
      </c>
      <c r="W36" s="1"/>
      <c r="X36" s="22" t="s">
        <v>4</v>
      </c>
      <c r="Y36" s="24">
        <v>2.14</v>
      </c>
      <c r="Z36" s="16"/>
    </row>
    <row r="37" spans="1:26" ht="16.5" customHeight="1">
      <c r="A37" s="4" t="s">
        <v>47</v>
      </c>
      <c r="B37" s="19">
        <v>19.4218448475492</v>
      </c>
      <c r="C37" s="19">
        <v>18.6</v>
      </c>
      <c r="D37" s="19">
        <v>6.95329988421459</v>
      </c>
      <c r="E37" s="19">
        <v>6.5</v>
      </c>
      <c r="F37" s="19">
        <v>10.631532927944</v>
      </c>
      <c r="G37" s="19">
        <v>10.8</v>
      </c>
      <c r="H37" s="19">
        <v>12.4685449633346</v>
      </c>
      <c r="I37" s="19">
        <v>12.1</v>
      </c>
      <c r="J37" s="19">
        <v>51.8164003617727</v>
      </c>
      <c r="K37" s="60">
        <v>51.3</v>
      </c>
      <c r="L37" s="19"/>
      <c r="M37" s="19"/>
      <c r="N37" s="38"/>
      <c r="O37" s="64">
        <v>17.0303247088748</v>
      </c>
      <c r="P37" s="19">
        <v>16.9</v>
      </c>
      <c r="Q37" s="19">
        <v>9.42956387495176</v>
      </c>
      <c r="R37" s="19">
        <v>9.1</v>
      </c>
      <c r="S37" s="21">
        <v>0.996526437668854</v>
      </c>
      <c r="T37" s="21">
        <v>1.04</v>
      </c>
      <c r="U37" s="19">
        <v>105.824369094851</v>
      </c>
      <c r="V37" s="19">
        <v>106.4</v>
      </c>
      <c r="W37" s="1"/>
      <c r="X37" s="22" t="s">
        <v>4</v>
      </c>
      <c r="Y37" s="24">
        <v>2.05</v>
      </c>
      <c r="Z37" s="16"/>
    </row>
    <row r="38" spans="1:26" ht="16.5" customHeight="1">
      <c r="A38" s="4" t="s">
        <v>48</v>
      </c>
      <c r="B38" s="19">
        <v>17.7011582859846</v>
      </c>
      <c r="C38" s="19">
        <v>17.1</v>
      </c>
      <c r="D38" s="19">
        <v>6.823427516812</v>
      </c>
      <c r="E38" s="19">
        <v>6.3</v>
      </c>
      <c r="F38" s="19">
        <v>9.8840808658711</v>
      </c>
      <c r="G38" s="19">
        <v>10</v>
      </c>
      <c r="H38" s="19">
        <v>10.8777307691726</v>
      </c>
      <c r="I38" s="19">
        <v>10.8</v>
      </c>
      <c r="J38" s="19">
        <v>51.9914190884805</v>
      </c>
      <c r="K38" s="60">
        <v>50.8</v>
      </c>
      <c r="L38" s="19"/>
      <c r="M38" s="19"/>
      <c r="N38" s="38"/>
      <c r="O38" s="64">
        <v>15.9041905941122</v>
      </c>
      <c r="P38" s="19">
        <v>16</v>
      </c>
      <c r="Q38" s="19">
        <v>8.32022080440641</v>
      </c>
      <c r="R38" s="19">
        <v>8.5</v>
      </c>
      <c r="S38" s="21">
        <v>1.04560137005144</v>
      </c>
      <c r="T38" s="21">
        <v>1.07</v>
      </c>
      <c r="U38" s="19">
        <v>106.456873374763</v>
      </c>
      <c r="V38" s="19">
        <v>106.2</v>
      </c>
      <c r="W38" s="1"/>
      <c r="X38" s="25">
        <v>2.05</v>
      </c>
      <c r="Y38" s="24">
        <v>1.91</v>
      </c>
      <c r="Z38" s="16"/>
    </row>
    <row r="39" spans="1:26" ht="9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26"/>
      <c r="L39" s="6"/>
      <c r="M39" s="6"/>
      <c r="N39" s="33"/>
      <c r="O39" s="16"/>
      <c r="P39" s="6"/>
      <c r="Q39" s="6"/>
      <c r="R39" s="6"/>
      <c r="S39" s="6"/>
      <c r="T39" s="6"/>
      <c r="U39" s="6"/>
      <c r="V39" s="6"/>
      <c r="W39" s="1"/>
      <c r="X39" s="25"/>
      <c r="Y39" s="24"/>
      <c r="Z39" s="16"/>
    </row>
    <row r="40" spans="1:26" ht="16.5" customHeight="1">
      <c r="A40" s="4" t="s">
        <v>49</v>
      </c>
      <c r="B40" s="19">
        <v>16.7002043002407</v>
      </c>
      <c r="C40" s="19">
        <v>16.3</v>
      </c>
      <c r="D40" s="19">
        <v>6.74989398808392</v>
      </c>
      <c r="E40" s="19">
        <v>6.3</v>
      </c>
      <c r="F40" s="19">
        <v>9.58645772529298</v>
      </c>
      <c r="G40" s="19">
        <v>9.3</v>
      </c>
      <c r="H40" s="19">
        <v>9.95031031215682</v>
      </c>
      <c r="I40" s="19">
        <v>10</v>
      </c>
      <c r="J40" s="19">
        <v>51.3492215619875</v>
      </c>
      <c r="K40" s="60">
        <v>52.7</v>
      </c>
      <c r="L40" s="19"/>
      <c r="M40" s="19"/>
      <c r="N40" s="38"/>
      <c r="O40" s="64">
        <v>14.7052220376274</v>
      </c>
      <c r="P40" s="19">
        <v>14.8</v>
      </c>
      <c r="Q40" s="19">
        <v>7.6114868550848</v>
      </c>
      <c r="R40" s="19">
        <v>7.8</v>
      </c>
      <c r="S40" s="21">
        <v>1.05580744711683</v>
      </c>
      <c r="T40" s="21">
        <v>1.11</v>
      </c>
      <c r="U40" s="19">
        <v>106.136616068123</v>
      </c>
      <c r="V40" s="19">
        <v>106.2</v>
      </c>
      <c r="W40" s="1"/>
      <c r="X40" s="22" t="s">
        <v>4</v>
      </c>
      <c r="Y40" s="24">
        <v>1.85</v>
      </c>
      <c r="Z40" s="16"/>
    </row>
    <row r="41" spans="1:26" ht="16.5" customHeight="1">
      <c r="A41" s="4" t="s">
        <v>50</v>
      </c>
      <c r="B41" s="19">
        <v>15.6179799956747</v>
      </c>
      <c r="C41" s="19">
        <v>15.5</v>
      </c>
      <c r="D41" s="19">
        <v>6.4611491673798</v>
      </c>
      <c r="E41" s="19">
        <v>6.1</v>
      </c>
      <c r="F41" s="19">
        <v>9.77167643834311</v>
      </c>
      <c r="G41" s="19">
        <v>8.9</v>
      </c>
      <c r="H41" s="19">
        <v>9.15683082829491</v>
      </c>
      <c r="I41" s="19">
        <v>9.4</v>
      </c>
      <c r="J41" s="19">
        <v>50.3802281368821</v>
      </c>
      <c r="K41" s="60">
        <v>51.5</v>
      </c>
      <c r="L41" s="19"/>
      <c r="M41" s="19"/>
      <c r="N41" s="38"/>
      <c r="O41" s="64">
        <v>13.8471805138472</v>
      </c>
      <c r="P41" s="19">
        <v>14.1</v>
      </c>
      <c r="Q41" s="19">
        <v>7.09282160297396</v>
      </c>
      <c r="R41" s="19">
        <v>7.2</v>
      </c>
      <c r="S41" s="21">
        <v>1.11408108410921</v>
      </c>
      <c r="T41" s="21">
        <v>1.14</v>
      </c>
      <c r="U41" s="19">
        <v>105.908622466506</v>
      </c>
      <c r="V41" s="19">
        <v>106.1</v>
      </c>
      <c r="W41" s="1"/>
      <c r="X41" s="22" t="s">
        <v>4</v>
      </c>
      <c r="Y41" s="24">
        <v>1.8</v>
      </c>
      <c r="Z41" s="16"/>
    </row>
    <row r="42" spans="1:26" ht="16.5" customHeight="1">
      <c r="A42" s="4" t="s">
        <v>51</v>
      </c>
      <c r="B42" s="19">
        <v>15.1248150311815</v>
      </c>
      <c r="C42" s="19">
        <v>14.9</v>
      </c>
      <c r="D42" s="19">
        <v>6.39680741595225</v>
      </c>
      <c r="E42" s="19">
        <v>6.1</v>
      </c>
      <c r="F42" s="19">
        <v>8.33272063328677</v>
      </c>
      <c r="G42" s="19">
        <v>8.4</v>
      </c>
      <c r="H42" s="19">
        <v>8.72800761522927</v>
      </c>
      <c r="I42" s="19">
        <v>8.8</v>
      </c>
      <c r="J42" s="19">
        <v>47.5934830306708</v>
      </c>
      <c r="K42" s="60">
        <v>48.7</v>
      </c>
      <c r="L42" s="19"/>
      <c r="M42" s="19"/>
      <c r="N42" s="38"/>
      <c r="O42" s="64">
        <v>12.7441609685562</v>
      </c>
      <c r="P42" s="19">
        <v>13</v>
      </c>
      <c r="Q42" s="19">
        <v>6.75896079402406</v>
      </c>
      <c r="R42" s="19">
        <v>6.9</v>
      </c>
      <c r="S42" s="21">
        <v>1.12241599672616</v>
      </c>
      <c r="T42" s="21">
        <v>1.15</v>
      </c>
      <c r="U42" s="19">
        <v>105.722496722799</v>
      </c>
      <c r="V42" s="19">
        <v>106</v>
      </c>
      <c r="W42" s="1"/>
      <c r="X42" s="22" t="s">
        <v>4</v>
      </c>
      <c r="Y42" s="24">
        <v>1.79</v>
      </c>
      <c r="Z42" s="16"/>
    </row>
    <row r="43" spans="1:26" ht="16.5" customHeight="1">
      <c r="A43" s="4" t="s">
        <v>52</v>
      </c>
      <c r="B43" s="19">
        <v>13.9216520217768</v>
      </c>
      <c r="C43" s="19">
        <v>14.2</v>
      </c>
      <c r="D43" s="19">
        <v>6.44421877587878</v>
      </c>
      <c r="E43" s="19">
        <v>6</v>
      </c>
      <c r="F43" s="19">
        <v>8.26687157203042</v>
      </c>
      <c r="G43" s="19">
        <v>7.9</v>
      </c>
      <c r="H43" s="19">
        <v>7.47743324589804</v>
      </c>
      <c r="I43" s="19">
        <v>8.3</v>
      </c>
      <c r="J43" s="19">
        <v>47.3293618739903</v>
      </c>
      <c r="K43" s="60">
        <v>47.7</v>
      </c>
      <c r="L43" s="19"/>
      <c r="M43" s="19"/>
      <c r="N43" s="38"/>
      <c r="O43" s="64">
        <v>13.1157097056252</v>
      </c>
      <c r="P43" s="19">
        <v>12.5</v>
      </c>
      <c r="Q43" s="19">
        <v>6.53865037328146</v>
      </c>
      <c r="R43" s="19">
        <v>6.8</v>
      </c>
      <c r="S43" s="21">
        <v>1.11768648488338</v>
      </c>
      <c r="T43" s="21">
        <v>1.17</v>
      </c>
      <c r="U43" s="19">
        <v>106.066066066066</v>
      </c>
      <c r="V43" s="19">
        <v>106.2</v>
      </c>
      <c r="W43" s="1"/>
      <c r="X43" s="22" t="s">
        <v>4</v>
      </c>
      <c r="Y43" s="24">
        <v>1.77</v>
      </c>
      <c r="Z43" s="16"/>
    </row>
    <row r="44" spans="1:26" ht="16.5" customHeight="1">
      <c r="A44" s="4" t="s">
        <v>53</v>
      </c>
      <c r="B44" s="19">
        <v>13.6392128830689</v>
      </c>
      <c r="C44" s="19">
        <v>13.6</v>
      </c>
      <c r="D44" s="19">
        <v>6.65714793690477</v>
      </c>
      <c r="E44" s="19">
        <v>6.2</v>
      </c>
      <c r="F44" s="19">
        <v>7.65524625267666</v>
      </c>
      <c r="G44" s="19">
        <v>7.5</v>
      </c>
      <c r="H44" s="19">
        <v>6.98206494616417</v>
      </c>
      <c r="I44" s="19">
        <v>7.3</v>
      </c>
      <c r="J44" s="19">
        <v>42.7385466844317</v>
      </c>
      <c r="K44" s="60">
        <v>46.8</v>
      </c>
      <c r="L44" s="19"/>
      <c r="M44" s="19"/>
      <c r="N44" s="38"/>
      <c r="O44" s="64">
        <v>10.8940042826552</v>
      </c>
      <c r="P44" s="19">
        <v>11.7</v>
      </c>
      <c r="Q44" s="19">
        <v>6.43262663275361</v>
      </c>
      <c r="R44" s="19">
        <v>6.7</v>
      </c>
      <c r="S44" s="21">
        <v>1.15363792051654</v>
      </c>
      <c r="T44" s="21">
        <v>1.22</v>
      </c>
      <c r="U44" s="19">
        <v>106.728640991589</v>
      </c>
      <c r="V44" s="19">
        <v>106.2</v>
      </c>
      <c r="W44" s="1"/>
      <c r="X44" s="25">
        <v>1.84</v>
      </c>
      <c r="Y44" s="24">
        <v>1.75</v>
      </c>
      <c r="Z44" s="16"/>
    </row>
    <row r="45" spans="1:26" ht="9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26"/>
      <c r="L45" s="6"/>
      <c r="M45" s="6"/>
      <c r="N45" s="33"/>
      <c r="O45" s="16"/>
      <c r="P45" s="6"/>
      <c r="Q45" s="6"/>
      <c r="R45" s="6"/>
      <c r="S45" s="6"/>
      <c r="T45" s="6"/>
      <c r="U45" s="6"/>
      <c r="V45" s="6"/>
      <c r="W45" s="1"/>
      <c r="X45" s="25"/>
      <c r="Y45" s="24"/>
      <c r="Z45" s="16"/>
    </row>
    <row r="46" spans="1:26" ht="16.5" customHeight="1">
      <c r="A46" s="4" t="s">
        <v>54</v>
      </c>
      <c r="B46" s="19">
        <v>12.8742594183931</v>
      </c>
      <c r="C46" s="19">
        <v>13</v>
      </c>
      <c r="D46" s="19">
        <v>6.5628931239306</v>
      </c>
      <c r="E46" s="19">
        <v>6.1</v>
      </c>
      <c r="F46" s="19">
        <v>6.78452789820393</v>
      </c>
      <c r="G46" s="19">
        <v>7.1</v>
      </c>
      <c r="H46" s="19">
        <v>6.31136629446253</v>
      </c>
      <c r="I46" s="19">
        <v>6.9</v>
      </c>
      <c r="J46" s="19">
        <v>49.4259948085311</v>
      </c>
      <c r="K46" s="60">
        <v>49.2</v>
      </c>
      <c r="L46" s="19"/>
      <c r="M46" s="19"/>
      <c r="N46" s="38"/>
      <c r="O46" s="64">
        <v>10.7257474241315</v>
      </c>
      <c r="P46" s="19">
        <v>10.8</v>
      </c>
      <c r="Q46" s="19">
        <v>6.42227005500609</v>
      </c>
      <c r="R46" s="19">
        <v>6.6</v>
      </c>
      <c r="S46" s="21">
        <v>1.17644969517775</v>
      </c>
      <c r="T46" s="21">
        <v>1.32</v>
      </c>
      <c r="U46" s="19">
        <v>107.476198820162</v>
      </c>
      <c r="V46" s="19">
        <v>105.9</v>
      </c>
      <c r="W46" s="1"/>
      <c r="X46" s="22" t="s">
        <v>4</v>
      </c>
      <c r="Y46" s="24">
        <v>1.74</v>
      </c>
      <c r="Z46" s="16"/>
    </row>
    <row r="47" spans="1:26" ht="16.5" customHeight="1">
      <c r="A47" s="4" t="s">
        <v>55</v>
      </c>
      <c r="B47" s="19">
        <v>12.9104620256132</v>
      </c>
      <c r="C47" s="19">
        <v>12.8</v>
      </c>
      <c r="D47" s="19">
        <v>6.41159265577271</v>
      </c>
      <c r="E47" s="19">
        <v>6</v>
      </c>
      <c r="F47" s="19">
        <v>6.17352924744399</v>
      </c>
      <c r="G47" s="19">
        <v>6.6</v>
      </c>
      <c r="H47" s="19">
        <v>6.49886936984049</v>
      </c>
      <c r="I47" s="19">
        <v>6.8</v>
      </c>
      <c r="J47" s="19">
        <v>47.6975871884228</v>
      </c>
      <c r="K47" s="60">
        <v>49</v>
      </c>
      <c r="L47" s="19"/>
      <c r="M47" s="19"/>
      <c r="N47" s="38"/>
      <c r="O47" s="64">
        <v>9.21839208894352</v>
      </c>
      <c r="P47" s="19">
        <v>10.1</v>
      </c>
      <c r="Q47" s="19">
        <v>6.39933063809376</v>
      </c>
      <c r="R47" s="19">
        <v>6.6</v>
      </c>
      <c r="S47" s="21">
        <v>1.27741372408296</v>
      </c>
      <c r="T47" s="21">
        <v>1.39</v>
      </c>
      <c r="U47" s="19">
        <v>107.572770497507</v>
      </c>
      <c r="V47" s="19">
        <v>105.5</v>
      </c>
      <c r="W47" s="1"/>
      <c r="X47" s="22" t="s">
        <v>4</v>
      </c>
      <c r="Y47" s="24">
        <v>1.77</v>
      </c>
      <c r="Z47" s="16"/>
    </row>
    <row r="48" spans="1:26" ht="16.5" customHeight="1">
      <c r="A48" s="4" t="s">
        <v>56</v>
      </c>
      <c r="B48" s="19">
        <v>12.6721822438632</v>
      </c>
      <c r="C48" s="19">
        <v>12.7</v>
      </c>
      <c r="D48" s="19">
        <v>6.66178308269057</v>
      </c>
      <c r="E48" s="19">
        <v>6.2</v>
      </c>
      <c r="F48" s="19">
        <v>5.78067441201473</v>
      </c>
      <c r="G48" s="19">
        <v>6.2</v>
      </c>
      <c r="H48" s="19">
        <v>6.01039916117263</v>
      </c>
      <c r="I48" s="19">
        <v>6.5</v>
      </c>
      <c r="J48" s="19">
        <v>42.0998344236041</v>
      </c>
      <c r="K48" s="60">
        <v>45.5</v>
      </c>
      <c r="L48" s="19"/>
      <c r="M48" s="19"/>
      <c r="N48" s="38"/>
      <c r="O48" s="64">
        <v>9.03938792859167</v>
      </c>
      <c r="P48" s="19">
        <v>9.3</v>
      </c>
      <c r="Q48" s="19">
        <v>6.19137903793396</v>
      </c>
      <c r="R48" s="19">
        <v>6.4</v>
      </c>
      <c r="S48" s="21">
        <v>1.37566251562029</v>
      </c>
      <c r="T48" s="21">
        <v>1.51</v>
      </c>
      <c r="U48" s="19">
        <v>104.071011391893</v>
      </c>
      <c r="V48" s="19">
        <v>105.7</v>
      </c>
      <c r="W48" s="1"/>
      <c r="X48" s="22" t="s">
        <v>4</v>
      </c>
      <c r="Y48" s="24">
        <v>1.8</v>
      </c>
      <c r="Z48" s="16"/>
    </row>
    <row r="49" spans="1:26" ht="16.5" customHeight="1">
      <c r="A49" s="4" t="s">
        <v>57</v>
      </c>
      <c r="B49" s="19">
        <v>12.4174296911472</v>
      </c>
      <c r="C49" s="19">
        <v>12.5</v>
      </c>
      <c r="D49" s="19">
        <v>6.63245502791248</v>
      </c>
      <c r="E49" s="19">
        <v>6.2</v>
      </c>
      <c r="F49" s="19">
        <v>5.64662498919651</v>
      </c>
      <c r="G49" s="19">
        <v>6</v>
      </c>
      <c r="H49" s="19">
        <v>5.78497466323477</v>
      </c>
      <c r="I49" s="19">
        <v>6.3</v>
      </c>
      <c r="J49" s="19">
        <v>44.5374218943544</v>
      </c>
      <c r="K49" s="60">
        <v>46.3</v>
      </c>
      <c r="L49" s="19"/>
      <c r="M49" s="19"/>
      <c r="N49" s="38"/>
      <c r="O49" s="64">
        <v>8.90207715133531</v>
      </c>
      <c r="P49" s="19">
        <v>8.7</v>
      </c>
      <c r="Q49" s="19">
        <v>6.03610645555379</v>
      </c>
      <c r="R49" s="19">
        <v>6.2</v>
      </c>
      <c r="S49" s="21">
        <v>1.31862077847278</v>
      </c>
      <c r="T49" s="21">
        <v>1.5</v>
      </c>
      <c r="U49" s="19">
        <v>107.18037483586</v>
      </c>
      <c r="V49" s="19">
        <v>105.4</v>
      </c>
      <c r="W49" s="1"/>
      <c r="X49" s="22" t="s">
        <v>4</v>
      </c>
      <c r="Y49" s="24">
        <v>1.81</v>
      </c>
      <c r="Z49" s="16"/>
    </row>
    <row r="50" spans="1:26" ht="16.5" customHeight="1">
      <c r="A50" s="4" t="s">
        <v>58</v>
      </c>
      <c r="B50" s="19">
        <v>11.8831583427923</v>
      </c>
      <c r="C50" s="19">
        <v>11.9</v>
      </c>
      <c r="D50" s="19">
        <v>6.7852582292849</v>
      </c>
      <c r="E50" s="19">
        <v>6.3</v>
      </c>
      <c r="F50" s="19">
        <v>4.95507596788156</v>
      </c>
      <c r="G50" s="19">
        <v>5.5</v>
      </c>
      <c r="H50" s="19">
        <v>5.09790011350738</v>
      </c>
      <c r="I50" s="19">
        <v>5.6</v>
      </c>
      <c r="J50" s="19">
        <v>45.4467745612036</v>
      </c>
      <c r="K50" s="60">
        <v>46</v>
      </c>
      <c r="L50" s="19"/>
      <c r="M50" s="19"/>
      <c r="N50" s="38"/>
      <c r="O50" s="64">
        <v>7.82066206978896</v>
      </c>
      <c r="P50" s="19">
        <v>8</v>
      </c>
      <c r="Q50" s="19">
        <v>5.76901248581158</v>
      </c>
      <c r="R50" s="19">
        <v>6.1</v>
      </c>
      <c r="S50" s="21">
        <v>1.23439273552781</v>
      </c>
      <c r="T50" s="21">
        <v>1.39</v>
      </c>
      <c r="U50" s="19">
        <v>106.286945812808</v>
      </c>
      <c r="V50" s="19">
        <v>105.6</v>
      </c>
      <c r="W50" s="1"/>
      <c r="X50" s="25">
        <v>1.83</v>
      </c>
      <c r="Y50" s="24">
        <v>1.76</v>
      </c>
      <c r="Z50" s="16"/>
    </row>
    <row r="51" spans="1:26" ht="9" customHeight="1">
      <c r="A51" s="4"/>
      <c r="B51" s="6"/>
      <c r="C51" s="6"/>
      <c r="D51" s="6"/>
      <c r="E51" s="6"/>
      <c r="F51" s="6"/>
      <c r="G51" s="6"/>
      <c r="H51" s="6"/>
      <c r="I51" s="6"/>
      <c r="J51" s="6"/>
      <c r="K51" s="26"/>
      <c r="L51" s="6"/>
      <c r="M51" s="6"/>
      <c r="N51" s="33"/>
      <c r="O51" s="16"/>
      <c r="P51" s="6"/>
      <c r="Q51" s="6"/>
      <c r="R51" s="6"/>
      <c r="S51" s="6"/>
      <c r="T51" s="6"/>
      <c r="U51" s="6"/>
      <c r="V51" s="6"/>
      <c r="W51" s="1"/>
      <c r="X51" s="25"/>
      <c r="Y51" s="24"/>
      <c r="Z51" s="16"/>
    </row>
    <row r="52" spans="1:26" ht="16.5" customHeight="1">
      <c r="A52" s="4" t="s">
        <v>59</v>
      </c>
      <c r="B52" s="19">
        <v>11.5916461205617</v>
      </c>
      <c r="C52" s="19">
        <v>11.4</v>
      </c>
      <c r="D52" s="19">
        <v>6.76880830705165</v>
      </c>
      <c r="E52" s="19">
        <v>6.2</v>
      </c>
      <c r="F52" s="19">
        <v>5.06499054128272</v>
      </c>
      <c r="G52" s="19">
        <v>5.2</v>
      </c>
      <c r="H52" s="19">
        <v>4.8228378135101</v>
      </c>
      <c r="I52" s="19">
        <v>5.2</v>
      </c>
      <c r="J52" s="19">
        <v>42.3959094229364</v>
      </c>
      <c r="K52" s="60">
        <v>45.3</v>
      </c>
      <c r="L52" s="19"/>
      <c r="M52" s="19"/>
      <c r="N52" s="38"/>
      <c r="O52" s="64">
        <v>6.92622200524806</v>
      </c>
      <c r="P52" s="19">
        <v>7.3</v>
      </c>
      <c r="Q52" s="19">
        <v>5.66177674674902</v>
      </c>
      <c r="R52" s="19">
        <v>5.9</v>
      </c>
      <c r="S52" s="21">
        <v>1.28988629406507</v>
      </c>
      <c r="T52" s="21">
        <v>1.37</v>
      </c>
      <c r="U52" s="19">
        <v>107.877711531143</v>
      </c>
      <c r="V52" s="19">
        <v>105.9</v>
      </c>
      <c r="W52" s="1"/>
      <c r="X52" s="25">
        <v>1.82</v>
      </c>
      <c r="Y52" s="24">
        <v>1.72</v>
      </c>
      <c r="Z52" s="16"/>
    </row>
    <row r="53" spans="1:26" ht="16.5" customHeight="1">
      <c r="A53" s="4" t="s">
        <v>60</v>
      </c>
      <c r="B53" s="19">
        <v>11.0872845683425</v>
      </c>
      <c r="C53" s="19">
        <v>11.1</v>
      </c>
      <c r="D53" s="19">
        <v>6.60648258456217</v>
      </c>
      <c r="E53" s="19">
        <v>6.2</v>
      </c>
      <c r="F53" s="19">
        <v>5.50780006367399</v>
      </c>
      <c r="G53" s="19">
        <v>5</v>
      </c>
      <c r="H53" s="19">
        <v>4.4808019837803</v>
      </c>
      <c r="I53" s="19">
        <v>4.9</v>
      </c>
      <c r="J53" s="19">
        <v>42.7282701450689</v>
      </c>
      <c r="K53" s="60">
        <v>45.3</v>
      </c>
      <c r="L53" s="19"/>
      <c r="M53" s="19"/>
      <c r="N53" s="38"/>
      <c r="O53" s="64">
        <v>6.59025787965616</v>
      </c>
      <c r="P53" s="19">
        <v>6.9</v>
      </c>
      <c r="Q53" s="19">
        <v>5.48963545389564</v>
      </c>
      <c r="R53" s="19">
        <v>5.7</v>
      </c>
      <c r="S53" s="21">
        <v>1.16132334383466</v>
      </c>
      <c r="T53" s="21">
        <v>1.3</v>
      </c>
      <c r="U53" s="19">
        <v>105.5493750409</v>
      </c>
      <c r="V53" s="19">
        <v>105.8</v>
      </c>
      <c r="W53" s="1"/>
      <c r="X53" s="25">
        <v>1.75</v>
      </c>
      <c r="Y53" s="24">
        <v>1.69</v>
      </c>
      <c r="Z53" s="16"/>
    </row>
    <row r="54" spans="1:26" ht="16.5" customHeight="1">
      <c r="A54" s="4" t="s">
        <v>61</v>
      </c>
      <c r="B54" s="19">
        <v>10.694655878062</v>
      </c>
      <c r="C54" s="6">
        <v>10.8</v>
      </c>
      <c r="D54" s="19">
        <v>6.86542229199483</v>
      </c>
      <c r="E54" s="6">
        <v>6.5</v>
      </c>
      <c r="F54" s="19">
        <v>5.17195941494268</v>
      </c>
      <c r="G54" s="6">
        <v>4.8</v>
      </c>
      <c r="H54" s="19">
        <v>3.82923358606721</v>
      </c>
      <c r="I54" s="6">
        <v>4.3</v>
      </c>
      <c r="J54" s="19">
        <v>39.5798399088809</v>
      </c>
      <c r="K54" s="26">
        <v>43.4</v>
      </c>
      <c r="L54" s="6"/>
      <c r="M54" s="6"/>
      <c r="N54" s="33"/>
      <c r="O54" s="64">
        <v>6.42377124785874</v>
      </c>
      <c r="P54" s="6">
        <v>6.5</v>
      </c>
      <c r="Q54" s="19">
        <v>5.45795259134725</v>
      </c>
      <c r="R54" s="6">
        <v>5.8</v>
      </c>
      <c r="S54" s="21">
        <v>1.17706039295709</v>
      </c>
      <c r="T54" s="6">
        <v>1.26</v>
      </c>
      <c r="U54" s="19">
        <v>106.869292626414</v>
      </c>
      <c r="V54" s="6">
        <v>105.6</v>
      </c>
      <c r="W54" s="1"/>
      <c r="X54" s="25">
        <v>1.7</v>
      </c>
      <c r="Y54" s="24">
        <v>1.66</v>
      </c>
      <c r="Z54" s="16"/>
    </row>
    <row r="55" spans="1:26" ht="16.5" customHeight="1">
      <c r="A55" s="4" t="s">
        <v>62</v>
      </c>
      <c r="B55" s="19">
        <v>10.2261356462162</v>
      </c>
      <c r="C55" s="6">
        <v>10.2</v>
      </c>
      <c r="D55" s="19">
        <v>6.78565210739289</v>
      </c>
      <c r="E55" s="6">
        <v>6.4</v>
      </c>
      <c r="F55" s="19">
        <v>4.26483233018057</v>
      </c>
      <c r="G55" s="6">
        <v>4.6</v>
      </c>
      <c r="H55" s="19">
        <v>3.44048353882326</v>
      </c>
      <c r="I55" s="6">
        <v>3.7</v>
      </c>
      <c r="J55" s="19">
        <v>38.6840800132253</v>
      </c>
      <c r="K55" s="26">
        <v>42.4</v>
      </c>
      <c r="L55" s="6"/>
      <c r="M55" s="6"/>
      <c r="N55" s="33"/>
      <c r="O55" s="64">
        <v>5.22785898538263</v>
      </c>
      <c r="P55" s="19">
        <v>6</v>
      </c>
      <c r="Q55" s="19">
        <v>5.48324865776474</v>
      </c>
      <c r="R55" s="6">
        <v>5.8</v>
      </c>
      <c r="S55" s="21">
        <v>1.18668896544569</v>
      </c>
      <c r="T55" s="6">
        <v>1.29</v>
      </c>
      <c r="U55" s="19">
        <v>106.571936056838</v>
      </c>
      <c r="V55" s="6">
        <v>105.6</v>
      </c>
      <c r="W55" s="1"/>
      <c r="X55" s="25">
        <v>1.63</v>
      </c>
      <c r="Y55" s="24">
        <v>1.57</v>
      </c>
      <c r="Z55" s="16"/>
    </row>
    <row r="56" spans="1:26" ht="16.5" customHeight="1">
      <c r="A56" s="4" t="s">
        <v>63</v>
      </c>
      <c r="B56" s="6">
        <v>10.1</v>
      </c>
      <c r="C56" s="6">
        <v>10</v>
      </c>
      <c r="D56" s="6">
        <v>7.2</v>
      </c>
      <c r="E56" s="6">
        <v>6.7</v>
      </c>
      <c r="F56" s="6">
        <v>5.1</v>
      </c>
      <c r="G56" s="6">
        <v>4.6</v>
      </c>
      <c r="H56" s="6">
        <v>3</v>
      </c>
      <c r="I56" s="6">
        <v>3.3</v>
      </c>
      <c r="J56" s="6">
        <v>39.2</v>
      </c>
      <c r="K56" s="26">
        <v>42.3</v>
      </c>
      <c r="L56" s="6"/>
      <c r="M56" s="6"/>
      <c r="N56" s="33"/>
      <c r="O56" s="16">
        <v>5.4</v>
      </c>
      <c r="P56" s="6">
        <v>5.7</v>
      </c>
      <c r="Q56" s="6">
        <v>5.7</v>
      </c>
      <c r="R56" s="6">
        <v>5.9</v>
      </c>
      <c r="S56" s="6">
        <v>1.2</v>
      </c>
      <c r="T56" s="6">
        <v>1.28</v>
      </c>
      <c r="U56" s="6">
        <v>104.3</v>
      </c>
      <c r="V56" s="6">
        <v>105.4</v>
      </c>
      <c r="W56" s="1"/>
      <c r="X56" s="16">
        <v>1.63</v>
      </c>
      <c r="Y56" s="26">
        <v>1.54</v>
      </c>
      <c r="Z56" s="16"/>
    </row>
    <row r="57" spans="1:26" ht="9" customHeight="1">
      <c r="A57" s="4"/>
      <c r="B57" s="6"/>
      <c r="C57" s="6"/>
      <c r="D57" s="6"/>
      <c r="E57" s="6"/>
      <c r="F57" s="6"/>
      <c r="G57" s="6"/>
      <c r="H57" s="6"/>
      <c r="I57" s="6"/>
      <c r="J57" s="6"/>
      <c r="K57" s="26"/>
      <c r="L57" s="6"/>
      <c r="M57" s="6"/>
      <c r="N57" s="33"/>
      <c r="O57" s="16"/>
      <c r="P57" s="6"/>
      <c r="Q57" s="6"/>
      <c r="R57" s="6"/>
      <c r="S57" s="6"/>
      <c r="T57" s="6"/>
      <c r="U57" s="6"/>
      <c r="V57" s="6"/>
      <c r="W57" s="1"/>
      <c r="X57" s="25"/>
      <c r="Y57" s="24"/>
      <c r="Z57" s="16"/>
    </row>
    <row r="58" spans="1:26" ht="16.5" customHeight="1">
      <c r="A58" s="4" t="s">
        <v>64</v>
      </c>
      <c r="B58" s="27">
        <v>10</v>
      </c>
      <c r="C58" s="27">
        <v>9.9</v>
      </c>
      <c r="D58" s="27">
        <v>7.2</v>
      </c>
      <c r="E58" s="27">
        <v>6.7</v>
      </c>
      <c r="F58" s="27">
        <v>3.8</v>
      </c>
      <c r="G58" s="27">
        <v>4.4</v>
      </c>
      <c r="H58" s="27">
        <v>2.8</v>
      </c>
      <c r="I58" s="27">
        <v>3.2</v>
      </c>
      <c r="J58" s="27">
        <v>39.1</v>
      </c>
      <c r="K58" s="32">
        <v>39.7</v>
      </c>
      <c r="L58" s="27"/>
      <c r="M58" s="27"/>
      <c r="N58" s="30"/>
      <c r="O58" s="29">
        <v>5.8</v>
      </c>
      <c r="P58" s="27">
        <v>5.3</v>
      </c>
      <c r="Q58" s="27">
        <v>5.8</v>
      </c>
      <c r="R58" s="27">
        <v>6</v>
      </c>
      <c r="S58" s="28">
        <v>1.28</v>
      </c>
      <c r="T58" s="28">
        <v>1.37</v>
      </c>
      <c r="U58" s="27">
        <v>107.8</v>
      </c>
      <c r="V58" s="27">
        <v>105.7</v>
      </c>
      <c r="W58" s="1"/>
      <c r="X58" s="25">
        <v>1.6</v>
      </c>
      <c r="Y58" s="24">
        <v>1.53</v>
      </c>
      <c r="Z58" s="16"/>
    </row>
    <row r="59" spans="1:26" ht="16.5" customHeight="1">
      <c r="A59" s="4" t="s">
        <v>65</v>
      </c>
      <c r="B59" s="27">
        <v>10</v>
      </c>
      <c r="C59" s="27">
        <v>9.8</v>
      </c>
      <c r="D59" s="27">
        <v>7.5</v>
      </c>
      <c r="E59" s="27">
        <v>6.9</v>
      </c>
      <c r="F59" s="27">
        <v>4</v>
      </c>
      <c r="G59" s="27">
        <v>4.5</v>
      </c>
      <c r="H59" s="27">
        <v>2.5</v>
      </c>
      <c r="I59" s="27">
        <v>2.9</v>
      </c>
      <c r="J59" s="27">
        <v>36.9</v>
      </c>
      <c r="K59" s="32">
        <v>38.9</v>
      </c>
      <c r="L59" s="27"/>
      <c r="M59" s="27"/>
      <c r="N59" s="30"/>
      <c r="O59" s="29">
        <v>4.9</v>
      </c>
      <c r="P59" s="27">
        <v>5.2</v>
      </c>
      <c r="Q59" s="27">
        <v>5.9</v>
      </c>
      <c r="R59" s="27">
        <v>6.1</v>
      </c>
      <c r="S59" s="28">
        <v>1.28</v>
      </c>
      <c r="T59" s="28">
        <v>1.45</v>
      </c>
      <c r="U59" s="27">
        <v>106.6</v>
      </c>
      <c r="V59" s="27">
        <v>106</v>
      </c>
      <c r="W59" s="1"/>
      <c r="X59" s="25">
        <v>1.56</v>
      </c>
      <c r="Y59" s="24">
        <v>1.5</v>
      </c>
      <c r="Z59" s="16"/>
    </row>
    <row r="60" spans="1:26" ht="16.5" customHeight="1">
      <c r="A60" s="4" t="s">
        <v>66</v>
      </c>
      <c r="B60" s="27">
        <v>9.8</v>
      </c>
      <c r="C60" s="27">
        <v>9.6</v>
      </c>
      <c r="D60" s="27">
        <v>7.6</v>
      </c>
      <c r="E60" s="27">
        <v>7.1</v>
      </c>
      <c r="F60" s="27">
        <v>4.3</v>
      </c>
      <c r="G60" s="27">
        <v>4.3</v>
      </c>
      <c r="H60" s="27">
        <v>2.3</v>
      </c>
      <c r="I60" s="27">
        <v>2.5</v>
      </c>
      <c r="J60" s="27">
        <v>33</v>
      </c>
      <c r="K60" s="32">
        <v>36.6</v>
      </c>
      <c r="L60" s="27"/>
      <c r="M60" s="27"/>
      <c r="N60" s="30"/>
      <c r="O60" s="29">
        <v>4.4</v>
      </c>
      <c r="P60" s="27">
        <v>5</v>
      </c>
      <c r="Q60" s="27">
        <v>6.2</v>
      </c>
      <c r="R60" s="27">
        <v>6.4</v>
      </c>
      <c r="S60" s="28">
        <v>1.39</v>
      </c>
      <c r="T60" s="28">
        <v>1.52</v>
      </c>
      <c r="U60" s="27">
        <v>107.2</v>
      </c>
      <c r="V60" s="27">
        <v>105.6</v>
      </c>
      <c r="W60" s="1"/>
      <c r="X60" s="25">
        <v>1.52</v>
      </c>
      <c r="Y60" s="24">
        <v>1.46</v>
      </c>
      <c r="Z60" s="16"/>
    </row>
    <row r="61" spans="1:26" ht="16.5" customHeight="1">
      <c r="A61" s="4" t="s">
        <v>67</v>
      </c>
      <c r="B61" s="27">
        <v>10.1</v>
      </c>
      <c r="C61" s="27">
        <v>10</v>
      </c>
      <c r="D61" s="27">
        <v>7.6</v>
      </c>
      <c r="E61" s="27">
        <v>7.1</v>
      </c>
      <c r="F61" s="27">
        <v>4.9</v>
      </c>
      <c r="G61" s="27">
        <v>4.2</v>
      </c>
      <c r="H61" s="27">
        <v>2.6</v>
      </c>
      <c r="I61" s="27">
        <v>2.9</v>
      </c>
      <c r="J61" s="27">
        <v>33.5</v>
      </c>
      <c r="K61" s="32">
        <v>33.5</v>
      </c>
      <c r="L61" s="27"/>
      <c r="M61" s="27"/>
      <c r="N61" s="30"/>
      <c r="O61" s="29">
        <v>4.9</v>
      </c>
      <c r="P61" s="27">
        <v>5</v>
      </c>
      <c r="Q61" s="27">
        <v>6.1</v>
      </c>
      <c r="R61" s="27">
        <v>6.3</v>
      </c>
      <c r="S61" s="28">
        <v>1.47</v>
      </c>
      <c r="T61" s="28">
        <v>1.57</v>
      </c>
      <c r="U61" s="27">
        <v>106.4</v>
      </c>
      <c r="V61" s="27">
        <v>105.6</v>
      </c>
      <c r="W61" s="1"/>
      <c r="X61" s="25">
        <v>1.55</v>
      </c>
      <c r="Y61" s="24">
        <v>1.5</v>
      </c>
      <c r="Z61" s="16"/>
    </row>
    <row r="62" spans="1:26" ht="16.5" customHeight="1">
      <c r="A62" s="4" t="s">
        <v>68</v>
      </c>
      <c r="B62" s="29">
        <v>9.7</v>
      </c>
      <c r="C62" s="30">
        <v>9.6</v>
      </c>
      <c r="D62" s="30">
        <v>7.9</v>
      </c>
      <c r="E62" s="30">
        <v>7.4</v>
      </c>
      <c r="F62" s="30">
        <v>4.4</v>
      </c>
      <c r="G62" s="30">
        <v>4.3</v>
      </c>
      <c r="H62" s="30">
        <v>1.7</v>
      </c>
      <c r="I62" s="30">
        <v>2.1</v>
      </c>
      <c r="J62" s="30">
        <v>31.9</v>
      </c>
      <c r="K62" s="32">
        <v>32.1</v>
      </c>
      <c r="L62" s="30"/>
      <c r="M62" s="30"/>
      <c r="N62" s="30"/>
      <c r="O62" s="29">
        <v>7.4</v>
      </c>
      <c r="P62" s="30">
        <v>7</v>
      </c>
      <c r="Q62" s="30">
        <v>6.2</v>
      </c>
      <c r="R62" s="30">
        <v>6.4</v>
      </c>
      <c r="S62" s="31">
        <v>1.53</v>
      </c>
      <c r="T62" s="31">
        <v>1.6</v>
      </c>
      <c r="U62" s="30">
        <v>103.5</v>
      </c>
      <c r="V62" s="30">
        <v>105.2</v>
      </c>
      <c r="W62" s="1"/>
      <c r="X62" s="25">
        <v>1.48</v>
      </c>
      <c r="Y62" s="24">
        <v>1.42</v>
      </c>
      <c r="Z62" s="16"/>
    </row>
    <row r="63" spans="1:26" ht="9" customHeight="1">
      <c r="A63" s="4"/>
      <c r="B63" s="29"/>
      <c r="C63" s="30"/>
      <c r="D63" s="30"/>
      <c r="E63" s="30"/>
      <c r="F63" s="30"/>
      <c r="G63" s="30"/>
      <c r="H63" s="30"/>
      <c r="I63" s="30"/>
      <c r="J63" s="30"/>
      <c r="K63" s="32"/>
      <c r="L63" s="30"/>
      <c r="M63" s="30"/>
      <c r="N63" s="30"/>
      <c r="O63" s="29"/>
      <c r="P63" s="30"/>
      <c r="Q63" s="30"/>
      <c r="R63" s="30"/>
      <c r="S63" s="31"/>
      <c r="T63" s="31"/>
      <c r="U63" s="30"/>
      <c r="V63" s="32"/>
      <c r="W63" s="33"/>
      <c r="X63" s="25"/>
      <c r="Y63" s="24"/>
      <c r="Z63" s="33"/>
    </row>
    <row r="64" spans="1:26" ht="16.5" customHeight="1">
      <c r="A64" s="4" t="s">
        <v>69</v>
      </c>
      <c r="B64" s="29">
        <v>9.82381434491695</v>
      </c>
      <c r="C64" s="30">
        <v>9.7</v>
      </c>
      <c r="D64" s="30">
        <v>7.604089192020044</v>
      </c>
      <c r="E64" s="30">
        <v>7.2</v>
      </c>
      <c r="F64" s="30">
        <v>3.205014066450625</v>
      </c>
      <c r="G64" s="30">
        <v>3.8</v>
      </c>
      <c r="H64" s="30">
        <v>2.2197251528969075</v>
      </c>
      <c r="I64" s="30">
        <v>2.5</v>
      </c>
      <c r="J64" s="30">
        <v>28.238225421324014</v>
      </c>
      <c r="K64" s="32">
        <v>31.7</v>
      </c>
      <c r="L64" s="30"/>
      <c r="M64" s="30"/>
      <c r="N64" s="30"/>
      <c r="O64" s="29">
        <v>5.178406753209902</v>
      </c>
      <c r="P64" s="30">
        <v>6.7</v>
      </c>
      <c r="Q64" s="30">
        <v>6.144912893716971</v>
      </c>
      <c r="R64" s="30">
        <v>6.4</v>
      </c>
      <c r="S64" s="31">
        <v>1.57</v>
      </c>
      <c r="T64" s="31">
        <v>1.66</v>
      </c>
      <c r="U64" s="30">
        <v>104.6869305342955</v>
      </c>
      <c r="V64" s="32">
        <v>105.6</v>
      </c>
      <c r="W64" s="33"/>
      <c r="X64" s="25">
        <v>1.46</v>
      </c>
      <c r="Y64" s="24">
        <v>1.43</v>
      </c>
      <c r="Z64" s="33"/>
    </row>
    <row r="65" spans="1:26" ht="16.5" customHeight="1">
      <c r="A65" s="4" t="s">
        <v>70</v>
      </c>
      <c r="B65" s="29">
        <v>9.759692630108278</v>
      </c>
      <c r="C65" s="30">
        <v>9.5</v>
      </c>
      <c r="D65" s="30">
        <v>7.832692979392246</v>
      </c>
      <c r="E65" s="30">
        <v>7.3</v>
      </c>
      <c r="F65" s="30">
        <v>3.006227184882972</v>
      </c>
      <c r="G65" s="30">
        <v>3.7</v>
      </c>
      <c r="H65" s="30">
        <v>1.920094553432713</v>
      </c>
      <c r="I65" s="30">
        <v>2.2</v>
      </c>
      <c r="J65" s="30">
        <v>29.21863600041691</v>
      </c>
      <c r="K65" s="32">
        <v>32.1</v>
      </c>
      <c r="L65" s="30"/>
      <c r="M65" s="30"/>
      <c r="N65" s="30"/>
      <c r="O65" s="29">
        <v>3.9606080068507814</v>
      </c>
      <c r="P65" s="30">
        <v>6.4</v>
      </c>
      <c r="Q65" s="30">
        <v>6.056807234618362</v>
      </c>
      <c r="R65" s="30">
        <v>6.2</v>
      </c>
      <c r="S65" s="31">
        <v>1.6587495633950402</v>
      </c>
      <c r="T65" s="31">
        <v>1.78</v>
      </c>
      <c r="U65" s="30">
        <v>102.44892044631213</v>
      </c>
      <c r="V65" s="32">
        <v>105.2</v>
      </c>
      <c r="W65" s="33"/>
      <c r="X65" s="25">
        <v>1.43</v>
      </c>
      <c r="Y65" s="24">
        <v>1.39</v>
      </c>
      <c r="Z65" s="33"/>
    </row>
    <row r="66" spans="1:26" ht="16.5" customHeight="1">
      <c r="A66" s="4" t="s">
        <v>24</v>
      </c>
      <c r="B66" s="29">
        <v>9.743106457242584</v>
      </c>
      <c r="C66" s="30">
        <v>9.6</v>
      </c>
      <c r="D66" s="30">
        <v>7.9249563699825485</v>
      </c>
      <c r="E66" s="30">
        <v>7.5</v>
      </c>
      <c r="F66" s="30">
        <v>3.2600128967543167</v>
      </c>
      <c r="G66" s="30">
        <v>3.6</v>
      </c>
      <c r="H66" s="30">
        <v>1.818150087260035</v>
      </c>
      <c r="I66" s="30">
        <v>2.1</v>
      </c>
      <c r="J66" s="30">
        <v>27.251184834123222</v>
      </c>
      <c r="K66" s="32">
        <v>31.4</v>
      </c>
      <c r="L66" s="30"/>
      <c r="M66" s="30"/>
      <c r="N66" s="30"/>
      <c r="O66" s="29">
        <v>5.067266174214038</v>
      </c>
      <c r="P66" s="30">
        <v>6.2</v>
      </c>
      <c r="Q66" s="30">
        <v>6.0764397905759155</v>
      </c>
      <c r="R66" s="30">
        <v>6.3</v>
      </c>
      <c r="S66" s="31">
        <v>1.8272251308900522</v>
      </c>
      <c r="T66" s="31">
        <v>1.94</v>
      </c>
      <c r="U66" s="30">
        <v>107.97198629116376</v>
      </c>
      <c r="V66" s="32">
        <v>105.4</v>
      </c>
      <c r="W66" s="33"/>
      <c r="X66" s="25">
        <v>1.42</v>
      </c>
      <c r="Y66" s="24">
        <v>1.38</v>
      </c>
      <c r="Z66" s="33"/>
    </row>
    <row r="67" spans="1:26" ht="16.5" customHeight="1">
      <c r="A67" s="4" t="s">
        <v>71</v>
      </c>
      <c r="B67" s="29">
        <v>9.5</v>
      </c>
      <c r="C67" s="30">
        <v>9.4</v>
      </c>
      <c r="D67" s="30">
        <v>8.3</v>
      </c>
      <c r="E67" s="30">
        <v>7.8</v>
      </c>
      <c r="F67" s="30">
        <v>3</v>
      </c>
      <c r="G67" s="30">
        <v>3.4</v>
      </c>
      <c r="H67" s="30">
        <v>1.2</v>
      </c>
      <c r="I67" s="30">
        <v>1.6</v>
      </c>
      <c r="J67" s="30">
        <v>28.5</v>
      </c>
      <c r="K67" s="32">
        <v>31.6</v>
      </c>
      <c r="L67" s="30"/>
      <c r="M67" s="30"/>
      <c r="N67" s="30"/>
      <c r="O67" s="29">
        <v>5.3</v>
      </c>
      <c r="P67" s="30">
        <v>6</v>
      </c>
      <c r="Q67" s="30">
        <v>5.9</v>
      </c>
      <c r="R67" s="30">
        <v>6.1</v>
      </c>
      <c r="S67" s="31">
        <v>1.89</v>
      </c>
      <c r="T67" s="31">
        <v>2</v>
      </c>
      <c r="U67" s="30">
        <v>107.4</v>
      </c>
      <c r="V67" s="32">
        <v>105.6</v>
      </c>
      <c r="W67" s="33"/>
      <c r="X67" s="25">
        <v>1.37</v>
      </c>
      <c r="Y67" s="24">
        <v>1.34</v>
      </c>
      <c r="Z67" s="33"/>
    </row>
    <row r="68" spans="1:26" ht="16.5" customHeight="1">
      <c r="A68" s="4" t="s">
        <v>72</v>
      </c>
      <c r="B68" s="29">
        <v>9.6</v>
      </c>
      <c r="C68" s="30">
        <v>9.5</v>
      </c>
      <c r="D68" s="30">
        <v>8.1</v>
      </c>
      <c r="E68" s="30">
        <v>7.7</v>
      </c>
      <c r="F68" s="30">
        <v>2.8</v>
      </c>
      <c r="G68" s="30">
        <v>3.2</v>
      </c>
      <c r="H68" s="30">
        <v>1.5</v>
      </c>
      <c r="I68" s="30">
        <v>1.8</v>
      </c>
      <c r="J68" s="30">
        <v>27.8</v>
      </c>
      <c r="K68" s="32">
        <v>31.2</v>
      </c>
      <c r="L68" s="30"/>
      <c r="M68" s="30"/>
      <c r="N68" s="30"/>
      <c r="O68" s="29">
        <v>4.7</v>
      </c>
      <c r="P68" s="30">
        <v>5.8</v>
      </c>
      <c r="Q68" s="30">
        <v>6.1</v>
      </c>
      <c r="R68" s="30">
        <v>6.4</v>
      </c>
      <c r="S68" s="31">
        <v>2</v>
      </c>
      <c r="T68" s="31">
        <v>2.1</v>
      </c>
      <c r="U68" s="30">
        <v>106.9</v>
      </c>
      <c r="V68" s="32">
        <v>105.8</v>
      </c>
      <c r="W68" s="33"/>
      <c r="X68" s="25">
        <v>1.41</v>
      </c>
      <c r="Y68" s="24">
        <v>1.36</v>
      </c>
      <c r="Z68" s="33"/>
    </row>
    <row r="69" spans="1:26" ht="9" customHeight="1">
      <c r="A69" s="4"/>
      <c r="B69" s="29"/>
      <c r="C69" s="30"/>
      <c r="D69" s="30"/>
      <c r="E69" s="30"/>
      <c r="F69" s="30"/>
      <c r="G69" s="30"/>
      <c r="H69" s="30"/>
      <c r="I69" s="30"/>
      <c r="J69" s="30"/>
      <c r="K69" s="32"/>
      <c r="L69" s="30"/>
      <c r="M69" s="30"/>
      <c r="N69" s="30"/>
      <c r="O69" s="29"/>
      <c r="P69" s="30"/>
      <c r="Q69" s="30"/>
      <c r="R69" s="30"/>
      <c r="S69" s="31"/>
      <c r="T69" s="31"/>
      <c r="U69" s="30"/>
      <c r="V69" s="32"/>
      <c r="W69" s="33"/>
      <c r="X69" s="25"/>
      <c r="Y69" s="24"/>
      <c r="Z69" s="33"/>
    </row>
    <row r="70" spans="1:26" ht="16.5" customHeight="1">
      <c r="A70" s="4" t="s">
        <v>73</v>
      </c>
      <c r="B70" s="29">
        <v>9.568627450980392</v>
      </c>
      <c r="C70" s="30">
        <v>9.3</v>
      </c>
      <c r="D70" s="30">
        <v>8.204131652661063</v>
      </c>
      <c r="E70" s="30">
        <v>7.7</v>
      </c>
      <c r="F70" s="30">
        <v>2.927400468384075</v>
      </c>
      <c r="G70" s="30">
        <v>3.1</v>
      </c>
      <c r="H70" s="30">
        <v>1.3644957983193278</v>
      </c>
      <c r="I70" s="30">
        <v>1.6</v>
      </c>
      <c r="J70" s="30">
        <v>28.199566160520607</v>
      </c>
      <c r="K70" s="32">
        <v>31</v>
      </c>
      <c r="L70" s="30"/>
      <c r="M70" s="30"/>
      <c r="N70" s="30"/>
      <c r="O70" s="29">
        <v>5.138296709303597</v>
      </c>
      <c r="P70" s="30">
        <v>5.5</v>
      </c>
      <c r="Q70" s="30">
        <v>6.087885154061625</v>
      </c>
      <c r="R70" s="30">
        <v>6.4</v>
      </c>
      <c r="S70" s="31">
        <v>2.165266106442577</v>
      </c>
      <c r="T70" s="31">
        <v>2.27</v>
      </c>
      <c r="U70" s="30">
        <v>106.07797300354423</v>
      </c>
      <c r="V70" s="32">
        <v>105.5</v>
      </c>
      <c r="W70" s="33"/>
      <c r="X70" s="25">
        <v>1.37</v>
      </c>
      <c r="Y70" s="24">
        <v>1.33</v>
      </c>
      <c r="Z70" s="33"/>
    </row>
    <row r="71" spans="1:26" ht="16.5" customHeight="1">
      <c r="A71" s="4" t="s">
        <v>74</v>
      </c>
      <c r="B71" s="29">
        <v>9.281512605042018</v>
      </c>
      <c r="C71" s="30">
        <v>9.2</v>
      </c>
      <c r="D71" s="30">
        <v>8.2</v>
      </c>
      <c r="E71" s="30">
        <v>7.8</v>
      </c>
      <c r="F71" s="30">
        <v>2.602987777274785</v>
      </c>
      <c r="G71" s="30">
        <v>3</v>
      </c>
      <c r="H71" s="30">
        <v>1.0644257703081232</v>
      </c>
      <c r="I71" s="30">
        <v>1.4</v>
      </c>
      <c r="J71" s="30">
        <v>26.622112877758603</v>
      </c>
      <c r="K71" s="32">
        <v>31.1</v>
      </c>
      <c r="L71" s="30"/>
      <c r="M71" s="30"/>
      <c r="N71" s="30"/>
      <c r="O71" s="29">
        <v>4.5</v>
      </c>
      <c r="P71" s="30">
        <v>5.5</v>
      </c>
      <c r="Q71" s="30">
        <v>5.792366946778711</v>
      </c>
      <c r="R71" s="30">
        <v>6</v>
      </c>
      <c r="S71" s="31">
        <v>2.175770308123249</v>
      </c>
      <c r="T71" s="31">
        <v>2.3</v>
      </c>
      <c r="U71" s="30">
        <v>106.06343283582089</v>
      </c>
      <c r="V71" s="32">
        <v>105.7</v>
      </c>
      <c r="W71" s="33"/>
      <c r="X71" s="25">
        <v>1.34</v>
      </c>
      <c r="Y71" s="24">
        <v>1.32</v>
      </c>
      <c r="Z71" s="33"/>
    </row>
    <row r="72" spans="1:26" ht="16.5" customHeight="1">
      <c r="A72" s="4" t="s">
        <v>25</v>
      </c>
      <c r="B72" s="30">
        <v>9.197617379117029</v>
      </c>
      <c r="C72" s="30">
        <v>8.9</v>
      </c>
      <c r="D72" s="30">
        <v>8.510861948142958</v>
      </c>
      <c r="E72" s="30">
        <v>8</v>
      </c>
      <c r="F72" s="30">
        <v>2.6285714285714286</v>
      </c>
      <c r="G72" s="30">
        <v>3</v>
      </c>
      <c r="H72" s="30">
        <v>0.7</v>
      </c>
      <c r="I72" s="30">
        <v>0.9</v>
      </c>
      <c r="J72" s="30">
        <v>26.553588623064957</v>
      </c>
      <c r="K72" s="32">
        <v>30.5</v>
      </c>
      <c r="L72" s="30"/>
      <c r="M72" s="30"/>
      <c r="N72" s="30"/>
      <c r="O72" s="29">
        <v>4.480048597137325</v>
      </c>
      <c r="P72" s="30">
        <v>5.3</v>
      </c>
      <c r="Q72" s="30">
        <v>5.779257182901191</v>
      </c>
      <c r="R72" s="30">
        <v>5.9</v>
      </c>
      <c r="S72" s="31">
        <v>2.223896285914506</v>
      </c>
      <c r="T72" s="31">
        <v>2.25</v>
      </c>
      <c r="U72" s="30">
        <v>105.07919169852539</v>
      </c>
      <c r="V72" s="32">
        <v>105.5</v>
      </c>
      <c r="W72" s="26"/>
      <c r="X72" s="31">
        <v>1.34</v>
      </c>
      <c r="Y72" s="24">
        <v>1.29</v>
      </c>
      <c r="Z72" s="33"/>
    </row>
    <row r="73" spans="1:26" ht="16.5" customHeight="1">
      <c r="A73" s="4" t="s">
        <v>76</v>
      </c>
      <c r="B73" s="30">
        <v>9</v>
      </c>
      <c r="C73" s="30">
        <v>8.8</v>
      </c>
      <c r="D73" s="30">
        <v>8.6</v>
      </c>
      <c r="E73" s="30">
        <v>8.2</v>
      </c>
      <c r="F73" s="30">
        <v>2.6</v>
      </c>
      <c r="G73" s="30">
        <v>2.8</v>
      </c>
      <c r="H73" s="30">
        <v>0.5</v>
      </c>
      <c r="I73" s="30">
        <v>0.7</v>
      </c>
      <c r="J73" s="30">
        <v>26.1</v>
      </c>
      <c r="K73" s="32">
        <v>30</v>
      </c>
      <c r="L73" s="30"/>
      <c r="M73" s="30"/>
      <c r="N73" s="30"/>
      <c r="O73" s="29">
        <v>4.4</v>
      </c>
      <c r="P73" s="30">
        <v>5</v>
      </c>
      <c r="Q73" s="30">
        <v>5.5</v>
      </c>
      <c r="R73" s="30">
        <v>5.7</v>
      </c>
      <c r="S73" s="31">
        <v>2.01</v>
      </c>
      <c r="T73" s="31">
        <v>2.15</v>
      </c>
      <c r="U73" s="30">
        <v>105.4</v>
      </c>
      <c r="V73" s="32">
        <v>105.2</v>
      </c>
      <c r="W73" s="1"/>
      <c r="X73" s="31">
        <v>1.33</v>
      </c>
      <c r="Y73" s="24">
        <v>1.29</v>
      </c>
      <c r="Z73" s="33"/>
    </row>
    <row r="74" spans="1:26" ht="16.5" customHeight="1">
      <c r="A74" s="4" t="s">
        <v>78</v>
      </c>
      <c r="B74" s="30">
        <v>8.7</v>
      </c>
      <c r="C74" s="30">
        <v>8.4</v>
      </c>
      <c r="D74" s="30">
        <v>9</v>
      </c>
      <c r="E74" s="30">
        <v>8.6</v>
      </c>
      <c r="F74" s="30">
        <v>2.6</v>
      </c>
      <c r="G74" s="30">
        <v>2.8</v>
      </c>
      <c r="H74" s="30">
        <v>-0.3</v>
      </c>
      <c r="I74" s="30">
        <v>-0.2</v>
      </c>
      <c r="J74" s="30">
        <v>24.2</v>
      </c>
      <c r="K74" s="32">
        <v>29.1</v>
      </c>
      <c r="L74" s="30"/>
      <c r="M74" s="30"/>
      <c r="N74" s="30"/>
      <c r="O74" s="29">
        <v>4.2</v>
      </c>
      <c r="P74" s="30">
        <v>4.8</v>
      </c>
      <c r="Q74" s="30">
        <v>5.5</v>
      </c>
      <c r="R74" s="30">
        <v>5.7</v>
      </c>
      <c r="S74" s="31">
        <v>1.97</v>
      </c>
      <c r="T74" s="31">
        <v>2.08</v>
      </c>
      <c r="U74" s="30">
        <v>106.8</v>
      </c>
      <c r="V74" s="32">
        <v>105.3</v>
      </c>
      <c r="W74" s="1"/>
      <c r="X74" s="31">
        <v>1.34</v>
      </c>
      <c r="Y74" s="24">
        <v>1.26</v>
      </c>
      <c r="Z74" s="33"/>
    </row>
    <row r="75" spans="1:26" ht="9" customHeight="1">
      <c r="A75" s="4"/>
      <c r="B75" s="30"/>
      <c r="C75" s="30"/>
      <c r="D75" s="30"/>
      <c r="E75" s="30"/>
      <c r="F75" s="30"/>
      <c r="G75" s="30"/>
      <c r="H75" s="30"/>
      <c r="I75" s="30"/>
      <c r="J75" s="30"/>
      <c r="K75" s="32"/>
      <c r="L75" s="30"/>
      <c r="M75" s="30"/>
      <c r="N75" s="30"/>
      <c r="O75" s="29"/>
      <c r="P75" s="30"/>
      <c r="Q75" s="30"/>
      <c r="R75" s="30"/>
      <c r="S75" s="31"/>
      <c r="T75" s="31"/>
      <c r="U75" s="30"/>
      <c r="V75" s="32"/>
      <c r="W75" s="1"/>
      <c r="X75" s="31"/>
      <c r="Y75" s="24"/>
      <c r="Z75" s="33"/>
    </row>
    <row r="76" spans="1:26" ht="16.5" customHeight="1">
      <c r="A76" s="4" t="s">
        <v>79</v>
      </c>
      <c r="B76" s="30">
        <v>8.9</v>
      </c>
      <c r="C76" s="30">
        <v>8.7</v>
      </c>
      <c r="D76" s="30">
        <v>9</v>
      </c>
      <c r="E76" s="30">
        <v>8.6</v>
      </c>
      <c r="F76" s="30">
        <v>2.6</v>
      </c>
      <c r="G76" s="30">
        <v>2.6</v>
      </c>
      <c r="H76" s="30">
        <v>-0.1</v>
      </c>
      <c r="I76" s="30">
        <v>0.1</v>
      </c>
      <c r="J76" s="30">
        <v>24.2</v>
      </c>
      <c r="K76" s="32">
        <v>27.5</v>
      </c>
      <c r="L76" s="30"/>
      <c r="M76" s="30"/>
      <c r="N76" s="30"/>
      <c r="O76" s="29">
        <v>3.6</v>
      </c>
      <c r="P76" s="30">
        <v>4.7</v>
      </c>
      <c r="Q76" s="30">
        <v>5.7</v>
      </c>
      <c r="R76" s="30">
        <v>5.8</v>
      </c>
      <c r="S76" s="31">
        <v>1.93</v>
      </c>
      <c r="T76" s="31">
        <v>2.04</v>
      </c>
      <c r="U76" s="30">
        <f>13052/12278*100</f>
        <v>106.3039582993973</v>
      </c>
      <c r="V76" s="32">
        <f>560439/532235*100</f>
        <v>105.29916296372843</v>
      </c>
      <c r="W76" s="1"/>
      <c r="X76" s="31">
        <v>1.37</v>
      </c>
      <c r="Y76" s="24">
        <v>1.32</v>
      </c>
      <c r="Z76" s="33"/>
    </row>
    <row r="77" spans="1:26" ht="16.5" customHeight="1">
      <c r="A77" s="4" t="s">
        <v>80</v>
      </c>
      <c r="B77" s="30">
        <v>9.1</v>
      </c>
      <c r="C77" s="30">
        <v>8.6</v>
      </c>
      <c r="D77" s="30">
        <v>9.2</v>
      </c>
      <c r="E77" s="30">
        <v>8.8</v>
      </c>
      <c r="F77" s="30">
        <v>1.9</v>
      </c>
      <c r="G77" s="30">
        <v>2.6</v>
      </c>
      <c r="H77" s="30">
        <v>-0.1</v>
      </c>
      <c r="I77" s="30">
        <v>-0.1</v>
      </c>
      <c r="J77" s="30">
        <v>22.7</v>
      </c>
      <c r="K77" s="32">
        <v>26.2</v>
      </c>
      <c r="L77" s="30"/>
      <c r="M77" s="30"/>
      <c r="N77" s="30"/>
      <c r="O77" s="29">
        <v>3.4</v>
      </c>
      <c r="P77" s="30">
        <v>4.5</v>
      </c>
      <c r="Q77" s="30">
        <v>5.7</v>
      </c>
      <c r="R77" s="30">
        <v>5.7</v>
      </c>
      <c r="S77" s="31">
        <v>1.94</v>
      </c>
      <c r="T77" s="31">
        <v>2.02</v>
      </c>
      <c r="U77" s="30">
        <f>13263/12624*100</f>
        <v>105.06178707224333</v>
      </c>
      <c r="V77" s="32">
        <f>559847/529971*100</f>
        <v>105.63728958754346</v>
      </c>
      <c r="W77" s="1"/>
      <c r="X77" s="31">
        <v>1.43</v>
      </c>
      <c r="Y77" s="24">
        <v>1.34</v>
      </c>
      <c r="Z77" s="33"/>
    </row>
    <row r="78" spans="1:26" ht="16.5" customHeight="1">
      <c r="A78" s="4" t="s">
        <v>81</v>
      </c>
      <c r="B78" s="30">
        <v>9</v>
      </c>
      <c r="C78" s="30">
        <v>8.7</v>
      </c>
      <c r="D78" s="30">
        <v>9.6</v>
      </c>
      <c r="E78" s="30">
        <v>9.1</v>
      </c>
      <c r="F78" s="30">
        <v>2.7</v>
      </c>
      <c r="G78" s="30">
        <v>2.6</v>
      </c>
      <c r="H78" s="30">
        <v>-0.6</v>
      </c>
      <c r="I78" s="30">
        <v>-0.4</v>
      </c>
      <c r="J78" s="30">
        <v>23.6</v>
      </c>
      <c r="K78" s="32">
        <v>25.2</v>
      </c>
      <c r="L78" s="30"/>
      <c r="M78" s="30"/>
      <c r="N78" s="30"/>
      <c r="O78" s="29">
        <v>4.1</v>
      </c>
      <c r="P78" s="30">
        <v>4.3</v>
      </c>
      <c r="Q78" s="30">
        <v>5.8</v>
      </c>
      <c r="R78" s="30">
        <v>5.8</v>
      </c>
      <c r="S78" s="31">
        <v>1.88</v>
      </c>
      <c r="T78" s="31">
        <v>1.99</v>
      </c>
      <c r="U78" s="30">
        <v>104.33288032616517</v>
      </c>
      <c r="V78" s="32">
        <v>105.2422396232058</v>
      </c>
      <c r="W78" s="1"/>
      <c r="X78" s="31">
        <v>1.45</v>
      </c>
      <c r="Y78" s="24">
        <v>1.37</v>
      </c>
      <c r="Z78" s="33"/>
    </row>
    <row r="79" spans="1:26" ht="16.5" customHeight="1">
      <c r="A79" s="4" t="s">
        <v>82</v>
      </c>
      <c r="B79" s="30">
        <v>9</v>
      </c>
      <c r="C79" s="30">
        <v>8.5</v>
      </c>
      <c r="D79" s="30">
        <v>9.5</v>
      </c>
      <c r="E79" s="30">
        <v>9.1</v>
      </c>
      <c r="F79" s="30">
        <v>2.4</v>
      </c>
      <c r="G79" s="30">
        <v>2.4</v>
      </c>
      <c r="H79" s="30">
        <v>-0.5</v>
      </c>
      <c r="I79" s="30">
        <v>-0.6</v>
      </c>
      <c r="J79" s="30">
        <v>22.2</v>
      </c>
      <c r="K79" s="32">
        <v>24.6</v>
      </c>
      <c r="L79" s="30"/>
      <c r="M79" s="30"/>
      <c r="N79" s="30"/>
      <c r="O79" s="29">
        <v>4.4</v>
      </c>
      <c r="P79" s="30">
        <v>4.2</v>
      </c>
      <c r="Q79" s="30">
        <v>5.6</v>
      </c>
      <c r="R79" s="30">
        <v>5.6</v>
      </c>
      <c r="S79" s="31">
        <v>1.94</v>
      </c>
      <c r="T79" s="31">
        <v>2.01</v>
      </c>
      <c r="U79" s="30">
        <f>13157/12439*100</f>
        <v>105.77216818072192</v>
      </c>
      <c r="V79" s="32">
        <f>548993/521042*100</f>
        <v>105.36444278964076</v>
      </c>
      <c r="W79" s="1"/>
      <c r="X79" s="31">
        <v>1.47</v>
      </c>
      <c r="Y79" s="24">
        <v>1.37</v>
      </c>
      <c r="Z79" s="33"/>
    </row>
    <row r="80" spans="1:26" ht="16.5" customHeight="1">
      <c r="A80" s="4" t="s">
        <v>83</v>
      </c>
      <c r="B80" s="30">
        <v>9</v>
      </c>
      <c r="C80" s="30">
        <v>8.5</v>
      </c>
      <c r="D80" s="30">
        <v>9.7</v>
      </c>
      <c r="E80" s="30">
        <v>9.5</v>
      </c>
      <c r="F80" s="30">
        <v>2.5</v>
      </c>
      <c r="G80" s="30">
        <v>2.3</v>
      </c>
      <c r="H80" s="30">
        <v>-0.7</v>
      </c>
      <c r="I80" s="30">
        <v>-1</v>
      </c>
      <c r="J80" s="30">
        <v>21.3</v>
      </c>
      <c r="K80" s="32">
        <v>24.2</v>
      </c>
      <c r="L80" s="30"/>
      <c r="M80" s="30"/>
      <c r="N80" s="42"/>
      <c r="O80" s="29">
        <v>3.9</v>
      </c>
      <c r="P80" s="30">
        <v>4.2</v>
      </c>
      <c r="Q80" s="30">
        <v>5.4</v>
      </c>
      <c r="R80" s="30">
        <v>5.5</v>
      </c>
      <c r="S80" s="31">
        <v>1.94</v>
      </c>
      <c r="T80" s="31">
        <v>1.99</v>
      </c>
      <c r="U80" s="30">
        <v>105</v>
      </c>
      <c r="V80" s="32">
        <v>105.8</v>
      </c>
      <c r="W80" s="45"/>
      <c r="X80" s="31">
        <v>1.55</v>
      </c>
      <c r="Y80" s="24">
        <v>1.39</v>
      </c>
      <c r="Z80" s="33"/>
    </row>
    <row r="81" spans="1:26" ht="8.25" customHeight="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4"/>
      <c r="L81" s="42"/>
      <c r="M81" s="42"/>
      <c r="N81" s="42"/>
      <c r="O81" s="58"/>
      <c r="P81" s="42"/>
      <c r="Q81" s="42"/>
      <c r="R81" s="42"/>
      <c r="S81" s="43"/>
      <c r="T81" s="43"/>
      <c r="U81" s="42"/>
      <c r="V81" s="44"/>
      <c r="W81" s="47"/>
      <c r="X81" s="48"/>
      <c r="Y81" s="46"/>
      <c r="Z81" s="33"/>
    </row>
    <row r="82" spans="1:26" ht="17.25" customHeight="1">
      <c r="A82" s="55" t="s">
        <v>84</v>
      </c>
      <c r="B82" s="49">
        <v>9</v>
      </c>
      <c r="C82" s="50">
        <v>8.3</v>
      </c>
      <c r="D82" s="50">
        <v>10.1</v>
      </c>
      <c r="E82" s="50">
        <v>9.9</v>
      </c>
      <c r="F82" s="50">
        <v>2.1</v>
      </c>
      <c r="G82" s="50">
        <v>2.3</v>
      </c>
      <c r="H82" s="50">
        <v>-1.1</v>
      </c>
      <c r="I82" s="50">
        <v>-1.6</v>
      </c>
      <c r="J82" s="50">
        <v>23.2</v>
      </c>
      <c r="K82" s="52">
        <v>23.9</v>
      </c>
      <c r="L82" s="50"/>
      <c r="M82" s="50"/>
      <c r="N82" s="42"/>
      <c r="O82" s="49">
        <v>3.7</v>
      </c>
      <c r="P82" s="50">
        <v>4.1</v>
      </c>
      <c r="Q82" s="50">
        <v>5.3</v>
      </c>
      <c r="R82" s="50">
        <v>5.2</v>
      </c>
      <c r="S82" s="51">
        <v>1.82</v>
      </c>
      <c r="T82" s="51">
        <v>1.87</v>
      </c>
      <c r="U82" s="50">
        <v>104.1</v>
      </c>
      <c r="V82" s="52">
        <v>105</v>
      </c>
      <c r="W82" s="47"/>
      <c r="X82" s="53">
        <v>1.53</v>
      </c>
      <c r="Y82" s="54">
        <v>1.39</v>
      </c>
      <c r="Z82" s="33"/>
    </row>
    <row r="83" spans="1:26" ht="17.25" customHeight="1">
      <c r="A83" s="57" t="s">
        <v>85</v>
      </c>
      <c r="B83" s="29">
        <v>8.8</v>
      </c>
      <c r="C83" s="30">
        <v>8.2</v>
      </c>
      <c r="D83" s="30">
        <v>10.4</v>
      </c>
      <c r="E83" s="30">
        <v>10</v>
      </c>
      <c r="F83" s="30">
        <v>2.3</v>
      </c>
      <c r="G83" s="30">
        <v>2.2</v>
      </c>
      <c r="H83" s="30">
        <v>-1.6</v>
      </c>
      <c r="I83" s="30">
        <v>-1.7</v>
      </c>
      <c r="J83" s="30">
        <v>20.7</v>
      </c>
      <c r="K83" s="32">
        <v>23.4</v>
      </c>
      <c r="L83" s="30"/>
      <c r="M83" s="30"/>
      <c r="N83" s="30"/>
      <c r="O83" s="29">
        <v>4</v>
      </c>
      <c r="P83" s="30">
        <v>4</v>
      </c>
      <c r="Q83" s="30">
        <v>5.2</v>
      </c>
      <c r="R83" s="30">
        <v>5.3</v>
      </c>
      <c r="S83" s="31">
        <v>1.8</v>
      </c>
      <c r="T83" s="31">
        <v>1.87</v>
      </c>
      <c r="U83" s="30">
        <v>104.9</v>
      </c>
      <c r="V83" s="32">
        <v>105.2</v>
      </c>
      <c r="W83" s="33"/>
      <c r="X83" s="25">
        <v>1.54</v>
      </c>
      <c r="Y83" s="24">
        <v>1.41</v>
      </c>
      <c r="Z83" s="33"/>
    </row>
    <row r="84" spans="1:26" ht="17.25" customHeight="1">
      <c r="A84" s="57" t="s">
        <v>27</v>
      </c>
      <c r="B84" s="29">
        <v>8.8</v>
      </c>
      <c r="C84" s="30">
        <v>8.2</v>
      </c>
      <c r="D84" s="30">
        <v>10.5</v>
      </c>
      <c r="E84" s="30">
        <v>10.1</v>
      </c>
      <c r="F84" s="30">
        <v>1.7</v>
      </c>
      <c r="G84" s="30">
        <v>2.1</v>
      </c>
      <c r="H84" s="30">
        <v>-1.7</v>
      </c>
      <c r="I84" s="30">
        <v>-1.9</v>
      </c>
      <c r="J84" s="30">
        <v>21.4</v>
      </c>
      <c r="K84" s="32">
        <v>22.9</v>
      </c>
      <c r="L84" s="30"/>
      <c r="M84" s="30"/>
      <c r="N84" s="30"/>
      <c r="O84" s="29">
        <v>3.3</v>
      </c>
      <c r="P84" s="30">
        <v>3.7</v>
      </c>
      <c r="Q84" s="30">
        <v>5.2</v>
      </c>
      <c r="R84" s="30">
        <v>5.3</v>
      </c>
      <c r="S84" s="31">
        <v>1.81</v>
      </c>
      <c r="T84" s="31">
        <v>1.84</v>
      </c>
      <c r="U84" s="30">
        <v>105.6</v>
      </c>
      <c r="V84" s="32">
        <v>105.1</v>
      </c>
      <c r="W84" s="33"/>
      <c r="X84" s="25">
        <v>1.57</v>
      </c>
      <c r="Y84" s="24">
        <v>1.43</v>
      </c>
      <c r="Z84" s="33"/>
    </row>
    <row r="85" spans="1:26" ht="17.25" customHeight="1">
      <c r="A85" s="65" t="s">
        <v>86</v>
      </c>
      <c r="B85" s="66">
        <v>8.5</v>
      </c>
      <c r="C85" s="67">
        <v>8</v>
      </c>
      <c r="D85" s="67">
        <v>10.5</v>
      </c>
      <c r="E85" s="67">
        <v>10.1</v>
      </c>
      <c r="F85" s="67">
        <v>1.9</v>
      </c>
      <c r="G85" s="67">
        <v>2.1</v>
      </c>
      <c r="H85" s="67">
        <v>-2</v>
      </c>
      <c r="I85" s="67">
        <v>-2.1</v>
      </c>
      <c r="J85" s="67">
        <v>19.3</v>
      </c>
      <c r="K85" s="68">
        <v>22.9</v>
      </c>
      <c r="L85" s="30"/>
      <c r="M85" s="30"/>
      <c r="N85" s="30"/>
      <c r="O85" s="66">
        <v>3</v>
      </c>
      <c r="P85" s="67">
        <v>3.7</v>
      </c>
      <c r="Q85" s="67">
        <v>5.1</v>
      </c>
      <c r="R85" s="67">
        <v>5.1</v>
      </c>
      <c r="S85" s="69">
        <v>1.73</v>
      </c>
      <c r="T85" s="69">
        <v>1.77</v>
      </c>
      <c r="U85" s="67">
        <v>104.3</v>
      </c>
      <c r="V85" s="68">
        <v>105.6</v>
      </c>
      <c r="W85" s="33"/>
      <c r="X85" s="70">
        <v>1.55</v>
      </c>
      <c r="Y85" s="71">
        <v>1.42</v>
      </c>
      <c r="Z85" s="33"/>
    </row>
    <row r="86" spans="1:26" ht="16.5" customHeight="1">
      <c r="A86" s="5" t="s">
        <v>77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5" t="s">
        <v>75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3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5" t="s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9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33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3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7" spans="1:26" ht="13.5">
      <c r="A97" s="5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9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5"/>
    </row>
  </sheetData>
  <sheetProtection/>
  <mergeCells count="20"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O4:P4"/>
    <mergeCell ref="O5:P5"/>
    <mergeCell ref="X4:Y4"/>
    <mergeCell ref="X5:Y5"/>
    <mergeCell ref="Q5:R5"/>
    <mergeCell ref="S5:T5"/>
    <mergeCell ref="U5:V5"/>
    <mergeCell ref="Q4:R4"/>
    <mergeCell ref="S4:T4"/>
    <mergeCell ref="U4:V4"/>
  </mergeCells>
  <printOptions/>
  <pageMargins left="0.984251968503937" right="0.5905511811023623" top="0.5118110236220472" bottom="0.5118110236220472" header="0.5118110236220472" footer="0.5118110236220472"/>
  <pageSetup horizontalDpi="600" verticalDpi="600" orientation="portrait" paperSize="9" scale="58" r:id="rId1"/>
  <colBreaks count="1" manualBreakCount="1">
    <brk id="13" max="87" man="1"/>
  </colBreaks>
  <ignoredErrors>
    <ignoredError sqref="A82 A10:A80 A83:A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2016-01-19T04:18:59Z</cp:lastPrinted>
  <dcterms:created xsi:type="dcterms:W3CDTF">2004-05-27T02:26:30Z</dcterms:created>
  <dcterms:modified xsi:type="dcterms:W3CDTF">2016-01-22T00:36:25Z</dcterms:modified>
  <cp:category/>
  <cp:version/>
  <cp:contentType/>
  <cp:contentStatus/>
</cp:coreProperties>
</file>