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170国民健康保険課\R5\★国保運営グループ\★国保の現況（R3）\04 公表データ修正\HP掲載用\"/>
    </mc:Choice>
  </mc:AlternateContent>
  <bookViews>
    <workbookView xWindow="0" yWindow="0" windowWidth="28800" windowHeight="12180" tabRatio="702"/>
  </bookViews>
  <sheets>
    <sheet name="3(1)①" sheetId="1" r:id="rId1"/>
    <sheet name="3(1)②" sheetId="2" r:id="rId2"/>
    <sheet name="3(1)③" sheetId="3" r:id="rId3"/>
    <sheet name="3(2)①" sheetId="4" r:id="rId4"/>
    <sheet name="3(2)②" sheetId="5" r:id="rId5"/>
    <sheet name="3(2)③" sheetId="6" r:id="rId6"/>
    <sheet name="3(3)" sheetId="7" r:id="rId7"/>
    <sheet name="3(4)① " sheetId="8" r:id="rId8"/>
    <sheet name="3(4)②" sheetId="9" r:id="rId9"/>
    <sheet name="3-(5)①" sheetId="10" r:id="rId10"/>
    <sheet name="3-(5)②" sheetId="11" r:id="rId11"/>
    <sheet name="3-(5)③" sheetId="12" r:id="rId12"/>
    <sheet name="3(6)" sheetId="13" r:id="rId13"/>
    <sheet name="3(7)" sheetId="14" r:id="rId14"/>
    <sheet name="3(8)" sheetId="15" r:id="rId15"/>
    <sheet name="3(9)" sheetId="16" r:id="rId16"/>
    <sheet name="3(10)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Fill" localSheetId="16" hidden="1">[1]人口移動第４表!#REF!</definedName>
    <definedName name="_Fill" localSheetId="8" hidden="1">[1]人口移動第４表!#REF!</definedName>
    <definedName name="_Fill" localSheetId="9" hidden="1">#REF!</definedName>
    <definedName name="_Fill" localSheetId="10" hidden="1">#REF!</definedName>
    <definedName name="_Fill" hidden="1">[1]人口移動第４表!#REF!</definedName>
    <definedName name="_xlnm._FilterDatabase" localSheetId="0" hidden="1">'3(1)①'!$A$5:$M$5</definedName>
    <definedName name="_Key1" localSheetId="0" hidden="1">[1]人口移動第４表!#REF!</definedName>
    <definedName name="_Key1" localSheetId="1" hidden="1">[1]人口移動第４表!#REF!</definedName>
    <definedName name="_Key1" localSheetId="2" hidden="1">[1]人口移動第４表!#REF!</definedName>
    <definedName name="_Key1" localSheetId="16" hidden="1">[1]人口移動第４表!#REF!</definedName>
    <definedName name="_Key1" localSheetId="6" hidden="1">[1]人口移動第４表!#REF!</definedName>
    <definedName name="_Key1" localSheetId="7" hidden="1">[1]人口移動第４表!#REF!</definedName>
    <definedName name="_Key1" localSheetId="8" hidden="1">[1]人口移動第４表!#REF!</definedName>
    <definedName name="_Key1" localSheetId="9" hidden="1">[1]人口移動第４表!#REF!</definedName>
    <definedName name="_Key1" localSheetId="10" hidden="1">[1]人口移動第４表!#REF!</definedName>
    <definedName name="_Key1" localSheetId="13" hidden="1">[1]人口移動第４表!#REF!</definedName>
    <definedName name="_Key1" localSheetId="14" hidden="1">[1]人口移動第４表!#REF!</definedName>
    <definedName name="_Key1" hidden="1">[1]人口移動第４表!#REF!</definedName>
    <definedName name="_Order1" hidden="1">1</definedName>
    <definedName name="_Regression_Int" localSheetId="13" hidden="1">1</definedName>
    <definedName name="_Sort" localSheetId="0" hidden="1">[1]人口移動第４表!#REF!</definedName>
    <definedName name="_Sort" localSheetId="1" hidden="1">[1]人口移動第４表!#REF!</definedName>
    <definedName name="_Sort" localSheetId="2" hidden="1">[1]人口移動第４表!#REF!</definedName>
    <definedName name="_Sort" localSheetId="16" hidden="1">[1]人口移動第４表!#REF!</definedName>
    <definedName name="_Sort" localSheetId="6" hidden="1">[1]人口移動第４表!#REF!</definedName>
    <definedName name="_Sort" localSheetId="7" hidden="1">[1]人口移動第４表!#REF!</definedName>
    <definedName name="_Sort" localSheetId="8" hidden="1">[1]人口移動第４表!#REF!</definedName>
    <definedName name="_Sort" localSheetId="10" hidden="1">[1]人口移動第４表!#REF!</definedName>
    <definedName name="_Sort" localSheetId="13" hidden="1">[1]人口移動第４表!#REF!</definedName>
    <definedName name="_Sort" localSheetId="14" hidden="1">[1]人口移動第４表!#REF!</definedName>
    <definedName name="_Sort" hidden="1">[1]人口移動第４表!#REF!</definedName>
    <definedName name="\a">#REF!</definedName>
    <definedName name="\b">#REF!</definedName>
    <definedName name="★" hidden="1">#REF!</definedName>
    <definedName name="a" localSheetId="6" hidden="1">[1]人口移動第４表!#REF!</definedName>
    <definedName name="a" localSheetId="7" hidden="1">[1]人口移動第４表!#REF!</definedName>
    <definedName name="a" localSheetId="8" hidden="1">[1]人口移動第４表!#REF!</definedName>
    <definedName name="a" localSheetId="12" hidden="1">[1]人口移動第４表!#REF!</definedName>
    <definedName name="a" localSheetId="15" hidden="1">[1]人口移動第４表!#REF!</definedName>
    <definedName name="a" hidden="1">[1]人口移動第４表!#REF!</definedName>
    <definedName name="aa" localSheetId="6" hidden="1">[1]人口移動第４表!#REF!</definedName>
    <definedName name="aa" localSheetId="7" hidden="1">[1]人口移動第４表!#REF!</definedName>
    <definedName name="aa" hidden="1">[1]人口移動第４表!#REF!</definedName>
    <definedName name="_xlnm.Print_Area" localSheetId="0">'3(1)①'!$A$1:$M$32</definedName>
    <definedName name="_xlnm.Print_Area" localSheetId="1">'3(1)②'!$A:$M</definedName>
    <definedName name="_xlnm.Print_Area" localSheetId="2">'3(1)③'!$A$1:$M$31</definedName>
    <definedName name="_xlnm.Print_Area" localSheetId="16">'3(10)'!$A$1:$Z$31</definedName>
    <definedName name="_xlnm.Print_Area" localSheetId="3">'3(2)①'!$A$1:$J$31</definedName>
    <definedName name="_xlnm.Print_Area" localSheetId="4">'3(2)②'!$A$1:$J$31</definedName>
    <definedName name="_xlnm.Print_Area" localSheetId="5">'3(2)③'!$A$1:$J$31</definedName>
    <definedName name="_xlnm.Print_Area" localSheetId="6">'3(3)'!$A$1:$BD$54</definedName>
    <definedName name="_xlnm.Print_Area" localSheetId="7">'3(4)① '!$A$1:$Q$37</definedName>
    <definedName name="_xlnm.Print_Area" localSheetId="8">'3(4)②'!$A$1:$Q$39</definedName>
    <definedName name="_xlnm.Print_Area" localSheetId="9">'3-(5)①'!$A$1:$S$31</definedName>
    <definedName name="_xlnm.Print_Area" localSheetId="10">'3-(5)②'!$A$1:$L$30</definedName>
    <definedName name="_xlnm.Print_Area" localSheetId="11">'3-(5)③'!$A:$H</definedName>
    <definedName name="_xlnm.Print_Area" localSheetId="12">'3(6)'!$A$1:$P$53</definedName>
    <definedName name="_xlnm.Print_Area" localSheetId="13">'3(7)'!$A$1:$N$37</definedName>
    <definedName name="_xlnm.Print_Area" localSheetId="14">'3(8)'!$A$1:$N$37</definedName>
    <definedName name="_xlnm.Print_Area" localSheetId="15">'3(9)'!$A$1:$P$53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16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12">#REF!</definedName>
    <definedName name="Print_Area_MI" localSheetId="13">'3(7)'!#REF!</definedName>
    <definedName name="PRINT_AREA_MI" localSheetId="14">#REF!</definedName>
    <definedName name="PRINT_AREA_MI" localSheetId="15">#REF!</definedName>
    <definedName name="PRINT_AREA_MI">#REF!</definedName>
    <definedName name="_xlnm.Print_Titles" localSheetId="16">'3(10)'!$2:$4</definedName>
    <definedName name="_xlnm.Print_Titles" localSheetId="3">'3(2)①'!$A:$B,'3(2)①'!$2:$4</definedName>
    <definedName name="_xlnm.Print_Titles" localSheetId="4">'3(2)②'!$A:$B,'3(2)②'!$2:$4</definedName>
    <definedName name="_xlnm.Print_Titles" localSheetId="5">'3(2)③'!$A:$B,'3(2)③'!$2:$4</definedName>
    <definedName name="_xlnm.Print_Titles" localSheetId="7">'3(4)① '!$2:$3</definedName>
    <definedName name="_xlnm.Print_Titles" localSheetId="8">'3(4)②'!$2:$3</definedName>
    <definedName name="_xlnm.Print_Titles" localSheetId="9">'3-(5)①'!$3:$5</definedName>
    <definedName name="_xlnm.Print_Titles" localSheetId="10">'3-(5)②'!$2:$4</definedName>
    <definedName name="_xlnm.Print_Titles" localSheetId="11">'3-(5)③'!$2:$4</definedName>
    <definedName name="_xlnm.Print_Titles" localSheetId="13">'3(7)'!$2:$4</definedName>
    <definedName name="Print_Titles_MI" localSheetId="13">'3(7)'!$1:$1,'3(7)'!$A:$B</definedName>
    <definedName name="SSORT" localSheetId="10">[2]!SSORT</definedName>
    <definedName name="SSORT">[2]!SSORT</definedName>
    <definedName name="デｰタ取込" localSheetId="10">[3]!デｰタ取込</definedName>
    <definedName name="デｰタ取込">[3]!デｰタ取込</definedName>
    <definedName name="検索用">[4]!実績SIRT</definedName>
    <definedName name="実績SIRT" localSheetId="10">[4]!実績SIRT</definedName>
    <definedName name="実績SIRT">[4]!実績SIRT</definedName>
    <definedName name="貼付け用">[4]!実績SIRT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0" l="1"/>
  <c r="O31" i="10"/>
  <c r="S31" i="10"/>
</calcChain>
</file>

<file path=xl/sharedStrings.xml><?xml version="1.0" encoding="utf-8"?>
<sst xmlns="http://schemas.openxmlformats.org/spreadsheetml/2006/main" count="1733" uniqueCount="423">
  <si>
    <t>－</t>
  </si>
  <si>
    <t>市町平均</t>
    <rPh sb="0" eb="2">
      <t>シチョウ</t>
    </rPh>
    <rPh sb="2" eb="4">
      <t>ヘイキン</t>
    </rPh>
    <phoneticPr fontId="7"/>
  </si>
  <si>
    <t>町平均</t>
    <rPh sb="0" eb="1">
      <t>チョウ</t>
    </rPh>
    <rPh sb="1" eb="3">
      <t>ヘイキン</t>
    </rPh>
    <phoneticPr fontId="7"/>
  </si>
  <si>
    <t>市平均</t>
    <rPh sb="0" eb="1">
      <t>シ</t>
    </rPh>
    <rPh sb="1" eb="3">
      <t>ヘイキン</t>
    </rPh>
    <phoneticPr fontId="7"/>
  </si>
  <si>
    <t>最大値</t>
    <rPh sb="0" eb="1">
      <t>サイ</t>
    </rPh>
    <rPh sb="1" eb="2">
      <t>ダイ</t>
    </rPh>
    <rPh sb="2" eb="3">
      <t>アタイ</t>
    </rPh>
    <phoneticPr fontId="7"/>
  </si>
  <si>
    <t>最小値</t>
    <rPh sb="0" eb="3">
      <t>サイショウチ</t>
    </rPh>
    <phoneticPr fontId="7"/>
  </si>
  <si>
    <t>税</t>
    <rPh sb="0" eb="1">
      <t>ゼイ</t>
    </rPh>
    <phoneticPr fontId="7"/>
  </si>
  <si>
    <t>神石高原町</t>
    <rPh sb="0" eb="2">
      <t>ジンセキ</t>
    </rPh>
    <rPh sb="2" eb="4">
      <t>コウゲン</t>
    </rPh>
    <rPh sb="4" eb="5">
      <t>マチ</t>
    </rPh>
    <phoneticPr fontId="7"/>
  </si>
  <si>
    <t>世羅町</t>
    <rPh sb="0" eb="3">
      <t>セラチョウ</t>
    </rPh>
    <phoneticPr fontId="7"/>
  </si>
  <si>
    <t>↓</t>
  </si>
  <si>
    <t>大崎上島町</t>
    <rPh sb="0" eb="2">
      <t>オオサキ</t>
    </rPh>
    <rPh sb="2" eb="4">
      <t>カミジマ</t>
    </rPh>
    <rPh sb="4" eb="5">
      <t>チョウ</t>
    </rPh>
    <phoneticPr fontId="7"/>
  </si>
  <si>
    <t>↑</t>
  </si>
  <si>
    <t>北広島町</t>
    <rPh sb="0" eb="1">
      <t>キタ</t>
    </rPh>
    <rPh sb="1" eb="4">
      <t>ヒロシマチョウ</t>
    </rPh>
    <phoneticPr fontId="7"/>
  </si>
  <si>
    <t>安芸太田町</t>
    <rPh sb="0" eb="2">
      <t>アキ</t>
    </rPh>
    <rPh sb="2" eb="4">
      <t>オオタ</t>
    </rPh>
    <rPh sb="4" eb="5">
      <t>チョウ</t>
    </rPh>
    <phoneticPr fontId="7"/>
  </si>
  <si>
    <t>坂町</t>
    <rPh sb="0" eb="1">
      <t>サカ</t>
    </rPh>
    <rPh sb="1" eb="2">
      <t>チョウ</t>
    </rPh>
    <phoneticPr fontId="7"/>
  </si>
  <si>
    <t>熊野町</t>
    <rPh sb="0" eb="3">
      <t>クマノチョウ</t>
    </rPh>
    <phoneticPr fontId="7"/>
  </si>
  <si>
    <t>海田町</t>
    <rPh sb="0" eb="2">
      <t>カイタ</t>
    </rPh>
    <rPh sb="2" eb="3">
      <t>チョウ</t>
    </rPh>
    <phoneticPr fontId="7"/>
  </si>
  <si>
    <t>府中町</t>
    <rPh sb="0" eb="3">
      <t>フチュウチョウ</t>
    </rPh>
    <phoneticPr fontId="7"/>
  </si>
  <si>
    <t>町</t>
    <rPh sb="0" eb="1">
      <t>マチ</t>
    </rPh>
    <phoneticPr fontId="7"/>
  </si>
  <si>
    <t>東広島市</t>
  </si>
  <si>
    <t>安芸高田市</t>
  </si>
  <si>
    <t>廿日市市</t>
  </si>
  <si>
    <t>江田島市</t>
  </si>
  <si>
    <t>料</t>
    <rPh sb="0" eb="1">
      <t>リョウ</t>
    </rPh>
    <phoneticPr fontId="7"/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</si>
  <si>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</si>
  <si>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</si>
  <si>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</si>
  <si>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</si>
  <si>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</si>
  <si>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</si>
  <si>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</si>
  <si>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</si>
  <si>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</si>
  <si>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  <phoneticPr fontId="7"/>
  </si>
  <si>
    <t>市</t>
    <rPh sb="0" eb="1">
      <t>シ</t>
    </rPh>
    <phoneticPr fontId="7"/>
  </si>
  <si>
    <t>賦課限度額
（万円）</t>
    <rPh sb="0" eb="2">
      <t>フカ</t>
    </rPh>
    <rPh sb="2" eb="3">
      <t>ゲン</t>
    </rPh>
    <rPh sb="3" eb="4">
      <t>ド</t>
    </rPh>
    <phoneticPr fontId="7"/>
  </si>
  <si>
    <t>平等割
（円）</t>
    <rPh sb="0" eb="2">
      <t>ビョウドウ</t>
    </rPh>
    <rPh sb="2" eb="3">
      <t>ワリ</t>
    </rPh>
    <phoneticPr fontId="7"/>
  </si>
  <si>
    <t>均等割
（円）</t>
    <rPh sb="0" eb="1">
      <t>キン</t>
    </rPh>
    <rPh sb="1" eb="2">
      <t>トウ</t>
    </rPh>
    <rPh sb="2" eb="3">
      <t>ワリ</t>
    </rPh>
    <phoneticPr fontId="7"/>
  </si>
  <si>
    <t>資産割
（％）</t>
    <rPh sb="0" eb="2">
      <t>シサン</t>
    </rPh>
    <rPh sb="2" eb="3">
      <t>ワリ</t>
    </rPh>
    <phoneticPr fontId="7"/>
  </si>
  <si>
    <t>所得割
（％）</t>
    <phoneticPr fontId="7"/>
  </si>
  <si>
    <t>税・料</t>
    <rPh sb="0" eb="1">
      <t>ゼイ</t>
    </rPh>
    <rPh sb="2" eb="3">
      <t>リョウ</t>
    </rPh>
    <phoneticPr fontId="7"/>
  </si>
  <si>
    <t>保険者名</t>
    <rPh sb="0" eb="3">
      <t>ホケンシャ</t>
    </rPh>
    <rPh sb="3" eb="4">
      <t>ナ</t>
    </rPh>
    <phoneticPr fontId="7"/>
  </si>
  <si>
    <t>３‐(1)①　令和３年度国民健康保険料（税）率表（医療分）</t>
    <rPh sb="18" eb="19">
      <t>リョウ</t>
    </rPh>
    <rPh sb="20" eb="21">
      <t>ゼイ</t>
    </rPh>
    <rPh sb="22" eb="23">
      <t>リツ</t>
    </rPh>
    <rPh sb="23" eb="24">
      <t>ヒョウ</t>
    </rPh>
    <rPh sb="25" eb="27">
      <t>イリョウ</t>
    </rPh>
    <rPh sb="27" eb="28">
      <t>ブン</t>
    </rPh>
    <phoneticPr fontId="7"/>
  </si>
  <si>
    <t>３　保険料（税）の調定・収納状況</t>
    <rPh sb="2" eb="5">
      <t>ホケンリョウ</t>
    </rPh>
    <rPh sb="6" eb="7">
      <t>ゼイ</t>
    </rPh>
    <rPh sb="9" eb="11">
      <t>チョウテイ</t>
    </rPh>
    <rPh sb="12" eb="14">
      <t>シュウノウ</t>
    </rPh>
    <rPh sb="14" eb="16">
      <t>ジョウキョウ</t>
    </rPh>
    <phoneticPr fontId="7"/>
  </si>
  <si>
    <t>広島市</t>
    <phoneticPr fontId="7"/>
  </si>
  <si>
    <t>所得割
（％）</t>
    <phoneticPr fontId="7"/>
  </si>
  <si>
    <t>３‐(1)②　令和３年度国民健康保険料（税）率表（後期高齢者支援金分）</t>
    <rPh sb="18" eb="19">
      <t>リョウ</t>
    </rPh>
    <rPh sb="20" eb="21">
      <t>ゼイ</t>
    </rPh>
    <rPh sb="22" eb="23">
      <t>リツ</t>
    </rPh>
    <rPh sb="23" eb="24">
      <t>ヒョウ</t>
    </rPh>
    <rPh sb="25" eb="27">
      <t>コウキ</t>
    </rPh>
    <rPh sb="27" eb="30">
      <t>コウレイシャ</t>
    </rPh>
    <rPh sb="30" eb="32">
      <t>シエン</t>
    </rPh>
    <rPh sb="32" eb="33">
      <t>キン</t>
    </rPh>
    <rPh sb="33" eb="34">
      <t>ブン</t>
    </rPh>
    <phoneticPr fontId="7"/>
  </si>
  <si>
    <t>所得割
（％）</t>
    <phoneticPr fontId="7"/>
  </si>
  <si>
    <t>３‐(1)③　令和３年度国民健康保険料（税）率表（介護分）</t>
    <rPh sb="18" eb="19">
      <t>リョウ</t>
    </rPh>
    <rPh sb="20" eb="21">
      <t>ゼイ</t>
    </rPh>
    <rPh sb="22" eb="23">
      <t>リツ</t>
    </rPh>
    <rPh sb="23" eb="24">
      <t>ヒョウ</t>
    </rPh>
    <rPh sb="25" eb="27">
      <t>カイゴ</t>
    </rPh>
    <rPh sb="27" eb="28">
      <t>ブン</t>
    </rPh>
    <phoneticPr fontId="7"/>
  </si>
  <si>
    <t>（注）令和３年度から国民健康保険事業年報B表に基づく集計に変更したため、令和２年度までの数値と接続しない。</t>
    <rPh sb="1" eb="2">
      <t>チュウ</t>
    </rPh>
    <rPh sb="3" eb="5">
      <t>レイワ</t>
    </rPh>
    <rPh sb="6" eb="8">
      <t>ネンド</t>
    </rPh>
    <rPh sb="10" eb="12">
      <t>コクミン</t>
    </rPh>
    <rPh sb="12" eb="14">
      <t>ケンコウ</t>
    </rPh>
    <rPh sb="14" eb="16">
      <t>ホケン</t>
    </rPh>
    <rPh sb="16" eb="18">
      <t>ジギョウ</t>
    </rPh>
    <rPh sb="18" eb="20">
      <t>ネンポウ</t>
    </rPh>
    <rPh sb="21" eb="22">
      <t>ヒョウ</t>
    </rPh>
    <rPh sb="23" eb="24">
      <t>モト</t>
    </rPh>
    <rPh sb="26" eb="28">
      <t>シュウケイ</t>
    </rPh>
    <rPh sb="29" eb="31">
      <t>ヘンコウ</t>
    </rPh>
    <rPh sb="36" eb="38">
      <t>レイワ</t>
    </rPh>
    <rPh sb="39" eb="41">
      <t>ネンド</t>
    </rPh>
    <rPh sb="44" eb="46">
      <t>スウチ</t>
    </rPh>
    <rPh sb="47" eb="49">
      <t>セツゾク</t>
    </rPh>
    <phoneticPr fontId="7"/>
  </si>
  <si>
    <t>神石高原町</t>
  </si>
  <si>
    <t>世羅町</t>
    <phoneticPr fontId="7"/>
  </si>
  <si>
    <t>大崎上島町</t>
  </si>
  <si>
    <t>北広島町</t>
  </si>
  <si>
    <t>安芸太田町</t>
  </si>
  <si>
    <t>坂町</t>
    <phoneticPr fontId="7"/>
  </si>
  <si>
    <t>熊野町</t>
    <phoneticPr fontId="7"/>
  </si>
  <si>
    <t>海田町</t>
    <phoneticPr fontId="7"/>
  </si>
  <si>
    <t>府中町</t>
    <phoneticPr fontId="7"/>
  </si>
  <si>
    <t>大竹市</t>
    <phoneticPr fontId="7"/>
  </si>
  <si>
    <t>庄原市</t>
    <phoneticPr fontId="7"/>
  </si>
  <si>
    <t>三次市</t>
    <phoneticPr fontId="7"/>
  </si>
  <si>
    <t>府中市</t>
    <phoneticPr fontId="7"/>
  </si>
  <si>
    <t>福山市</t>
    <phoneticPr fontId="7"/>
  </si>
  <si>
    <t>尾道市</t>
    <phoneticPr fontId="7"/>
  </si>
  <si>
    <t>三原市</t>
    <phoneticPr fontId="7"/>
  </si>
  <si>
    <t>竹原市</t>
    <phoneticPr fontId="7"/>
  </si>
  <si>
    <t>呉市</t>
    <phoneticPr fontId="7"/>
  </si>
  <si>
    <t>町計</t>
    <phoneticPr fontId="7"/>
  </si>
  <si>
    <t>市計</t>
    <phoneticPr fontId="7"/>
  </si>
  <si>
    <t>市町計</t>
    <phoneticPr fontId="7"/>
  </si>
  <si>
    <t>一人当たり
保険料（税）
調定額
（千円）</t>
    <phoneticPr fontId="7"/>
  </si>
  <si>
    <t>一人当たり
応益保険料
（千円）</t>
    <rPh sb="13" eb="15">
      <t>センエン</t>
    </rPh>
    <phoneticPr fontId="7"/>
  </si>
  <si>
    <t>平等
割額
（円）</t>
    <phoneticPr fontId="7"/>
  </si>
  <si>
    <t>均等
割額
（円）</t>
    <rPh sb="7" eb="8">
      <t>エン</t>
    </rPh>
    <phoneticPr fontId="7"/>
  </si>
  <si>
    <t>応能割算定額
(賦課限度超過額
を除く)（千円）</t>
    <phoneticPr fontId="7"/>
  </si>
  <si>
    <t>応益割算定額
（軽減額を含む）
（千円）</t>
    <rPh sb="17" eb="18">
      <t>セン</t>
    </rPh>
    <phoneticPr fontId="7"/>
  </si>
  <si>
    <t>応能
割合
（％）</t>
    <phoneticPr fontId="7"/>
  </si>
  <si>
    <t>応益
割合
（％）</t>
    <rPh sb="3" eb="5">
      <t>ワリアイ</t>
    </rPh>
    <phoneticPr fontId="7"/>
  </si>
  <si>
    <t>保険者名</t>
    <phoneticPr fontId="7"/>
  </si>
  <si>
    <t>番号</t>
    <phoneticPr fontId="7"/>
  </si>
  <si>
    <t>３‐(2)①　令和３年度応益・応能保険料（税）の賦課割合（医療給付費分）</t>
    <rPh sb="7" eb="9">
      <t>レイワ</t>
    </rPh>
    <rPh sb="10" eb="12">
      <t>ネンド</t>
    </rPh>
    <phoneticPr fontId="7"/>
  </si>
  <si>
    <t>熊野町</t>
    <phoneticPr fontId="7"/>
  </si>
  <si>
    <t>海田町</t>
    <phoneticPr fontId="7"/>
  </si>
  <si>
    <t>府中町</t>
    <phoneticPr fontId="7"/>
  </si>
  <si>
    <t>大竹市</t>
    <phoneticPr fontId="7"/>
  </si>
  <si>
    <t>庄原市</t>
    <phoneticPr fontId="7"/>
  </si>
  <si>
    <t>三次市</t>
    <phoneticPr fontId="7"/>
  </si>
  <si>
    <t>府中市</t>
    <phoneticPr fontId="7"/>
  </si>
  <si>
    <t>福山市</t>
    <phoneticPr fontId="7"/>
  </si>
  <si>
    <t>尾道市</t>
    <phoneticPr fontId="7"/>
  </si>
  <si>
    <t>竹原市</t>
    <phoneticPr fontId="7"/>
  </si>
  <si>
    <t>呉市</t>
    <phoneticPr fontId="7"/>
  </si>
  <si>
    <t>広島市</t>
    <phoneticPr fontId="7"/>
  </si>
  <si>
    <t>町計</t>
    <phoneticPr fontId="7"/>
  </si>
  <si>
    <t>市計</t>
    <phoneticPr fontId="7"/>
  </si>
  <si>
    <t>市町計</t>
    <phoneticPr fontId="7"/>
  </si>
  <si>
    <t>一人当たり
保険料（税）
調定額
（千円）</t>
    <phoneticPr fontId="7"/>
  </si>
  <si>
    <t>平等
割額
（円）</t>
    <phoneticPr fontId="7"/>
  </si>
  <si>
    <t>応能割算定額
(賦課限度超過額
を除く)（千円）</t>
    <phoneticPr fontId="7"/>
  </si>
  <si>
    <t>応能
割合
（％）</t>
    <phoneticPr fontId="7"/>
  </si>
  <si>
    <t>保険者名</t>
    <phoneticPr fontId="7"/>
  </si>
  <si>
    <t>番号</t>
    <phoneticPr fontId="7"/>
  </si>
  <si>
    <t>３‐(2)②　令和３年度応益・応能保険料（税）の賦課割合（後期高齢者支援金分）</t>
    <rPh sb="29" eb="31">
      <t>コウキ</t>
    </rPh>
    <rPh sb="31" eb="34">
      <t>コウレイシャ</t>
    </rPh>
    <rPh sb="34" eb="37">
      <t>シエンキン</t>
    </rPh>
    <rPh sb="37" eb="38">
      <t>ブン</t>
    </rPh>
    <phoneticPr fontId="7"/>
  </si>
  <si>
    <t>熊野町</t>
    <phoneticPr fontId="7"/>
  </si>
  <si>
    <t>海田町</t>
    <phoneticPr fontId="7"/>
  </si>
  <si>
    <t>府中町</t>
    <phoneticPr fontId="7"/>
  </si>
  <si>
    <t>府中市</t>
    <phoneticPr fontId="7"/>
  </si>
  <si>
    <t>福山市</t>
    <phoneticPr fontId="7"/>
  </si>
  <si>
    <t>竹原市</t>
    <phoneticPr fontId="7"/>
  </si>
  <si>
    <t>呉市</t>
    <phoneticPr fontId="7"/>
  </si>
  <si>
    <t>広島市</t>
    <phoneticPr fontId="7"/>
  </si>
  <si>
    <t>町計</t>
    <phoneticPr fontId="7"/>
  </si>
  <si>
    <t>市計</t>
    <phoneticPr fontId="7"/>
  </si>
  <si>
    <t>市町計</t>
    <phoneticPr fontId="7"/>
  </si>
  <si>
    <t>一人当たり
保険料（税）
調定額
（千円）</t>
    <phoneticPr fontId="7"/>
  </si>
  <si>
    <t>平等
割額
（円）</t>
    <phoneticPr fontId="7"/>
  </si>
  <si>
    <t>応能割算定額
(賦課限度超過額
を除く)（千円）</t>
    <phoneticPr fontId="7"/>
  </si>
  <si>
    <t>保険者名</t>
    <phoneticPr fontId="7"/>
  </si>
  <si>
    <t>番号</t>
    <phoneticPr fontId="7"/>
  </si>
  <si>
    <t>３‐(2)③　令和３年度応益・応能保険料（税）の賦課割合（介護納付金分）</t>
    <phoneticPr fontId="7"/>
  </si>
  <si>
    <t>（注２）規模別の区分は、令和３年度年間平均被保険者数による。</t>
    <rPh sb="1" eb="2">
      <t>チュウ</t>
    </rPh>
    <rPh sb="4" eb="6">
      <t>キボ</t>
    </rPh>
    <rPh sb="6" eb="7">
      <t>ベツ</t>
    </rPh>
    <rPh sb="8" eb="10">
      <t>クブン</t>
    </rPh>
    <rPh sb="12" eb="14">
      <t>レイワ</t>
    </rPh>
    <rPh sb="15" eb="17">
      <t>ネンド</t>
    </rPh>
    <rPh sb="16" eb="17">
      <t>ド</t>
    </rPh>
    <rPh sb="17" eb="19">
      <t>ネンカン</t>
    </rPh>
    <rPh sb="19" eb="21">
      <t>ヘイキン</t>
    </rPh>
    <rPh sb="21" eb="25">
      <t>ヒホケンシャ</t>
    </rPh>
    <rPh sb="25" eb="26">
      <t>スウ</t>
    </rPh>
    <phoneticPr fontId="13"/>
  </si>
  <si>
    <t>（注１）規模別の平均収納率は、規模別各保険者の収納総額を調定総額（居所不明分を除く。）で除した率。</t>
    <rPh sb="1" eb="2">
      <t>チュウ</t>
    </rPh>
    <rPh sb="4" eb="6">
      <t>キボ</t>
    </rPh>
    <rPh sb="6" eb="7">
      <t>ベツ</t>
    </rPh>
    <rPh sb="8" eb="10">
      <t>ヘイキン</t>
    </rPh>
    <rPh sb="10" eb="12">
      <t>シュウノウ</t>
    </rPh>
    <rPh sb="12" eb="13">
      <t>リツ</t>
    </rPh>
    <rPh sb="15" eb="17">
      <t>キボ</t>
    </rPh>
    <rPh sb="17" eb="18">
      <t>ベツ</t>
    </rPh>
    <rPh sb="18" eb="19">
      <t>カク</t>
    </rPh>
    <rPh sb="19" eb="22">
      <t>ホケンシャ</t>
    </rPh>
    <rPh sb="23" eb="25">
      <t>シュウノウ</t>
    </rPh>
    <rPh sb="25" eb="27">
      <t>ソウガク</t>
    </rPh>
    <rPh sb="28" eb="30">
      <t>チョウテイ</t>
    </rPh>
    <rPh sb="30" eb="32">
      <t>ソウガク</t>
    </rPh>
    <rPh sb="33" eb="35">
      <t>キョショ</t>
    </rPh>
    <rPh sb="35" eb="37">
      <t>フメイ</t>
    </rPh>
    <rPh sb="37" eb="38">
      <t>ブン</t>
    </rPh>
    <rPh sb="39" eb="40">
      <t>ノゾ</t>
    </rPh>
    <rPh sb="44" eb="45">
      <t>ジョ</t>
    </rPh>
    <rPh sb="47" eb="48">
      <t>リツ</t>
    </rPh>
    <phoneticPr fontId="13"/>
  </si>
  <si>
    <t>市町数</t>
    <rPh sb="0" eb="1">
      <t>シ</t>
    </rPh>
    <rPh sb="1" eb="2">
      <t>マチ</t>
    </rPh>
    <rPh sb="2" eb="3">
      <t>スウ</t>
    </rPh>
    <phoneticPr fontId="25"/>
  </si>
  <si>
    <t>）</t>
  </si>
  <si>
    <t>（</t>
  </si>
  <si>
    <t>未満</t>
    <rPh sb="0" eb="2">
      <t>ミマン</t>
    </rPh>
    <phoneticPr fontId="30"/>
  </si>
  <si>
    <t>3,000人</t>
    <rPh sb="5" eb="6">
      <t>ニンイジョウ</t>
    </rPh>
    <phoneticPr fontId="25"/>
  </si>
  <si>
    <t>坂町</t>
  </si>
  <si>
    <t>府中町</t>
  </si>
  <si>
    <t>10,000人</t>
    <phoneticPr fontId="30"/>
  </si>
  <si>
    <t>以上</t>
  </si>
  <si>
    <t>熊野町</t>
  </si>
  <si>
    <t>世羅町</t>
  </si>
  <si>
    <t>海田町</t>
  </si>
  <si>
    <t>未満</t>
    <rPh sb="0" eb="2">
      <t>ミマン</t>
    </rPh>
    <phoneticPr fontId="25"/>
  </si>
  <si>
    <t>50,000人</t>
    <phoneticPr fontId="25"/>
  </si>
  <si>
    <t>10,000人</t>
    <phoneticPr fontId="25"/>
  </si>
  <si>
    <t/>
  </si>
  <si>
    <t>100,000人</t>
    <rPh sb="7" eb="8">
      <t>ニン</t>
    </rPh>
    <phoneticPr fontId="30"/>
  </si>
  <si>
    <t>以上</t>
    <phoneticPr fontId="30"/>
  </si>
  <si>
    <t>50,000人</t>
    <phoneticPr fontId="30"/>
  </si>
  <si>
    <t>広島市</t>
  </si>
  <si>
    <t>100,000人</t>
    <phoneticPr fontId="25"/>
  </si>
  <si>
    <r>
      <t xml:space="preserve">市町数
</t>
    </r>
    <r>
      <rPr>
        <sz val="9"/>
        <rFont val="ＭＳ Ｐゴシック"/>
        <family val="3"/>
        <charset val="128"/>
      </rPr>
      <t>（平均収納率）</t>
    </r>
    <phoneticPr fontId="25"/>
  </si>
  <si>
    <t>99％以上</t>
    <rPh sb="3" eb="5">
      <t>イジョウ</t>
    </rPh>
    <phoneticPr fontId="25"/>
  </si>
  <si>
    <t>98％以上</t>
    <rPh sb="3" eb="5">
      <t>イジョウ</t>
    </rPh>
    <phoneticPr fontId="25"/>
  </si>
  <si>
    <t>97％以上</t>
    <rPh sb="3" eb="5">
      <t>イジョウ</t>
    </rPh>
    <phoneticPr fontId="30"/>
  </si>
  <si>
    <t>96％以上</t>
    <rPh sb="3" eb="5">
      <t>イジョウ</t>
    </rPh>
    <phoneticPr fontId="25"/>
  </si>
  <si>
    <t>95％以上</t>
    <rPh sb="3" eb="5">
      <t>イジョウ</t>
    </rPh>
    <phoneticPr fontId="25"/>
  </si>
  <si>
    <t>94％以上</t>
    <rPh sb="3" eb="5">
      <t>イジョウ</t>
    </rPh>
    <phoneticPr fontId="25"/>
  </si>
  <si>
    <r>
      <t>93％以上</t>
    </r>
    <r>
      <rPr>
        <sz val="8"/>
        <rFont val="ＭＳ Ｐゴシック"/>
        <family val="3"/>
        <charset val="128"/>
      </rPr>
      <t/>
    </r>
    <rPh sb="3" eb="5">
      <t>イジョウ</t>
    </rPh>
    <phoneticPr fontId="25"/>
  </si>
  <si>
    <t>92％以上</t>
    <rPh sb="3" eb="5">
      <t>イジョウ</t>
    </rPh>
    <phoneticPr fontId="25"/>
  </si>
  <si>
    <t>92％未満</t>
    <rPh sb="3" eb="5">
      <t>ミマン</t>
    </rPh>
    <phoneticPr fontId="25"/>
  </si>
  <si>
    <t>　　　　　収納率
 被保
 険者数</t>
    <rPh sb="5" eb="8">
      <t>シュウノウリツ</t>
    </rPh>
    <rPh sb="10" eb="11">
      <t>ヒ</t>
    </rPh>
    <rPh sb="11" eb="12">
      <t>タモツ</t>
    </rPh>
    <rPh sb="14" eb="15">
      <t>ケン</t>
    </rPh>
    <rPh sb="15" eb="16">
      <t>モノ</t>
    </rPh>
    <rPh sb="16" eb="17">
      <t>スウ</t>
    </rPh>
    <phoneticPr fontId="25"/>
  </si>
  <si>
    <t>３‐(3)　令和３年度被保険者規模別収納率分布状況（現年度分）</t>
    <rPh sb="6" eb="8">
      <t>レイワ</t>
    </rPh>
    <rPh sb="9" eb="11">
      <t>ネンド</t>
    </rPh>
    <rPh sb="11" eb="15">
      <t>ヒホケンシャ</t>
    </rPh>
    <rPh sb="15" eb="17">
      <t>キボ</t>
    </rPh>
    <rPh sb="17" eb="18">
      <t>ベツ</t>
    </rPh>
    <rPh sb="18" eb="20">
      <t>シュウノウ</t>
    </rPh>
    <rPh sb="20" eb="21">
      <t>リツ</t>
    </rPh>
    <rPh sb="21" eb="23">
      <t>ブンプ</t>
    </rPh>
    <rPh sb="23" eb="25">
      <t>ジョウキョウ</t>
    </rPh>
    <rPh sb="26" eb="27">
      <t>ゲン</t>
    </rPh>
    <rPh sb="27" eb="30">
      <t>ネンドブン</t>
    </rPh>
    <phoneticPr fontId="10"/>
  </si>
  <si>
    <t>（注２）順位は市町国保を対象とする。</t>
    <rPh sb="1" eb="2">
      <t>チュウ</t>
    </rPh>
    <rPh sb="4" eb="6">
      <t>ジュンイ</t>
    </rPh>
    <rPh sb="7" eb="9">
      <t>シチョウ</t>
    </rPh>
    <rPh sb="9" eb="11">
      <t>コクホ</t>
    </rPh>
    <rPh sb="12" eb="14">
      <t>タイショウ</t>
    </rPh>
    <phoneticPr fontId="25"/>
  </si>
  <si>
    <t>（注１）全被保険者分</t>
    <rPh sb="1" eb="2">
      <t>チュウ</t>
    </rPh>
    <rPh sb="4" eb="5">
      <t>ゼン</t>
    </rPh>
    <rPh sb="5" eb="9">
      <t>ヒホケンシャ</t>
    </rPh>
    <rPh sb="9" eb="10">
      <t>ブン</t>
    </rPh>
    <phoneticPr fontId="33"/>
  </si>
  <si>
    <t>建設国保組合</t>
  </si>
  <si>
    <t>薬剤師国保組合</t>
  </si>
  <si>
    <t>医師国保組合</t>
  </si>
  <si>
    <t>歯科医師国保組合</t>
  </si>
  <si>
    <t>組合計</t>
  </si>
  <si>
    <t>町計</t>
  </si>
  <si>
    <t>市計</t>
  </si>
  <si>
    <t>市町計</t>
  </si>
  <si>
    <t>県計</t>
  </si>
  <si>
    <t>R3</t>
    <rPh sb="0" eb="1">
      <t>モト</t>
    </rPh>
    <phoneticPr fontId="10"/>
  </si>
  <si>
    <t>R2</t>
    <rPh sb="0" eb="1">
      <t>モト</t>
    </rPh>
    <phoneticPr fontId="10"/>
  </si>
  <si>
    <t>R元</t>
    <rPh sb="0" eb="1">
      <t>モト</t>
    </rPh>
    <phoneticPr fontId="10"/>
  </si>
  <si>
    <t>H30</t>
    <phoneticPr fontId="33"/>
  </si>
  <si>
    <t>H29</t>
    <phoneticPr fontId="33"/>
  </si>
  <si>
    <t>Ｒ3～Ｒ2</t>
    <phoneticPr fontId="10"/>
  </si>
  <si>
    <t>Ｒ2～Ｒ元</t>
    <rPh sb="4" eb="5">
      <t>モト</t>
    </rPh>
    <phoneticPr fontId="10"/>
  </si>
  <si>
    <t>R元～H30</t>
    <rPh sb="1" eb="2">
      <t>モト</t>
    </rPh>
    <phoneticPr fontId="10"/>
  </si>
  <si>
    <t>H30～H29</t>
    <phoneticPr fontId="33"/>
  </si>
  <si>
    <t>H29～H28</t>
    <phoneticPr fontId="33"/>
  </si>
  <si>
    <t>順位</t>
    <rPh sb="0" eb="2">
      <t>ジュンイ</t>
    </rPh>
    <phoneticPr fontId="25"/>
  </si>
  <si>
    <t>増減（ポイント）</t>
    <rPh sb="0" eb="2">
      <t>ゾウゲン</t>
    </rPh>
    <phoneticPr fontId="25"/>
  </si>
  <si>
    <t>R3年度
（％）</t>
    <rPh sb="2" eb="4">
      <t>ネンド</t>
    </rPh>
    <phoneticPr fontId="33"/>
  </si>
  <si>
    <t>R2年度
（％）</t>
    <rPh sb="2" eb="4">
      <t>ネンド</t>
    </rPh>
    <phoneticPr fontId="10"/>
  </si>
  <si>
    <t>R元年度
（％）</t>
    <rPh sb="1" eb="2">
      <t>モト</t>
    </rPh>
    <rPh sb="2" eb="4">
      <t>ネンド</t>
    </rPh>
    <phoneticPr fontId="10"/>
  </si>
  <si>
    <t>H30年度
（％）</t>
    <rPh sb="3" eb="5">
      <t>ネンド</t>
    </rPh>
    <phoneticPr fontId="10"/>
  </si>
  <si>
    <t>H29年度
（％）</t>
    <rPh sb="3" eb="5">
      <t>ネンド</t>
    </rPh>
    <phoneticPr fontId="10"/>
  </si>
  <si>
    <t xml:space="preserve"> 保険者名</t>
  </si>
  <si>
    <t>番
号</t>
    <rPh sb="0" eb="1">
      <t>バン</t>
    </rPh>
    <rPh sb="2" eb="3">
      <t>ゴウ</t>
    </rPh>
    <phoneticPr fontId="25"/>
  </si>
  <si>
    <t>３‐(4)①　保険者別収納率推移（現年度分）</t>
    <rPh sb="17" eb="18">
      <t>ゲン</t>
    </rPh>
    <rPh sb="18" eb="20">
      <t>ネンド</t>
    </rPh>
    <rPh sb="20" eb="21">
      <t>ブン</t>
    </rPh>
    <phoneticPr fontId="25"/>
  </si>
  <si>
    <t>（注４）順位は市町国保を対象とする。</t>
    <rPh sb="1" eb="2">
      <t>チュウ</t>
    </rPh>
    <rPh sb="4" eb="6">
      <t>ジュンイ</t>
    </rPh>
    <rPh sb="7" eb="9">
      <t>シチョウ</t>
    </rPh>
    <rPh sb="9" eb="11">
      <t>コクホ</t>
    </rPh>
    <rPh sb="12" eb="14">
      <t>タイショウ</t>
    </rPh>
    <phoneticPr fontId="10"/>
  </si>
  <si>
    <t>（注３）保険料を採用する市（広島市・呉市・尾道市・大竹市）は短期消滅時効（２年）のため保険税を採用する市町より収納率が高くなる傾向がある。</t>
    <rPh sb="1" eb="2">
      <t>チュウ</t>
    </rPh>
    <rPh sb="4" eb="6">
      <t>ホケン</t>
    </rPh>
    <rPh sb="6" eb="7">
      <t>リョウ</t>
    </rPh>
    <rPh sb="8" eb="10">
      <t>サイヨウ</t>
    </rPh>
    <rPh sb="12" eb="13">
      <t>シ</t>
    </rPh>
    <rPh sb="14" eb="17">
      <t>ヒロシマシ</t>
    </rPh>
    <rPh sb="18" eb="20">
      <t>クレシ</t>
    </rPh>
    <rPh sb="21" eb="24">
      <t>オノミチシ</t>
    </rPh>
    <rPh sb="25" eb="28">
      <t>オオタケシ</t>
    </rPh>
    <rPh sb="30" eb="32">
      <t>タンキ</t>
    </rPh>
    <rPh sb="32" eb="34">
      <t>ショウメツ</t>
    </rPh>
    <rPh sb="34" eb="36">
      <t>ジコウ</t>
    </rPh>
    <rPh sb="38" eb="39">
      <t>ネン</t>
    </rPh>
    <rPh sb="43" eb="45">
      <t>ホケン</t>
    </rPh>
    <rPh sb="45" eb="46">
      <t>ゼイ</t>
    </rPh>
    <rPh sb="47" eb="49">
      <t>サイヨウ</t>
    </rPh>
    <rPh sb="51" eb="53">
      <t>シチョウ</t>
    </rPh>
    <rPh sb="55" eb="57">
      <t>シュウノウ</t>
    </rPh>
    <rPh sb="57" eb="58">
      <t>リツ</t>
    </rPh>
    <rPh sb="59" eb="60">
      <t>タカ</t>
    </rPh>
    <rPh sb="63" eb="65">
      <t>ケイコウ</t>
    </rPh>
    <phoneticPr fontId="10"/>
  </si>
  <si>
    <t>（注２） 「－」は滞納繰越分の調定額が０円の保険者。</t>
    <rPh sb="1" eb="2">
      <t>チュウ</t>
    </rPh>
    <rPh sb="9" eb="11">
      <t>タイノウ</t>
    </rPh>
    <rPh sb="11" eb="13">
      <t>クリコシ</t>
    </rPh>
    <rPh sb="13" eb="14">
      <t>ブン</t>
    </rPh>
    <rPh sb="15" eb="18">
      <t>チョウテイガク</t>
    </rPh>
    <rPh sb="20" eb="21">
      <t>エン</t>
    </rPh>
    <rPh sb="22" eb="25">
      <t>ホケンシャ</t>
    </rPh>
    <phoneticPr fontId="25"/>
  </si>
  <si>
    <t>（注１）全被保険者分</t>
    <rPh sb="1" eb="2">
      <t>チュウ</t>
    </rPh>
    <phoneticPr fontId="33"/>
  </si>
  <si>
    <t>H30</t>
    <phoneticPr fontId="33"/>
  </si>
  <si>
    <t>Ｒ3～Ｒ2</t>
    <phoneticPr fontId="10"/>
  </si>
  <si>
    <t>H30～H29</t>
    <phoneticPr fontId="33"/>
  </si>
  <si>
    <t>H29～H28</t>
    <phoneticPr fontId="33"/>
  </si>
  <si>
    <t>３‐(4)②　保険者別収納率推移（滞納繰越分）</t>
    <rPh sb="17" eb="19">
      <t>タイノウ</t>
    </rPh>
    <rPh sb="19" eb="21">
      <t>クリコシ</t>
    </rPh>
    <rPh sb="21" eb="22">
      <t>ブン</t>
    </rPh>
    <phoneticPr fontId="10"/>
  </si>
  <si>
    <t>【出典】令和３年度国民健康保険事業実施状況報告</t>
    <rPh sb="1" eb="3">
      <t>シュッテン</t>
    </rPh>
    <rPh sb="4" eb="6">
      <t>レイワ</t>
    </rPh>
    <rPh sb="7" eb="9">
      <t>ネンド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ジッシ</t>
    </rPh>
    <rPh sb="19" eb="21">
      <t>ジョウキョウ</t>
    </rPh>
    <rPh sb="21" eb="23">
      <t>ホウコク</t>
    </rPh>
    <phoneticPr fontId="7"/>
  </si>
  <si>
    <t>-</t>
  </si>
  <si>
    <t>世羅町</t>
    <phoneticPr fontId="7"/>
  </si>
  <si>
    <t>江田島市</t>
    <phoneticPr fontId="7"/>
  </si>
  <si>
    <t>坂町</t>
    <phoneticPr fontId="7"/>
  </si>
  <si>
    <t>熊野町</t>
    <phoneticPr fontId="7"/>
  </si>
  <si>
    <t>府中町</t>
    <phoneticPr fontId="7"/>
  </si>
  <si>
    <t>大竹市</t>
    <phoneticPr fontId="7"/>
  </si>
  <si>
    <t>庄原市</t>
    <phoneticPr fontId="7"/>
  </si>
  <si>
    <t>三次市</t>
    <phoneticPr fontId="7"/>
  </si>
  <si>
    <t>府中市</t>
    <phoneticPr fontId="7"/>
  </si>
  <si>
    <t>福山市</t>
    <phoneticPr fontId="7"/>
  </si>
  <si>
    <t>尾道市</t>
    <phoneticPr fontId="7"/>
  </si>
  <si>
    <t>三原市</t>
    <phoneticPr fontId="7"/>
  </si>
  <si>
    <t>竹原市</t>
    <phoneticPr fontId="7"/>
  </si>
  <si>
    <t>呉市</t>
    <phoneticPr fontId="7"/>
  </si>
  <si>
    <t>広島市</t>
    <phoneticPr fontId="7"/>
  </si>
  <si>
    <t>計</t>
    <rPh sb="0" eb="1">
      <t>ケイ</t>
    </rPh>
    <phoneticPr fontId="7"/>
  </si>
  <si>
    <t>収納率
⑫（％）</t>
    <phoneticPr fontId="30"/>
  </si>
  <si>
    <t>収納額
⑪（円）</t>
    <phoneticPr fontId="30"/>
  </si>
  <si>
    <t>調定額
⑩（円）</t>
    <phoneticPr fontId="30"/>
  </si>
  <si>
    <r>
      <t>世帯数
D</t>
    </r>
    <r>
      <rPr>
        <sz val="6"/>
        <rFont val="ＭＳ Ｐゴシック"/>
        <family val="3"/>
        <charset val="128"/>
      </rPr>
      <t>（世帯）</t>
    </r>
    <phoneticPr fontId="30"/>
  </si>
  <si>
    <t>収納率
⑨（％）</t>
    <phoneticPr fontId="30"/>
  </si>
  <si>
    <t>収納額
⑧（円）</t>
    <phoneticPr fontId="30"/>
  </si>
  <si>
    <t>調定額
⑦（円）</t>
    <rPh sb="7" eb="8">
      <t>エン</t>
    </rPh>
    <phoneticPr fontId="30"/>
  </si>
  <si>
    <r>
      <t>世帯数
C</t>
    </r>
    <r>
      <rPr>
        <sz val="6"/>
        <rFont val="ＭＳ Ｐゴシック"/>
        <family val="3"/>
        <charset val="128"/>
      </rPr>
      <t>（世帯）</t>
    </r>
    <phoneticPr fontId="30"/>
  </si>
  <si>
    <t>収納率
⑥（％）</t>
    <phoneticPr fontId="30"/>
  </si>
  <si>
    <t>収納額
⑤（円）</t>
    <phoneticPr fontId="30"/>
  </si>
  <si>
    <t>調定額
④（円）</t>
    <rPh sb="7" eb="8">
      <t>エン</t>
    </rPh>
    <phoneticPr fontId="30"/>
  </si>
  <si>
    <r>
      <t>世帯数
B</t>
    </r>
    <r>
      <rPr>
        <sz val="6"/>
        <rFont val="ＭＳ Ｐゴシック"/>
        <family val="3"/>
        <charset val="128"/>
      </rPr>
      <t>（世帯）</t>
    </r>
    <rPh sb="7" eb="9">
      <t>セタイ</t>
    </rPh>
    <phoneticPr fontId="30"/>
  </si>
  <si>
    <t>収納率
③（％）</t>
    <phoneticPr fontId="30"/>
  </si>
  <si>
    <t>収納額
②（円）</t>
    <phoneticPr fontId="30"/>
  </si>
  <si>
    <t>調定額
①（円）</t>
    <rPh sb="7" eb="8">
      <t>エン</t>
    </rPh>
    <phoneticPr fontId="30"/>
  </si>
  <si>
    <r>
      <t>世帯数
A</t>
    </r>
    <r>
      <rPr>
        <sz val="6"/>
        <rFont val="ＭＳ Ｐゴシック"/>
        <family val="3"/>
        <charset val="128"/>
      </rPr>
      <t>（世帯）</t>
    </r>
    <rPh sb="7" eb="9">
      <t>セタイ</t>
    </rPh>
    <phoneticPr fontId="30"/>
  </si>
  <si>
    <t>組織数</t>
    <phoneticPr fontId="7"/>
  </si>
  <si>
    <t>自主納付</t>
    <phoneticPr fontId="7"/>
  </si>
  <si>
    <t>特別徴収（年金天引き）</t>
    <rPh sb="0" eb="1">
      <t>トク</t>
    </rPh>
    <rPh sb="1" eb="2">
      <t>ベツ</t>
    </rPh>
    <rPh sb="2" eb="3">
      <t>シルシ</t>
    </rPh>
    <rPh sb="3" eb="4">
      <t>オサム</t>
    </rPh>
    <rPh sb="5" eb="6">
      <t>トシ</t>
    </rPh>
    <rPh sb="6" eb="7">
      <t>キン</t>
    </rPh>
    <rPh sb="7" eb="8">
      <t>テン</t>
    </rPh>
    <rPh sb="8" eb="9">
      <t>イン</t>
    </rPh>
    <phoneticPr fontId="7"/>
  </si>
  <si>
    <t>口座振替</t>
    <phoneticPr fontId="7"/>
  </si>
  <si>
    <t>納付組織</t>
    <phoneticPr fontId="7"/>
  </si>
  <si>
    <t>保険者名</t>
  </si>
  <si>
    <t>番号</t>
    <rPh sb="0" eb="2">
      <t>バンゴウ</t>
    </rPh>
    <phoneticPr fontId="7"/>
  </si>
  <si>
    <t>３‐(5)①　納付方法別の保険料（税）収納状況（現年度分）（納期内納入の内訳）</t>
    <rPh sb="7" eb="9">
      <t>ノウフ</t>
    </rPh>
    <phoneticPr fontId="7"/>
  </si>
  <si>
    <t>３‐(5)　令和３年度保険料（税）収納状況等</t>
    <rPh sb="6" eb="8">
      <t>レイワ</t>
    </rPh>
    <rPh sb="9" eb="11">
      <t>ネンド</t>
    </rPh>
    <rPh sb="11" eb="14">
      <t>ホケンリョウ</t>
    </rPh>
    <rPh sb="15" eb="16">
      <t>ゼイ</t>
    </rPh>
    <rPh sb="17" eb="19">
      <t>シュウノウ</t>
    </rPh>
    <rPh sb="19" eb="21">
      <t>ジョウキョウ</t>
    </rPh>
    <rPh sb="21" eb="22">
      <t>トウネンド</t>
    </rPh>
    <phoneticPr fontId="7"/>
  </si>
  <si>
    <t>熊野町</t>
    <phoneticPr fontId="7"/>
  </si>
  <si>
    <t>海田町</t>
    <phoneticPr fontId="7"/>
  </si>
  <si>
    <t>府中町</t>
    <phoneticPr fontId="7"/>
  </si>
  <si>
    <t>三次市</t>
    <phoneticPr fontId="7"/>
  </si>
  <si>
    <t>府中市</t>
    <phoneticPr fontId="7"/>
  </si>
  <si>
    <t>福山市</t>
    <phoneticPr fontId="7"/>
  </si>
  <si>
    <t>尾道市</t>
    <phoneticPr fontId="7"/>
  </si>
  <si>
    <t>竹原市</t>
    <phoneticPr fontId="7"/>
  </si>
  <si>
    <t>呉市</t>
    <phoneticPr fontId="7"/>
  </si>
  <si>
    <t>広島市</t>
    <phoneticPr fontId="7"/>
  </si>
  <si>
    <t>収納額
⑭（円）</t>
    <rPh sb="6" eb="7">
      <t>エン</t>
    </rPh>
    <phoneticPr fontId="7"/>
  </si>
  <si>
    <t>徴収員数
（人）</t>
    <rPh sb="6" eb="7">
      <t>ニン</t>
    </rPh>
    <phoneticPr fontId="7"/>
  </si>
  <si>
    <t>収納額
⑬（円）</t>
    <rPh sb="6" eb="7">
      <t>エン</t>
    </rPh>
    <phoneticPr fontId="7"/>
  </si>
  <si>
    <t>収納額
⑱=②+⑤+⑧+⑪+⑯
（円）</t>
    <rPh sb="0" eb="2">
      <t>シュウノウ</t>
    </rPh>
    <rPh sb="2" eb="3">
      <t>ガク</t>
    </rPh>
    <rPh sb="17" eb="18">
      <t>エン</t>
    </rPh>
    <phoneticPr fontId="7"/>
  </si>
  <si>
    <t>調定額
⑰=①+④+⑦+⑩
（円）</t>
    <rPh sb="0" eb="1">
      <t>チョウ</t>
    </rPh>
    <rPh sb="1" eb="3">
      <t>テイガク</t>
    </rPh>
    <rPh sb="15" eb="16">
      <t>エン</t>
    </rPh>
    <phoneticPr fontId="7"/>
  </si>
  <si>
    <t>世帯数
A+B+C+D
（世帯）</t>
    <rPh sb="0" eb="3">
      <t>セタイスウ</t>
    </rPh>
    <rPh sb="13" eb="15">
      <t>セタイ</t>
    </rPh>
    <phoneticPr fontId="7"/>
  </si>
  <si>
    <t>収納額
⑯=⑬+⑭+⑮
（円）</t>
    <rPh sb="0" eb="2">
      <t>シュウノウ</t>
    </rPh>
    <rPh sb="2" eb="3">
      <t>ガク</t>
    </rPh>
    <rPh sb="13" eb="14">
      <t>エン</t>
    </rPh>
    <phoneticPr fontId="7"/>
  </si>
  <si>
    <t>(窓口収納等)
収納額
⑮（円）</t>
    <rPh sb="14" eb="15">
      <t>エン</t>
    </rPh>
    <phoneticPr fontId="7"/>
  </si>
  <si>
    <t>嘱　託　徴　収　員</t>
  </si>
  <si>
    <t>職　　員</t>
  </si>
  <si>
    <t>収納率
（％）</t>
    <phoneticPr fontId="7"/>
  </si>
  <si>
    <t>居所不明被保険者
に係る住基担当課
未回答分の調定額
（円）</t>
    <rPh sb="0" eb="1">
      <t>キョ</t>
    </rPh>
    <rPh sb="1" eb="2">
      <t>ジュウショ</t>
    </rPh>
    <rPh sb="2" eb="4">
      <t>フメイ</t>
    </rPh>
    <rPh sb="4" eb="8">
      <t>ヒホケンシャ</t>
    </rPh>
    <rPh sb="28" eb="29">
      <t>エン</t>
    </rPh>
    <phoneticPr fontId="7"/>
  </si>
  <si>
    <t>合計</t>
    <phoneticPr fontId="7"/>
  </si>
  <si>
    <t>納入期限後の収納状況</t>
    <phoneticPr fontId="7"/>
  </si>
  <si>
    <t>３‐(5)②　納付方法別の保険料（税）収納状況（現年度分）（納期後納入及び合計）</t>
    <rPh sb="7" eb="9">
      <t>ノウフ</t>
    </rPh>
    <rPh sb="9" eb="11">
      <t>ホウホウ</t>
    </rPh>
    <rPh sb="11" eb="12">
      <t>ベツ</t>
    </rPh>
    <rPh sb="13" eb="16">
      <t>ホケンリョウ</t>
    </rPh>
    <rPh sb="17" eb="18">
      <t>ゼイ</t>
    </rPh>
    <rPh sb="19" eb="21">
      <t>シュウノウ</t>
    </rPh>
    <rPh sb="21" eb="23">
      <t>ジョウキョウ</t>
    </rPh>
    <rPh sb="24" eb="26">
      <t>ゲンネン</t>
    </rPh>
    <rPh sb="26" eb="27">
      <t>ド</t>
    </rPh>
    <rPh sb="27" eb="28">
      <t>ブン</t>
    </rPh>
    <rPh sb="30" eb="32">
      <t>ノウキ</t>
    </rPh>
    <rPh sb="32" eb="33">
      <t>ゴ</t>
    </rPh>
    <rPh sb="33" eb="35">
      <t>ノウニュウ</t>
    </rPh>
    <rPh sb="35" eb="36">
      <t>オヨ</t>
    </rPh>
    <rPh sb="37" eb="39">
      <t>ゴウケイ</t>
    </rPh>
    <phoneticPr fontId="7"/>
  </si>
  <si>
    <t>（注）滞納処分の状況欄の「差押金額」欄は、差押に係る債権額（滞納保険料（税）額等）を記載している。</t>
    <rPh sb="1" eb="2">
      <t>チュウ</t>
    </rPh>
    <rPh sb="42" eb="44">
      <t>キサイ</t>
    </rPh>
    <phoneticPr fontId="7"/>
  </si>
  <si>
    <t>【出典】滞納処分の状況：令和３年度国民健康保険事業実施状況報告</t>
    <rPh sb="1" eb="3">
      <t>シュッテン</t>
    </rPh>
    <rPh sb="4" eb="6">
      <t>タイノウ</t>
    </rPh>
    <rPh sb="6" eb="8">
      <t>ショブン</t>
    </rPh>
    <rPh sb="9" eb="11">
      <t>ジョウキョウ</t>
    </rPh>
    <rPh sb="12" eb="14">
      <t>レイワ</t>
    </rPh>
    <rPh sb="15" eb="17">
      <t>ネンド</t>
    </rPh>
    <rPh sb="17" eb="19">
      <t>コクミン</t>
    </rPh>
    <rPh sb="19" eb="21">
      <t>ケンコウ</t>
    </rPh>
    <rPh sb="21" eb="23">
      <t>ホケン</t>
    </rPh>
    <rPh sb="23" eb="25">
      <t>ジギョウ</t>
    </rPh>
    <rPh sb="25" eb="27">
      <t>ジッシ</t>
    </rPh>
    <rPh sb="27" eb="29">
      <t>ジョウキョウ</t>
    </rPh>
    <rPh sb="29" eb="31">
      <t>ホウコク</t>
    </rPh>
    <phoneticPr fontId="7"/>
  </si>
  <si>
    <t>医師国保組合</t>
    <rPh sb="4" eb="6">
      <t>クミアイ</t>
    </rPh>
    <phoneticPr fontId="7"/>
  </si>
  <si>
    <t>歯科医師国保組合</t>
    <phoneticPr fontId="7"/>
  </si>
  <si>
    <t>預貯金</t>
  </si>
  <si>
    <t>預貯金・給与・税等の還付金・保険の払い戻し金・その他</t>
  </si>
  <si>
    <t>世羅町</t>
    <phoneticPr fontId="7"/>
  </si>
  <si>
    <t>預貯金・給与・税等の還付金</t>
  </si>
  <si>
    <t>預貯金・給与・税等の還付金・保険の払い戻し金・不動産・動産・その他</t>
  </si>
  <si>
    <t>預貯金・税等の還付金・保険の払い戻し金・その他</t>
  </si>
  <si>
    <t>預貯金・給与・税等の還付金・保険の払い戻し金・動産・その他</t>
  </si>
  <si>
    <t>預貯金・給与・その他</t>
  </si>
  <si>
    <t>預貯金・給与・税等の還付金・保険の払い戻し金・不動産</t>
  </si>
  <si>
    <t>坂町</t>
    <rPh sb="0" eb="1">
      <t>サカ</t>
    </rPh>
    <phoneticPr fontId="7"/>
  </si>
  <si>
    <t>預貯金・給与・保険の払い戻し金</t>
  </si>
  <si>
    <t>熊野町</t>
    <phoneticPr fontId="7"/>
  </si>
  <si>
    <t>海田町</t>
    <phoneticPr fontId="7"/>
  </si>
  <si>
    <t>預貯金・給与</t>
  </si>
  <si>
    <t>府中町</t>
    <phoneticPr fontId="7"/>
  </si>
  <si>
    <t>預貯金・給与・税等の還付金・不動産</t>
  </si>
  <si>
    <t>大竹市</t>
    <phoneticPr fontId="7"/>
  </si>
  <si>
    <t>預貯金・給与・税等の還付金・保険の払い戻し金</t>
  </si>
  <si>
    <t>庄原市</t>
    <phoneticPr fontId="7"/>
  </si>
  <si>
    <t>三次市</t>
    <phoneticPr fontId="7"/>
  </si>
  <si>
    <t>府中市</t>
    <phoneticPr fontId="7"/>
  </si>
  <si>
    <t>預貯金・給与・税等の還付金・保険の払い戻し金・不動産・積立金・その他</t>
  </si>
  <si>
    <t>福山市</t>
    <phoneticPr fontId="7"/>
  </si>
  <si>
    <t>尾道市</t>
    <phoneticPr fontId="7"/>
  </si>
  <si>
    <t>三原市</t>
    <phoneticPr fontId="7"/>
  </si>
  <si>
    <t>預貯金・給与・不動産・その他</t>
  </si>
  <si>
    <t>竹原市</t>
    <phoneticPr fontId="7"/>
  </si>
  <si>
    <t>呉市</t>
    <phoneticPr fontId="7"/>
  </si>
  <si>
    <t>預貯金・給与・税等の還付金・保険の払い戻し金・不動産・その他</t>
  </si>
  <si>
    <t>広島市</t>
    <phoneticPr fontId="7"/>
  </si>
  <si>
    <t>組合計</t>
    <phoneticPr fontId="7"/>
  </si>
  <si>
    <t>市町計</t>
    <phoneticPr fontId="7"/>
  </si>
  <si>
    <t>県計</t>
    <rPh sb="0" eb="1">
      <t>ケン</t>
    </rPh>
    <phoneticPr fontId="7"/>
  </si>
  <si>
    <t>差押金額
（円）</t>
    <rPh sb="6" eb="7">
      <t>エン</t>
    </rPh>
    <phoneticPr fontId="7"/>
  </si>
  <si>
    <t>延べ
差押数
（世帯）</t>
    <rPh sb="8" eb="10">
      <t>セタイ</t>
    </rPh>
    <phoneticPr fontId="7"/>
  </si>
  <si>
    <t>計
（％）</t>
    <phoneticPr fontId="7"/>
  </si>
  <si>
    <t>退職
（％）</t>
    <phoneticPr fontId="7"/>
  </si>
  <si>
    <t>一般
（％）</t>
    <phoneticPr fontId="7"/>
  </si>
  <si>
    <t>主な差押物件</t>
    <phoneticPr fontId="7"/>
  </si>
  <si>
    <t>滞納処分の状況</t>
    <phoneticPr fontId="7"/>
  </si>
  <si>
    <t>収納率</t>
    <phoneticPr fontId="7"/>
  </si>
  <si>
    <t>３‐(5)③　一般被保険者・退職被保険者別保険料（税）収納率の状況及び滞納処分の状況等
　　　　　　（現年度分）</t>
    <rPh sb="7" eb="9">
      <t>イッパン</t>
    </rPh>
    <rPh sb="9" eb="13">
      <t>ヒホケンシャ</t>
    </rPh>
    <rPh sb="14" eb="16">
      <t>タイショク</t>
    </rPh>
    <rPh sb="16" eb="20">
      <t>ヒホケンシャ</t>
    </rPh>
    <rPh sb="20" eb="21">
      <t>ベツ</t>
    </rPh>
    <rPh sb="21" eb="23">
      <t>ホケン</t>
    </rPh>
    <rPh sb="23" eb="24">
      <t>リョウ</t>
    </rPh>
    <rPh sb="25" eb="26">
      <t>ゼイ</t>
    </rPh>
    <rPh sb="27" eb="29">
      <t>シュウノウ</t>
    </rPh>
    <rPh sb="29" eb="30">
      <t>リツ</t>
    </rPh>
    <rPh sb="31" eb="33">
      <t>ジョウキョウ</t>
    </rPh>
    <rPh sb="33" eb="34">
      <t>オヨ</t>
    </rPh>
    <rPh sb="35" eb="37">
      <t>タイノウ</t>
    </rPh>
    <rPh sb="37" eb="39">
      <t>ショブン</t>
    </rPh>
    <rPh sb="40" eb="42">
      <t>ジョウキョウ</t>
    </rPh>
    <rPh sb="42" eb="43">
      <t>トウ</t>
    </rPh>
    <phoneticPr fontId="7"/>
  </si>
  <si>
    <t>（注）市町村分、全被保険者分</t>
    <rPh sb="1" eb="2">
      <t>チュウ</t>
    </rPh>
    <rPh sb="3" eb="6">
      <t>シチョウソン</t>
    </rPh>
    <rPh sb="6" eb="7">
      <t>ブン</t>
    </rPh>
    <rPh sb="8" eb="9">
      <t>ゼン</t>
    </rPh>
    <rPh sb="9" eb="13">
      <t>ヒホケンシャ</t>
    </rPh>
    <rPh sb="13" eb="14">
      <t>ブン</t>
    </rPh>
    <phoneticPr fontId="7"/>
  </si>
  <si>
    <t>全国</t>
    <rPh sb="0" eb="2">
      <t>ゼンコク</t>
    </rPh>
    <phoneticPr fontId="7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</si>
  <si>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</si>
  <si>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</si>
  <si>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</si>
  <si>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</si>
  <si>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</si>
  <si>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</si>
  <si>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</si>
  <si>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</si>
  <si>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</si>
  <si>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</si>
  <si>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</si>
  <si>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</si>
  <si>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</si>
  <si>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</si>
  <si>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</si>
  <si>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</si>
  <si>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</si>
  <si>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</si>
  <si>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</si>
  <si>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</si>
  <si>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</si>
  <si>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</si>
  <si>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</si>
  <si>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</si>
  <si>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</si>
  <si>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</si>
  <si>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</si>
  <si>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</si>
  <si>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</si>
  <si>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</si>
  <si>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</si>
  <si>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</si>
  <si>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</si>
  <si>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</si>
  <si>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</si>
  <si>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</si>
  <si>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</si>
  <si>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</si>
  <si>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</si>
  <si>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</si>
  <si>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</si>
  <si>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</si>
  <si>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</si>
  <si>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</si>
  <si>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</si>
  <si>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</si>
  <si>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</si>
  <si>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r>
      <t xml:space="preserve">増減
</t>
    </r>
    <r>
      <rPr>
        <sz val="6"/>
        <rFont val="ＭＳ Ｐゴシック"/>
        <family val="3"/>
        <charset val="128"/>
      </rPr>
      <t>（ポイント）</t>
    </r>
    <rPh sb="0" eb="2">
      <t>ゾウゲン</t>
    </rPh>
    <phoneticPr fontId="35"/>
  </si>
  <si>
    <t>順位</t>
  </si>
  <si>
    <t>R3年度
（％）</t>
    <phoneticPr fontId="25"/>
  </si>
  <si>
    <t>R2年度
（％）</t>
    <phoneticPr fontId="25"/>
  </si>
  <si>
    <t>R元年度
（％）</t>
    <rPh sb="1" eb="2">
      <t>ガン</t>
    </rPh>
    <phoneticPr fontId="30"/>
  </si>
  <si>
    <t>H30年度
（％）</t>
    <phoneticPr fontId="30"/>
  </si>
  <si>
    <t>H29年度
（％）</t>
    <phoneticPr fontId="30"/>
  </si>
  <si>
    <t>都道府県名</t>
    <rPh sb="0" eb="4">
      <t>トドウフケン</t>
    </rPh>
    <rPh sb="4" eb="5">
      <t>メイ</t>
    </rPh>
    <phoneticPr fontId="7"/>
  </si>
  <si>
    <t>３‐(6)　都道府県別収納率推移</t>
    <rPh sb="6" eb="10">
      <t>トドウフケン</t>
    </rPh>
    <rPh sb="10" eb="11">
      <t>ベツ</t>
    </rPh>
    <rPh sb="11" eb="13">
      <t>シュウノウ</t>
    </rPh>
    <rPh sb="13" eb="14">
      <t>リツ</t>
    </rPh>
    <rPh sb="14" eb="16">
      <t>スイイ</t>
    </rPh>
    <phoneticPr fontId="7"/>
  </si>
  <si>
    <t>（注)全被保険者分（後期分・介護分含む）</t>
    <rPh sb="1" eb="2">
      <t>チュウ</t>
    </rPh>
    <rPh sb="10" eb="12">
      <t>コウキ</t>
    </rPh>
    <rPh sb="12" eb="13">
      <t>ブン</t>
    </rPh>
    <phoneticPr fontId="25"/>
  </si>
  <si>
    <t>伸び率
（％）</t>
    <phoneticPr fontId="25"/>
  </si>
  <si>
    <t>伸び率
（％）</t>
    <phoneticPr fontId="25"/>
  </si>
  <si>
    <t>伸び率
（％）</t>
    <phoneticPr fontId="25"/>
  </si>
  <si>
    <t>伸び率
（％）</t>
    <phoneticPr fontId="25"/>
  </si>
  <si>
    <t>R3年度
（円）</t>
    <phoneticPr fontId="25"/>
  </si>
  <si>
    <t>R2年度
（円）</t>
    <phoneticPr fontId="25"/>
  </si>
  <si>
    <t>R元年度
（円）</t>
    <rPh sb="1" eb="2">
      <t>モト</t>
    </rPh>
    <phoneticPr fontId="25"/>
  </si>
  <si>
    <t>H30年度
（円）</t>
    <phoneticPr fontId="25"/>
  </si>
  <si>
    <t>番号</t>
    <rPh sb="0" eb="2">
      <t>バンゴウ</t>
    </rPh>
    <phoneticPr fontId="25"/>
  </si>
  <si>
    <t>３‐(7)　一人当たり保険料（税）調定額</t>
    <phoneticPr fontId="25"/>
  </si>
  <si>
    <t>伸び率
（％）</t>
    <phoneticPr fontId="25"/>
  </si>
  <si>
    <t>R3年度
（円）</t>
    <phoneticPr fontId="25"/>
  </si>
  <si>
    <t>R2年度
（円）</t>
    <phoneticPr fontId="25"/>
  </si>
  <si>
    <t>H30年度
（円）</t>
    <phoneticPr fontId="25"/>
  </si>
  <si>
    <t>３‐(8)　一世帯当たり保険料（税）調定額</t>
    <phoneticPr fontId="25"/>
  </si>
  <si>
    <t>（注）市町村分、全被保険者分（後期分・介護分含む）</t>
    <rPh sb="1" eb="2">
      <t>チュウ</t>
    </rPh>
    <phoneticPr fontId="30"/>
  </si>
  <si>
    <t>増減
（％）</t>
    <rPh sb="0" eb="2">
      <t>ゾウゲン</t>
    </rPh>
    <phoneticPr fontId="35"/>
  </si>
  <si>
    <t>R3年度
（円）</t>
    <phoneticPr fontId="25"/>
  </si>
  <si>
    <t>R元年度
（円）</t>
    <rPh sb="1" eb="2">
      <t>ガン</t>
    </rPh>
    <phoneticPr fontId="30"/>
  </si>
  <si>
    <t>H30年度
（円）</t>
    <phoneticPr fontId="30"/>
  </si>
  <si>
    <t>H29年度
（円）</t>
    <rPh sb="7" eb="8">
      <t>エン</t>
    </rPh>
    <phoneticPr fontId="30"/>
  </si>
  <si>
    <t>３‐(9)　都道府県別一人当たり保険料（税）調定額推移</t>
    <rPh sb="6" eb="10">
      <t>トドウフケン</t>
    </rPh>
    <rPh sb="10" eb="11">
      <t>ベツ</t>
    </rPh>
    <rPh sb="11" eb="13">
      <t>ヒトリ</t>
    </rPh>
    <rPh sb="13" eb="14">
      <t>ア</t>
    </rPh>
    <rPh sb="16" eb="19">
      <t>ホケンリョウ</t>
    </rPh>
    <rPh sb="20" eb="21">
      <t>ゼイ</t>
    </rPh>
    <rPh sb="22" eb="25">
      <t>チョウテイガク</t>
    </rPh>
    <rPh sb="24" eb="25">
      <t>ガク</t>
    </rPh>
    <rPh sb="25" eb="27">
      <t>スイイ</t>
    </rPh>
    <phoneticPr fontId="7"/>
  </si>
  <si>
    <t>（注）「資格証明書等」 は、翌年度６月１日現在の状況。</t>
    <rPh sb="1" eb="2">
      <t>チュウ</t>
    </rPh>
    <rPh sb="4" eb="6">
      <t>シカク</t>
    </rPh>
    <rPh sb="6" eb="9">
      <t>ショウメイショ</t>
    </rPh>
    <rPh sb="9" eb="10">
      <t>トウ</t>
    </rPh>
    <rPh sb="14" eb="16">
      <t>ヨクネン</t>
    </rPh>
    <rPh sb="16" eb="17">
      <t>ド</t>
    </rPh>
    <rPh sb="18" eb="19">
      <t>ガツ</t>
    </rPh>
    <rPh sb="20" eb="23">
      <t>ニチゲンザイ</t>
    </rPh>
    <rPh sb="21" eb="23">
      <t>ゲンザイ</t>
    </rPh>
    <rPh sb="24" eb="26">
      <t>ジョウキョウ</t>
    </rPh>
    <phoneticPr fontId="7"/>
  </si>
  <si>
    <t>【出典】令和３年度国民健康保険実施状況報告（厚生労働省）、令和５年度予算関係資料（厚生労働省）</t>
    <rPh sb="1" eb="3">
      <t>シュッテン</t>
    </rPh>
    <rPh sb="4" eb="6">
      <t>レイワ</t>
    </rPh>
    <rPh sb="7" eb="9">
      <t>ネンド</t>
    </rPh>
    <rPh sb="9" eb="15">
      <t>コクミンケンコウホケン</t>
    </rPh>
    <rPh sb="15" eb="17">
      <t>ジッシ</t>
    </rPh>
    <rPh sb="17" eb="19">
      <t>ジョウキョウ</t>
    </rPh>
    <rPh sb="19" eb="21">
      <t>ホウコク</t>
    </rPh>
    <rPh sb="22" eb="24">
      <t>コウセイ</t>
    </rPh>
    <rPh sb="24" eb="27">
      <t>ロウドウショウ</t>
    </rPh>
    <rPh sb="29" eb="31">
      <t>レイワ</t>
    </rPh>
    <rPh sb="32" eb="34">
      <t>ネンド</t>
    </rPh>
    <rPh sb="34" eb="36">
      <t>ヨサン</t>
    </rPh>
    <rPh sb="36" eb="38">
      <t>カンケイ</t>
    </rPh>
    <rPh sb="38" eb="40">
      <t>シリョウ</t>
    </rPh>
    <rPh sb="41" eb="46">
      <t>コウセイロウドウショウ</t>
    </rPh>
    <phoneticPr fontId="7"/>
  </si>
  <si>
    <t>実施市町数</t>
    <rPh sb="0" eb="2">
      <t>ジッシ</t>
    </rPh>
    <rPh sb="2" eb="4">
      <t>シチョウソン</t>
    </rPh>
    <rPh sb="4" eb="5">
      <t>スウ</t>
    </rPh>
    <phoneticPr fontId="7"/>
  </si>
  <si>
    <t>世羅町</t>
    <phoneticPr fontId="7"/>
  </si>
  <si>
    <t>熊野町</t>
    <phoneticPr fontId="7"/>
  </si>
  <si>
    <t>庄原市</t>
    <phoneticPr fontId="7"/>
  </si>
  <si>
    <t>三次市</t>
    <phoneticPr fontId="7"/>
  </si>
  <si>
    <t>府中市</t>
    <phoneticPr fontId="7"/>
  </si>
  <si>
    <t>福山市</t>
    <phoneticPr fontId="7"/>
  </si>
  <si>
    <t>三原市</t>
    <phoneticPr fontId="7"/>
  </si>
  <si>
    <t>広島市</t>
    <phoneticPr fontId="7"/>
  </si>
  <si>
    <t>短期被
保険者証
（世帯）</t>
    <rPh sb="0" eb="2">
      <t>タンキ</t>
    </rPh>
    <rPh sb="2" eb="3">
      <t>ヒ</t>
    </rPh>
    <rPh sb="4" eb="7">
      <t>ホケンシャ</t>
    </rPh>
    <rPh sb="7" eb="8">
      <t>ショウ</t>
    </rPh>
    <phoneticPr fontId="30"/>
  </si>
  <si>
    <r>
      <t xml:space="preserve">資格
証明書
</t>
    </r>
    <r>
      <rPr>
        <sz val="6"/>
        <rFont val="ＭＳ Ｐゴシック"/>
        <family val="3"/>
        <charset val="128"/>
      </rPr>
      <t>（世帯）</t>
    </r>
    <rPh sb="0" eb="2">
      <t>シカク</t>
    </rPh>
    <rPh sb="3" eb="6">
      <t>ショウメイショ</t>
    </rPh>
    <phoneticPr fontId="30"/>
  </si>
  <si>
    <r>
      <t xml:space="preserve">滞納
世帯数
</t>
    </r>
    <r>
      <rPr>
        <sz val="6"/>
        <rFont val="ＭＳ Ｐゴシック"/>
        <family val="3"/>
        <charset val="128"/>
      </rPr>
      <t>（世帯）</t>
    </r>
    <rPh sb="0" eb="2">
      <t>タイノウ</t>
    </rPh>
    <rPh sb="3" eb="6">
      <t>セタイスウ</t>
    </rPh>
    <rPh sb="8" eb="10">
      <t>セタイ</t>
    </rPh>
    <phoneticPr fontId="30"/>
  </si>
  <si>
    <r>
      <t xml:space="preserve">差押金額
</t>
    </r>
    <r>
      <rPr>
        <sz val="6"/>
        <rFont val="ＭＳ Ｐゴシック"/>
        <family val="3"/>
        <charset val="128"/>
      </rPr>
      <t>（円）</t>
    </r>
    <rPh sb="0" eb="2">
      <t>サシオサエ</t>
    </rPh>
    <rPh sb="2" eb="4">
      <t>キンガク</t>
    </rPh>
    <rPh sb="6" eb="7">
      <t>エン</t>
    </rPh>
    <phoneticPr fontId="30"/>
  </si>
  <si>
    <r>
      <t xml:space="preserve">差押
件数
</t>
    </r>
    <r>
      <rPr>
        <sz val="6"/>
        <rFont val="ＭＳ Ｐゴシック"/>
        <family val="3"/>
        <charset val="128"/>
      </rPr>
      <t>（件）</t>
    </r>
    <rPh sb="0" eb="2">
      <t>サシオサエ</t>
    </rPh>
    <rPh sb="3" eb="5">
      <t>ケンスウ</t>
    </rPh>
    <rPh sb="7" eb="8">
      <t>ケン</t>
    </rPh>
    <phoneticPr fontId="30"/>
  </si>
  <si>
    <t>順位</t>
    <rPh sb="0" eb="2">
      <t>ジュンイ</t>
    </rPh>
    <phoneticPr fontId="30"/>
  </si>
  <si>
    <r>
      <t xml:space="preserve">口座
振替率
</t>
    </r>
    <r>
      <rPr>
        <sz val="6"/>
        <rFont val="ＭＳ Ｐゴシック"/>
        <family val="3"/>
        <charset val="128"/>
      </rPr>
      <t>（％）</t>
    </r>
    <rPh sb="0" eb="2">
      <t>コウザ</t>
    </rPh>
    <rPh sb="3" eb="5">
      <t>フリカエ</t>
    </rPh>
    <rPh sb="5" eb="6">
      <t>リツ</t>
    </rPh>
    <phoneticPr fontId="30"/>
  </si>
  <si>
    <r>
      <t xml:space="preserve">自主
納付
</t>
    </r>
    <r>
      <rPr>
        <sz val="6"/>
        <rFont val="ＭＳ Ｐゴシック"/>
        <family val="3"/>
        <charset val="128"/>
      </rPr>
      <t>（世帯）</t>
    </r>
    <rPh sb="0" eb="2">
      <t>ジシュ</t>
    </rPh>
    <rPh sb="3" eb="5">
      <t>ノウフ</t>
    </rPh>
    <phoneticPr fontId="30"/>
  </si>
  <si>
    <r>
      <t xml:space="preserve">特別
徴収
</t>
    </r>
    <r>
      <rPr>
        <sz val="6"/>
        <rFont val="ＭＳ Ｐゴシック"/>
        <family val="3"/>
        <charset val="128"/>
      </rPr>
      <t>（世帯）</t>
    </r>
    <rPh sb="0" eb="2">
      <t>トクベツ</t>
    </rPh>
    <rPh sb="3" eb="5">
      <t>チョウシュウ</t>
    </rPh>
    <phoneticPr fontId="30"/>
  </si>
  <si>
    <r>
      <t xml:space="preserve">自動引落
</t>
    </r>
    <r>
      <rPr>
        <sz val="5"/>
        <rFont val="ＭＳ Ｐゴシック"/>
        <family val="3"/>
        <charset val="128"/>
      </rPr>
      <t xml:space="preserve">（口座振替を除く）
</t>
    </r>
    <r>
      <rPr>
        <sz val="6"/>
        <rFont val="ＭＳ Ｐゴシック"/>
        <family val="3"/>
        <charset val="128"/>
      </rPr>
      <t>（世帯）</t>
    </r>
    <phoneticPr fontId="30"/>
  </si>
  <si>
    <r>
      <t xml:space="preserve">口座振替
</t>
    </r>
    <r>
      <rPr>
        <sz val="6"/>
        <rFont val="ＭＳ Ｐゴシック"/>
        <family val="3"/>
        <charset val="128"/>
      </rPr>
      <t>（世帯）</t>
    </r>
    <rPh sb="0" eb="2">
      <t>コウザ</t>
    </rPh>
    <rPh sb="2" eb="4">
      <t>フリカエ</t>
    </rPh>
    <phoneticPr fontId="30"/>
  </si>
  <si>
    <r>
      <t xml:space="preserve">納付
組織
</t>
    </r>
    <r>
      <rPr>
        <sz val="6"/>
        <rFont val="ＭＳ Ｐゴシック"/>
        <family val="3"/>
        <charset val="128"/>
      </rPr>
      <t>（世帯）</t>
    </r>
    <rPh sb="0" eb="2">
      <t>ノウフ</t>
    </rPh>
    <rPh sb="3" eb="5">
      <t>ソシキ</t>
    </rPh>
    <rPh sb="7" eb="9">
      <t>セタイ</t>
    </rPh>
    <phoneticPr fontId="30"/>
  </si>
  <si>
    <r>
      <t xml:space="preserve">自動引落
</t>
    </r>
    <r>
      <rPr>
        <sz val="5"/>
        <rFont val="ＭＳ Ｐゴシック"/>
        <family val="3"/>
        <charset val="128"/>
      </rPr>
      <t xml:space="preserve">（口座振替を除く）
</t>
    </r>
    <r>
      <rPr>
        <sz val="6"/>
        <rFont val="ＭＳ Ｐゴシック"/>
        <family val="3"/>
        <charset val="128"/>
      </rPr>
      <t>（世帯）</t>
    </r>
    <phoneticPr fontId="30"/>
  </si>
  <si>
    <t>資格証明書等</t>
    <rPh sb="0" eb="2">
      <t>シカク</t>
    </rPh>
    <rPh sb="2" eb="5">
      <t>ショウメイショ</t>
    </rPh>
    <rPh sb="5" eb="6">
      <t>トウ</t>
    </rPh>
    <phoneticPr fontId="30"/>
  </si>
  <si>
    <t>滞納処分</t>
    <rPh sb="0" eb="2">
      <t>タイノウ</t>
    </rPh>
    <rPh sb="2" eb="4">
      <t>ショブン</t>
    </rPh>
    <phoneticPr fontId="30"/>
  </si>
  <si>
    <t>納付方法（納期内納入分）</t>
    <rPh sb="0" eb="2">
      <t>ノウフ</t>
    </rPh>
    <rPh sb="2" eb="4">
      <t>ホウホウ</t>
    </rPh>
    <rPh sb="5" eb="7">
      <t>ノウキ</t>
    </rPh>
    <rPh sb="7" eb="8">
      <t>ナイ</t>
    </rPh>
    <rPh sb="8" eb="10">
      <t>ノウニュウ</t>
    </rPh>
    <rPh sb="10" eb="11">
      <t>ブン</t>
    </rPh>
    <phoneticPr fontId="30"/>
  </si>
  <si>
    <t>令和３年度</t>
    <rPh sb="0" eb="2">
      <t>レイワ</t>
    </rPh>
    <rPh sb="3" eb="5">
      <t>ネンド</t>
    </rPh>
    <rPh sb="4" eb="5">
      <t>ド</t>
    </rPh>
    <phoneticPr fontId="10"/>
  </si>
  <si>
    <t>令和２年度</t>
    <rPh sb="0" eb="2">
      <t>レイワ</t>
    </rPh>
    <rPh sb="3" eb="5">
      <t>ネンド</t>
    </rPh>
    <phoneticPr fontId="10"/>
  </si>
  <si>
    <t>保険者名</t>
    <rPh sb="0" eb="3">
      <t>ホケンシャ</t>
    </rPh>
    <rPh sb="3" eb="4">
      <t>メイ</t>
    </rPh>
    <phoneticPr fontId="30"/>
  </si>
  <si>
    <t>番
号</t>
    <rPh sb="0" eb="1">
      <t>バン</t>
    </rPh>
    <rPh sb="2" eb="3">
      <t>ゴウ</t>
    </rPh>
    <phoneticPr fontId="30"/>
  </si>
  <si>
    <t>３‐(10)　収納率向上対策の実施状況</t>
    <rPh sb="7" eb="9">
      <t>シュウノウ</t>
    </rPh>
    <rPh sb="9" eb="10">
      <t>リツ</t>
    </rPh>
    <rPh sb="10" eb="12">
      <t>コウジョウ</t>
    </rPh>
    <rPh sb="12" eb="14">
      <t>タイサク</t>
    </rPh>
    <rPh sb="15" eb="17">
      <t>ジッシ</t>
    </rPh>
    <rPh sb="17" eb="19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</si>
</sst>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▲ &quot;#,##0"/>
    <numFmt numFmtId="177" formatCode="#,##0.00;&quot;▲ &quot;#,##0.00"/>
    <numFmt numFmtId="178" formatCode="\(0.00%\)"/>
    <numFmt numFmtId="179" formatCode="0.00;&quot;▲ &quot;0.00"/>
    <numFmt numFmtId="180" formatCode="&quot;(&quot;0.00&quot;%)&quot;"/>
    <numFmt numFmtId="181" formatCode="0.00_ "/>
    <numFmt numFmtId="182" formatCode="#,##0.00;[Red]&quot;▲&quot;#,##0.00"/>
    <numFmt numFmtId="183" formatCode="0.00_);[Red]\(0.00\)"/>
    <numFmt numFmtId="184" formatCode="#,##0;[Red]&quot;▲&quot;#,##0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/>
    <xf numFmtId="0" fontId="21" fillId="0" borderId="0"/>
    <xf numFmtId="0" fontId="27" fillId="0" borderId="0"/>
    <xf numFmtId="38" fontId="1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7" fillId="0" borderId="0"/>
    <xf numFmtId="38" fontId="27" fillId="0" borderId="0" applyFont="0" applyFill="0" applyBorder="0" applyAlignment="0" applyProtection="0"/>
    <xf numFmtId="0" fontId="27" fillId="0" borderId="0"/>
  </cellStyleXfs>
  <cellXfs count="758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right" vertical="center"/>
    </xf>
    <xf numFmtId="177" fontId="5" fillId="0" borderId="2" xfId="2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/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horizontal="left" vertical="top"/>
    </xf>
    <xf numFmtId="0" fontId="10" fillId="0" borderId="0" xfId="2" applyFont="1" applyFill="1" applyAlignment="1">
      <alignment vertical="top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76" fontId="5" fillId="0" borderId="16" xfId="1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/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top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6" fillId="0" borderId="1" xfId="2" applyFont="1" applyFill="1" applyBorder="1" applyAlignment="1" applyProtection="1">
      <alignment horizontal="center" vertical="center"/>
    </xf>
    <xf numFmtId="0" fontId="16" fillId="0" borderId="0" xfId="2" applyFont="1" applyFill="1" applyAlignment="1">
      <alignment horizontal="right"/>
    </xf>
    <xf numFmtId="0" fontId="10" fillId="0" borderId="0" xfId="2" applyFont="1" applyFill="1" applyBorder="1" applyAlignment="1" applyProtection="1">
      <alignment horizontal="left" vertical="top"/>
    </xf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center" vertical="center"/>
    </xf>
    <xf numFmtId="177" fontId="11" fillId="0" borderId="0" xfId="4" applyNumberFormat="1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177" fontId="11" fillId="0" borderId="0" xfId="4" applyNumberFormat="1" applyFont="1" applyFill="1" applyAlignment="1">
      <alignment horizontal="left" vertical="center"/>
    </xf>
    <xf numFmtId="177" fontId="11" fillId="0" borderId="0" xfId="4" applyNumberFormat="1" applyFont="1" applyFill="1" applyAlignment="1">
      <alignment vertical="center"/>
    </xf>
    <xf numFmtId="0" fontId="11" fillId="0" borderId="0" xfId="4" applyFont="1" applyFill="1" applyAlignment="1">
      <alignment horizontal="center" vertical="center" shrinkToFit="1"/>
    </xf>
    <xf numFmtId="0" fontId="22" fillId="0" borderId="0" xfId="4" applyFont="1" applyFill="1" applyAlignment="1">
      <alignment horizontal="center" vertical="center"/>
    </xf>
    <xf numFmtId="0" fontId="22" fillId="0" borderId="0" xfId="4" applyFont="1" applyFill="1" applyAlignment="1">
      <alignment vertical="center"/>
    </xf>
    <xf numFmtId="0" fontId="23" fillId="0" borderId="28" xfId="4" applyFont="1" applyFill="1" applyBorder="1" applyAlignment="1">
      <alignment horizontal="center" vertical="center"/>
    </xf>
    <xf numFmtId="0" fontId="24" fillId="0" borderId="28" xfId="4" applyFont="1" applyFill="1" applyBorder="1" applyAlignment="1">
      <alignment horizontal="center" vertical="center"/>
    </xf>
    <xf numFmtId="178" fontId="22" fillId="0" borderId="31" xfId="4" applyNumberFormat="1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26" fillId="0" borderId="32" xfId="4" applyFont="1" applyFill="1" applyBorder="1" applyAlignment="1">
      <alignment horizontal="center" vertical="center"/>
    </xf>
    <xf numFmtId="177" fontId="26" fillId="0" borderId="32" xfId="4" applyNumberFormat="1" applyFont="1" applyFill="1" applyBorder="1" applyAlignment="1">
      <alignment horizontal="right" vertical="center" shrinkToFit="1"/>
    </xf>
    <xf numFmtId="0" fontId="26" fillId="0" borderId="33" xfId="4" applyFont="1" applyFill="1" applyBorder="1" applyAlignment="1">
      <alignment horizontal="center" vertical="center" shrinkToFit="1"/>
    </xf>
    <xf numFmtId="177" fontId="26" fillId="0" borderId="32" xfId="4" applyNumberFormat="1" applyFont="1" applyFill="1" applyBorder="1" applyAlignment="1">
      <alignment horizontal="center" vertical="center"/>
    </xf>
    <xf numFmtId="2" fontId="26" fillId="0" borderId="0" xfId="4" applyNumberFormat="1" applyFont="1" applyFill="1" applyBorder="1" applyAlignment="1">
      <alignment horizontal="left" vertical="center"/>
    </xf>
    <xf numFmtId="177" fontId="26" fillId="0" borderId="0" xfId="4" applyNumberFormat="1" applyFont="1" applyFill="1" applyBorder="1" applyAlignment="1">
      <alignment horizontal="right" vertical="center" shrinkToFit="1"/>
    </xf>
    <xf numFmtId="2" fontId="26" fillId="0" borderId="33" xfId="4" applyNumberFormat="1" applyFont="1" applyFill="1" applyBorder="1" applyAlignment="1">
      <alignment horizontal="left" vertical="center" shrinkToFit="1"/>
    </xf>
    <xf numFmtId="0" fontId="26" fillId="0" borderId="0" xfId="4" applyFont="1" applyFill="1" applyBorder="1" applyAlignment="1">
      <alignment horizontal="left" vertical="center"/>
    </xf>
    <xf numFmtId="2" fontId="28" fillId="0" borderId="34" xfId="5" applyNumberFormat="1" applyFont="1" applyFill="1" applyBorder="1" applyAlignment="1">
      <alignment horizontal="left" vertical="center"/>
    </xf>
    <xf numFmtId="2" fontId="28" fillId="0" borderId="0" xfId="5" applyNumberFormat="1" applyFont="1" applyFill="1" applyBorder="1" applyAlignment="1">
      <alignment horizontal="left" vertical="center"/>
    </xf>
    <xf numFmtId="177" fontId="29" fillId="0" borderId="0" xfId="4" applyNumberFormat="1" applyFont="1" applyFill="1" applyBorder="1" applyAlignment="1">
      <alignment horizontal="right" vertical="center" shrinkToFit="1"/>
    </xf>
    <xf numFmtId="0" fontId="29" fillId="0" borderId="0" xfId="4" applyFont="1" applyFill="1" applyBorder="1" applyAlignment="1">
      <alignment vertical="center"/>
    </xf>
    <xf numFmtId="0" fontId="29" fillId="0" borderId="33" xfId="4" applyFont="1" applyFill="1" applyBorder="1" applyAlignment="1">
      <alignment vertical="center" shrinkToFit="1"/>
    </xf>
    <xf numFmtId="2" fontId="26" fillId="0" borderId="34" xfId="4" applyNumberFormat="1" applyFont="1" applyFill="1" applyBorder="1" applyAlignment="1">
      <alignment horizontal="left" vertical="center"/>
    </xf>
    <xf numFmtId="177" fontId="26" fillId="0" borderId="0" xfId="4" applyNumberFormat="1" applyFont="1" applyFill="1" applyBorder="1" applyAlignment="1">
      <alignment horizontal="left" vertical="center" shrinkToFit="1"/>
    </xf>
    <xf numFmtId="0" fontId="26" fillId="0" borderId="34" xfId="4" applyFont="1" applyFill="1" applyBorder="1" applyAlignment="1">
      <alignment horizontal="left" vertical="center"/>
    </xf>
    <xf numFmtId="0" fontId="26" fillId="0" borderId="33" xfId="4" applyFont="1" applyFill="1" applyBorder="1" applyAlignment="1">
      <alignment horizontal="left" vertical="center" shrinkToFit="1"/>
    </xf>
    <xf numFmtId="0" fontId="26" fillId="0" borderId="0" xfId="4" applyFont="1" applyFill="1" applyBorder="1" applyAlignment="1">
      <alignment horizontal="center" vertical="center" shrinkToFit="1"/>
    </xf>
    <xf numFmtId="0" fontId="24" fillId="0" borderId="31" xfId="4" applyFont="1" applyFill="1" applyBorder="1" applyAlignment="1">
      <alignment horizontal="center" vertical="top"/>
    </xf>
    <xf numFmtId="177" fontId="26" fillId="0" borderId="0" xfId="4" applyNumberFormat="1" applyFont="1" applyFill="1" applyBorder="1" applyAlignment="1">
      <alignment horizontal="center" vertical="center"/>
    </xf>
    <xf numFmtId="177" fontId="28" fillId="0" borderId="0" xfId="5" applyNumberFormat="1" applyFont="1" applyFill="1" applyBorder="1" applyAlignment="1">
      <alignment horizontal="right" vertical="center" shrinkToFit="1"/>
    </xf>
    <xf numFmtId="179" fontId="28" fillId="0" borderId="0" xfId="5" applyNumberFormat="1" applyFont="1" applyFill="1" applyBorder="1" applyAlignment="1">
      <alignment horizontal="right" vertical="center"/>
    </xf>
    <xf numFmtId="2" fontId="28" fillId="0" borderId="0" xfId="5" applyNumberFormat="1" applyFont="1" applyFill="1" applyBorder="1" applyAlignment="1">
      <alignment horizontal="center" vertical="center"/>
    </xf>
    <xf numFmtId="2" fontId="28" fillId="0" borderId="0" xfId="5" applyNumberFormat="1" applyFont="1" applyFill="1" applyBorder="1" applyAlignment="1">
      <alignment horizontal="right" vertical="center" shrinkToFit="1"/>
    </xf>
    <xf numFmtId="178" fontId="24" fillId="0" borderId="31" xfId="4" applyNumberFormat="1" applyFont="1" applyFill="1" applyBorder="1" applyAlignment="1">
      <alignment horizontal="center" vertical="center"/>
    </xf>
    <xf numFmtId="1" fontId="26" fillId="0" borderId="33" xfId="4" applyNumberFormat="1" applyFont="1" applyFill="1" applyBorder="1" applyAlignment="1">
      <alignment horizontal="left" vertical="center" shrinkToFit="1"/>
    </xf>
    <xf numFmtId="0" fontId="28" fillId="0" borderId="0" xfId="5" applyNumberFormat="1" applyFont="1" applyFill="1" applyBorder="1" applyAlignment="1">
      <alignment horizontal="left" vertical="center"/>
    </xf>
    <xf numFmtId="0" fontId="29" fillId="0" borderId="0" xfId="5" applyFont="1" applyFill="1" applyBorder="1" applyAlignment="1">
      <alignment vertical="center"/>
    </xf>
    <xf numFmtId="0" fontId="28" fillId="0" borderId="33" xfId="5" applyNumberFormat="1" applyFont="1" applyFill="1" applyBorder="1" applyAlignment="1">
      <alignment horizontal="right" vertical="center" shrinkToFit="1"/>
    </xf>
    <xf numFmtId="180" fontId="6" fillId="0" borderId="31" xfId="4" applyNumberFormat="1" applyFont="1" applyFill="1" applyBorder="1" applyAlignment="1">
      <alignment horizontal="center" vertical="center"/>
    </xf>
    <xf numFmtId="0" fontId="29" fillId="0" borderId="0" xfId="4" applyFont="1" applyFill="1" applyAlignment="1">
      <alignment vertical="center"/>
    </xf>
    <xf numFmtId="177" fontId="29" fillId="0" borderId="0" xfId="4" applyNumberFormat="1" applyFont="1" applyFill="1" applyAlignment="1">
      <alignment horizontal="right" vertical="center" shrinkToFit="1"/>
    </xf>
    <xf numFmtId="0" fontId="29" fillId="0" borderId="0" xfId="4" applyFont="1" applyFill="1" applyAlignment="1">
      <alignment vertical="center" shrinkToFit="1"/>
    </xf>
    <xf numFmtId="0" fontId="24" fillId="0" borderId="31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right" vertical="center"/>
    </xf>
    <xf numFmtId="2" fontId="26" fillId="0" borderId="0" xfId="4" applyNumberFormat="1" applyFont="1" applyFill="1" applyBorder="1" applyAlignment="1">
      <alignment horizontal="center" vertical="center"/>
    </xf>
    <xf numFmtId="2" fontId="28" fillId="0" borderId="0" xfId="5" applyNumberFormat="1" applyFont="1" applyFill="1" applyBorder="1" applyAlignment="1">
      <alignment horizontal="right" vertical="center"/>
    </xf>
    <xf numFmtId="2" fontId="28" fillId="0" borderId="0" xfId="5" applyNumberFormat="1" applyFont="1" applyFill="1" applyBorder="1" applyAlignment="1">
      <alignment horizontal="center" vertical="center" shrinkToFit="1"/>
    </xf>
    <xf numFmtId="176" fontId="23" fillId="0" borderId="31" xfId="4" applyNumberFormat="1" applyFont="1" applyFill="1" applyBorder="1" applyAlignment="1">
      <alignment horizontal="center" vertical="center"/>
    </xf>
    <xf numFmtId="0" fontId="23" fillId="0" borderId="31" xfId="4" applyNumberFormat="1" applyFont="1" applyFill="1" applyBorder="1" applyAlignment="1">
      <alignment horizontal="center" vertical="center"/>
    </xf>
    <xf numFmtId="2" fontId="28" fillId="0" borderId="33" xfId="5" applyNumberFormat="1" applyFont="1" applyFill="1" applyBorder="1" applyAlignment="1">
      <alignment horizontal="center" vertical="center" shrinkToFit="1"/>
    </xf>
    <xf numFmtId="0" fontId="29" fillId="0" borderId="0" xfId="5" applyFont="1" applyFill="1" applyAlignment="1">
      <alignment horizontal="left" vertical="center"/>
    </xf>
    <xf numFmtId="177" fontId="29" fillId="0" borderId="0" xfId="4" applyNumberFormat="1" applyFont="1" applyFill="1" applyAlignment="1">
      <alignment vertical="center" shrinkToFit="1"/>
    </xf>
    <xf numFmtId="177" fontId="26" fillId="0" borderId="0" xfId="5" applyNumberFormat="1" applyFont="1" applyFill="1" applyBorder="1" applyAlignment="1">
      <alignment horizontal="right" vertical="center" shrinkToFit="1"/>
    </xf>
    <xf numFmtId="0" fontId="29" fillId="0" borderId="0" xfId="4" applyFont="1" applyFill="1" applyBorder="1" applyAlignment="1">
      <alignment horizontal="left" vertical="center"/>
    </xf>
    <xf numFmtId="0" fontId="29" fillId="0" borderId="35" xfId="4" applyFont="1" applyFill="1" applyBorder="1" applyAlignment="1">
      <alignment horizontal="center" vertical="center" shrinkToFit="1"/>
    </xf>
    <xf numFmtId="178" fontId="22" fillId="0" borderId="36" xfId="4" applyNumberFormat="1" applyFont="1" applyFill="1" applyBorder="1" applyAlignment="1">
      <alignment horizontal="center" vertical="center"/>
    </xf>
    <xf numFmtId="0" fontId="26" fillId="0" borderId="37" xfId="4" applyFont="1" applyFill="1" applyBorder="1" applyAlignment="1">
      <alignment horizontal="center" vertical="center"/>
    </xf>
    <xf numFmtId="177" fontId="26" fillId="0" borderId="37" xfId="4" applyNumberFormat="1" applyFont="1" applyFill="1" applyBorder="1" applyAlignment="1">
      <alignment horizontal="right" vertical="center" shrinkToFit="1"/>
    </xf>
    <xf numFmtId="0" fontId="26" fillId="0" borderId="38" xfId="4" applyFont="1" applyFill="1" applyBorder="1" applyAlignment="1">
      <alignment horizontal="center" vertical="center" shrinkToFit="1"/>
    </xf>
    <xf numFmtId="177" fontId="26" fillId="0" borderId="37" xfId="4" applyNumberFormat="1" applyFont="1" applyFill="1" applyBorder="1" applyAlignment="1">
      <alignment horizontal="center" vertical="center"/>
    </xf>
    <xf numFmtId="2" fontId="26" fillId="0" borderId="37" xfId="4" applyNumberFormat="1" applyFont="1" applyFill="1" applyBorder="1" applyAlignment="1">
      <alignment horizontal="left" vertical="center"/>
    </xf>
    <xf numFmtId="2" fontId="26" fillId="0" borderId="38" xfId="4" applyNumberFormat="1" applyFont="1" applyFill="1" applyBorder="1" applyAlignment="1">
      <alignment horizontal="left" vertical="center" shrinkToFit="1"/>
    </xf>
    <xf numFmtId="0" fontId="26" fillId="0" borderId="37" xfId="4" applyFont="1" applyFill="1" applyBorder="1" applyAlignment="1">
      <alignment horizontal="left" vertical="center"/>
    </xf>
    <xf numFmtId="2" fontId="28" fillId="0" borderId="39" xfId="5" applyNumberFormat="1" applyFont="1" applyFill="1" applyBorder="1" applyAlignment="1">
      <alignment horizontal="left" vertical="center"/>
    </xf>
    <xf numFmtId="0" fontId="28" fillId="0" borderId="37" xfId="5" applyNumberFormat="1" applyFont="1" applyFill="1" applyBorder="1" applyAlignment="1">
      <alignment horizontal="left" vertical="center"/>
    </xf>
    <xf numFmtId="177" fontId="26" fillId="0" borderId="37" xfId="5" applyNumberFormat="1" applyFont="1" applyFill="1" applyBorder="1" applyAlignment="1">
      <alignment horizontal="right" vertical="center" shrinkToFit="1"/>
    </xf>
    <xf numFmtId="2" fontId="28" fillId="0" borderId="37" xfId="5" applyNumberFormat="1" applyFont="1" applyFill="1" applyBorder="1" applyAlignment="1">
      <alignment horizontal="right" vertical="center"/>
    </xf>
    <xf numFmtId="2" fontId="28" fillId="0" borderId="37" xfId="5" applyNumberFormat="1" applyFont="1" applyFill="1" applyBorder="1" applyAlignment="1">
      <alignment horizontal="center" vertical="center"/>
    </xf>
    <xf numFmtId="2" fontId="28" fillId="0" borderId="38" xfId="5" applyNumberFormat="1" applyFont="1" applyFill="1" applyBorder="1" applyAlignment="1">
      <alignment horizontal="center" vertical="center" shrinkToFit="1"/>
    </xf>
    <xf numFmtId="0" fontId="29" fillId="0" borderId="39" xfId="4" applyFont="1" applyFill="1" applyBorder="1" applyAlignment="1">
      <alignment horizontal="left" vertical="center"/>
    </xf>
    <xf numFmtId="0" fontId="29" fillId="0" borderId="37" xfId="4" applyFont="1" applyFill="1" applyBorder="1" applyAlignment="1">
      <alignment horizontal="left" vertical="center"/>
    </xf>
    <xf numFmtId="0" fontId="26" fillId="0" borderId="37" xfId="4" applyFont="1" applyFill="1" applyBorder="1" applyAlignment="1">
      <alignment horizontal="right" vertical="center"/>
    </xf>
    <xf numFmtId="2" fontId="26" fillId="0" borderId="37" xfId="4" applyNumberFormat="1" applyFont="1" applyFill="1" applyBorder="1" applyAlignment="1">
      <alignment horizontal="center" vertical="center"/>
    </xf>
    <xf numFmtId="0" fontId="29" fillId="0" borderId="38" xfId="4" applyFont="1" applyFill="1" applyBorder="1" applyAlignment="1">
      <alignment horizontal="center" vertical="center" shrinkToFit="1"/>
    </xf>
    <xf numFmtId="177" fontId="26" fillId="0" borderId="37" xfId="4" applyNumberFormat="1" applyFont="1" applyFill="1" applyBorder="1" applyAlignment="1">
      <alignment horizontal="left" vertical="center" shrinkToFit="1"/>
    </xf>
    <xf numFmtId="0" fontId="26" fillId="0" borderId="38" xfId="4" applyFont="1" applyFill="1" applyBorder="1" applyAlignment="1">
      <alignment horizontal="left" vertical="center" shrinkToFit="1"/>
    </xf>
    <xf numFmtId="0" fontId="26" fillId="0" borderId="37" xfId="4" applyFont="1" applyFill="1" applyBorder="1" applyAlignment="1">
      <alignment horizontal="center" vertical="center" shrinkToFit="1"/>
    </xf>
    <xf numFmtId="0" fontId="26" fillId="0" borderId="39" xfId="4" applyFont="1" applyFill="1" applyBorder="1" applyAlignment="1">
      <alignment horizontal="left" vertical="center"/>
    </xf>
    <xf numFmtId="0" fontId="24" fillId="0" borderId="36" xfId="4" applyFont="1" applyFill="1" applyBorder="1" applyAlignment="1">
      <alignment horizontal="center" vertical="top"/>
    </xf>
    <xf numFmtId="0" fontId="11" fillId="0" borderId="0" xfId="4" applyFont="1" applyFill="1" applyBorder="1" applyAlignment="1">
      <alignment vertical="center"/>
    </xf>
    <xf numFmtId="0" fontId="11" fillId="0" borderId="31" xfId="4" applyFont="1" applyFill="1" applyBorder="1" applyAlignment="1">
      <alignment vertical="center"/>
    </xf>
    <xf numFmtId="0" fontId="29" fillId="0" borderId="34" xfId="4" applyFont="1" applyFill="1" applyBorder="1" applyAlignment="1">
      <alignment horizontal="left" vertical="center"/>
    </xf>
    <xf numFmtId="177" fontId="26" fillId="0" borderId="0" xfId="4" applyNumberFormat="1" applyFont="1" applyFill="1" applyBorder="1" applyAlignment="1">
      <alignment horizontal="center" vertical="center" shrinkToFit="1"/>
    </xf>
    <xf numFmtId="181" fontId="26" fillId="0" borderId="0" xfId="4" applyNumberFormat="1" applyFont="1" applyFill="1" applyBorder="1" applyAlignment="1">
      <alignment horizontal="right" vertical="center"/>
    </xf>
    <xf numFmtId="0" fontId="28" fillId="0" borderId="0" xfId="5" applyFont="1" applyFill="1" applyBorder="1" applyAlignment="1">
      <alignment horizontal="left" vertical="center"/>
    </xf>
    <xf numFmtId="181" fontId="26" fillId="0" borderId="0" xfId="4" applyNumberFormat="1" applyFont="1" applyFill="1" applyBorder="1" applyAlignment="1">
      <alignment horizontal="center" vertical="center"/>
    </xf>
    <xf numFmtId="0" fontId="29" fillId="0" borderId="0" xfId="5" applyFont="1" applyFill="1" applyAlignment="1">
      <alignment horizontal="right" vertical="center"/>
    </xf>
    <xf numFmtId="0" fontId="28" fillId="0" borderId="33" xfId="5" applyFont="1" applyFill="1" applyBorder="1" applyAlignment="1">
      <alignment horizontal="center" vertical="center" shrinkToFit="1"/>
    </xf>
    <xf numFmtId="178" fontId="6" fillId="0" borderId="31" xfId="4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right" vertical="center"/>
    </xf>
    <xf numFmtId="0" fontId="23" fillId="0" borderId="31" xfId="4" applyFont="1" applyFill="1" applyBorder="1" applyAlignment="1">
      <alignment horizontal="center" vertical="center"/>
    </xf>
    <xf numFmtId="2" fontId="26" fillId="0" borderId="0" xfId="4" applyNumberFormat="1" applyFont="1" applyFill="1" applyBorder="1" applyAlignment="1">
      <alignment horizontal="right" vertical="center"/>
    </xf>
    <xf numFmtId="0" fontId="6" fillId="0" borderId="31" xfId="4" applyFont="1" applyFill="1" applyBorder="1" applyAlignment="1">
      <alignment horizontal="center" vertical="center"/>
    </xf>
    <xf numFmtId="0" fontId="26" fillId="0" borderId="33" xfId="4" applyNumberFormat="1" applyFont="1" applyFill="1" applyBorder="1" applyAlignment="1">
      <alignment horizontal="right" vertical="center" shrinkToFit="1"/>
    </xf>
    <xf numFmtId="0" fontId="28" fillId="0" borderId="33" xfId="5" applyFont="1" applyFill="1" applyBorder="1" applyAlignment="1">
      <alignment horizontal="right" vertical="center" shrinkToFit="1"/>
    </xf>
    <xf numFmtId="178" fontId="4" fillId="0" borderId="31" xfId="4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40" fontId="26" fillId="0" borderId="0" xfId="6" applyNumberFormat="1" applyFont="1" applyFill="1" applyBorder="1" applyAlignment="1">
      <alignment horizontal="left" vertical="center"/>
    </xf>
    <xf numFmtId="177" fontId="26" fillId="0" borderId="0" xfId="6" applyNumberFormat="1" applyFont="1" applyFill="1" applyBorder="1" applyAlignment="1">
      <alignment horizontal="left" vertical="center" shrinkToFit="1"/>
    </xf>
    <xf numFmtId="40" fontId="26" fillId="0" borderId="33" xfId="6" applyNumberFormat="1" applyFont="1" applyFill="1" applyBorder="1" applyAlignment="1">
      <alignment horizontal="left" vertical="center" shrinkToFit="1"/>
    </xf>
    <xf numFmtId="0" fontId="24" fillId="0" borderId="31" xfId="4" applyFont="1" applyFill="1" applyBorder="1" applyAlignment="1">
      <alignment horizontal="center" vertical="center"/>
    </xf>
    <xf numFmtId="0" fontId="26" fillId="0" borderId="33" xfId="4" applyFont="1" applyFill="1" applyBorder="1" applyAlignment="1">
      <alignment horizontal="right" vertical="center" shrinkToFit="1"/>
    </xf>
    <xf numFmtId="2" fontId="26" fillId="0" borderId="0" xfId="4" applyNumberFormat="1" applyFont="1" applyFill="1" applyBorder="1" applyAlignment="1">
      <alignment vertical="center"/>
    </xf>
    <xf numFmtId="0" fontId="26" fillId="0" borderId="33" xfId="4" applyNumberFormat="1" applyFont="1" applyFill="1" applyBorder="1" applyAlignment="1">
      <alignment horizontal="left" vertical="center" shrinkToFit="1"/>
    </xf>
    <xf numFmtId="0" fontId="29" fillId="0" borderId="0" xfId="4" applyFont="1" applyFill="1" applyBorder="1" applyAlignment="1">
      <alignment horizontal="center" vertical="center" shrinkToFit="1"/>
    </xf>
    <xf numFmtId="0" fontId="26" fillId="0" borderId="35" xfId="4" applyFont="1" applyFill="1" applyBorder="1" applyAlignment="1">
      <alignment horizontal="center" vertical="center" shrinkToFit="1"/>
    </xf>
    <xf numFmtId="0" fontId="29" fillId="0" borderId="33" xfId="4" applyFont="1" applyFill="1" applyBorder="1" applyAlignment="1">
      <alignment horizontal="center" vertical="center" shrinkToFit="1"/>
    </xf>
    <xf numFmtId="2" fontId="26" fillId="0" borderId="40" xfId="4" applyNumberFormat="1" applyFont="1" applyFill="1" applyBorder="1" applyAlignment="1">
      <alignment horizontal="left" vertical="center"/>
    </xf>
    <xf numFmtId="177" fontId="29" fillId="0" borderId="37" xfId="4" applyNumberFormat="1" applyFont="1" applyFill="1" applyBorder="1" applyAlignment="1">
      <alignment horizontal="right" vertical="center" shrinkToFit="1"/>
    </xf>
    <xf numFmtId="177" fontId="26" fillId="0" borderId="37" xfId="4" applyNumberFormat="1" applyFont="1" applyFill="1" applyBorder="1" applyAlignment="1">
      <alignment horizontal="center" vertical="center" shrinkToFit="1"/>
    </xf>
    <xf numFmtId="2" fontId="26" fillId="0" borderId="37" xfId="4" applyNumberFormat="1" applyFont="1" applyFill="1" applyBorder="1" applyAlignment="1">
      <alignment horizontal="right" vertical="center"/>
    </xf>
    <xf numFmtId="0" fontId="29" fillId="0" borderId="37" xfId="4" applyFont="1" applyFill="1" applyBorder="1" applyAlignment="1">
      <alignment horizontal="center" vertical="center" shrinkToFit="1"/>
    </xf>
    <xf numFmtId="0" fontId="26" fillId="0" borderId="34" xfId="4" applyFont="1" applyFill="1" applyBorder="1" applyAlignment="1">
      <alignment horizontal="center" vertical="center"/>
    </xf>
    <xf numFmtId="2" fontId="26" fillId="0" borderId="34" xfId="4" applyNumberFormat="1" applyFont="1" applyFill="1" applyBorder="1" applyAlignment="1">
      <alignment horizontal="center" vertical="center"/>
    </xf>
    <xf numFmtId="2" fontId="26" fillId="0" borderId="33" xfId="4" applyNumberFormat="1" applyFont="1" applyFill="1" applyBorder="1" applyAlignment="1">
      <alignment horizontal="center" vertical="center" shrinkToFit="1"/>
    </xf>
    <xf numFmtId="2" fontId="26" fillId="0" borderId="0" xfId="6" applyNumberFormat="1" applyFont="1" applyFill="1" applyBorder="1" applyAlignment="1">
      <alignment horizontal="left" vertical="center"/>
    </xf>
    <xf numFmtId="0" fontId="29" fillId="0" borderId="34" xfId="4" applyFont="1" applyFill="1" applyBorder="1" applyAlignment="1">
      <alignment horizontal="center" vertical="center"/>
    </xf>
    <xf numFmtId="177" fontId="29" fillId="0" borderId="0" xfId="4" applyNumberFormat="1" applyFont="1" applyFill="1" applyBorder="1" applyAlignment="1">
      <alignment vertical="center" shrinkToFit="1"/>
    </xf>
    <xf numFmtId="0" fontId="11" fillId="0" borderId="0" xfId="4" applyFont="1" applyFill="1" applyAlignment="1">
      <alignment vertical="top"/>
    </xf>
    <xf numFmtId="0" fontId="31" fillId="0" borderId="31" xfId="4" applyFont="1" applyFill="1" applyBorder="1" applyAlignment="1">
      <alignment vertical="top"/>
    </xf>
    <xf numFmtId="2" fontId="28" fillId="0" borderId="33" xfId="5" applyNumberFormat="1" applyFont="1" applyFill="1" applyBorder="1" applyAlignment="1">
      <alignment horizontal="left" vertical="center" shrinkToFit="1"/>
    </xf>
    <xf numFmtId="0" fontId="29" fillId="0" borderId="0" xfId="5" applyFont="1" applyFill="1" applyAlignment="1">
      <alignment vertical="center"/>
    </xf>
    <xf numFmtId="177" fontId="29" fillId="0" borderId="0" xfId="5" applyNumberFormat="1" applyFont="1" applyFill="1" applyAlignment="1">
      <alignment horizontal="right" vertical="center" shrinkToFit="1"/>
    </xf>
    <xf numFmtId="0" fontId="29" fillId="0" borderId="33" xfId="5" applyFont="1" applyFill="1" applyBorder="1" applyAlignment="1">
      <alignment vertical="center" shrinkToFit="1"/>
    </xf>
    <xf numFmtId="0" fontId="24" fillId="0" borderId="31" xfId="4" applyFont="1" applyFill="1" applyBorder="1" applyAlignment="1"/>
    <xf numFmtId="0" fontId="6" fillId="0" borderId="36" xfId="4" applyFont="1" applyFill="1" applyBorder="1" applyAlignment="1">
      <alignment horizontal="center" vertical="center"/>
    </xf>
    <xf numFmtId="0" fontId="26" fillId="0" borderId="39" xfId="4" applyFont="1" applyFill="1" applyBorder="1" applyAlignment="1">
      <alignment horizontal="center" vertical="center"/>
    </xf>
    <xf numFmtId="2" fontId="26" fillId="0" borderId="39" xfId="4" applyNumberFormat="1" applyFont="1" applyFill="1" applyBorder="1" applyAlignment="1">
      <alignment horizontal="left" vertical="center"/>
    </xf>
    <xf numFmtId="0" fontId="24" fillId="0" borderId="36" xfId="4" applyFont="1" applyFill="1" applyBorder="1" applyAlignment="1">
      <alignment horizontal="center"/>
    </xf>
    <xf numFmtId="2" fontId="26" fillId="0" borderId="0" xfId="4" applyNumberFormat="1" applyFont="1" applyFill="1" applyBorder="1" applyAlignment="1">
      <alignment horizontal="center" vertical="center" shrinkToFit="1"/>
    </xf>
    <xf numFmtId="2" fontId="26" fillId="0" borderId="0" xfId="4" applyNumberFormat="1" applyFont="1" applyFill="1" applyBorder="1" applyAlignment="1">
      <alignment horizontal="left" vertical="center" shrinkToFit="1"/>
    </xf>
    <xf numFmtId="178" fontId="22" fillId="0" borderId="41" xfId="4" applyNumberFormat="1" applyFont="1" applyFill="1" applyBorder="1" applyAlignment="1">
      <alignment horizontal="center" vertical="center"/>
    </xf>
    <xf numFmtId="2" fontId="29" fillId="0" borderId="0" xfId="4" applyNumberFormat="1" applyFont="1" applyFill="1" applyBorder="1" applyAlignment="1">
      <alignment horizontal="left" vertical="center"/>
    </xf>
    <xf numFmtId="2" fontId="26" fillId="0" borderId="38" xfId="4" applyNumberFormat="1" applyFont="1" applyFill="1" applyBorder="1" applyAlignment="1">
      <alignment horizontal="center" vertical="center" shrinkToFit="1"/>
    </xf>
    <xf numFmtId="2" fontId="26" fillId="0" borderId="39" xfId="4" applyNumberFormat="1" applyFont="1" applyFill="1" applyBorder="1" applyAlignment="1">
      <alignment horizontal="center" vertical="center"/>
    </xf>
    <xf numFmtId="2" fontId="26" fillId="0" borderId="37" xfId="4" applyNumberFormat="1" applyFont="1" applyFill="1" applyBorder="1" applyAlignment="1">
      <alignment horizontal="center" vertical="center" shrinkToFit="1"/>
    </xf>
    <xf numFmtId="2" fontId="29" fillId="0" borderId="37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/>
    <xf numFmtId="180" fontId="6" fillId="0" borderId="31" xfId="4" quotePrefix="1" applyNumberFormat="1" applyFont="1" applyFill="1" applyBorder="1" applyAlignment="1">
      <alignment horizontal="center" vertical="center"/>
    </xf>
    <xf numFmtId="0" fontId="29" fillId="0" borderId="33" xfId="4" applyFont="1" applyFill="1" applyBorder="1" applyAlignment="1">
      <alignment horizontal="left" vertical="center" shrinkToFit="1"/>
    </xf>
    <xf numFmtId="0" fontId="6" fillId="0" borderId="31" xfId="4" applyFont="1" applyFill="1" applyBorder="1" applyAlignment="1">
      <alignment horizontal="center"/>
    </xf>
    <xf numFmtId="0" fontId="26" fillId="0" borderId="42" xfId="4" applyFont="1" applyFill="1" applyBorder="1" applyAlignment="1">
      <alignment horizontal="center" vertical="center"/>
    </xf>
    <xf numFmtId="177" fontId="26" fillId="0" borderId="42" xfId="4" applyNumberFormat="1" applyFont="1" applyFill="1" applyBorder="1" applyAlignment="1">
      <alignment horizontal="right" vertical="center" shrinkToFit="1"/>
    </xf>
    <xf numFmtId="177" fontId="26" fillId="0" borderId="42" xfId="4" applyNumberFormat="1" applyFont="1" applyFill="1" applyBorder="1" applyAlignment="1">
      <alignment horizontal="center" vertical="center"/>
    </xf>
    <xf numFmtId="0" fontId="11" fillId="0" borderId="43" xfId="4" applyFont="1" applyFill="1" applyBorder="1" applyAlignment="1"/>
    <xf numFmtId="0" fontId="1" fillId="0" borderId="28" xfId="4" applyFont="1" applyFill="1" applyBorder="1" applyAlignment="1">
      <alignment horizontal="center" vertical="center" wrapText="1"/>
    </xf>
    <xf numFmtId="0" fontId="32" fillId="0" borderId="45" xfId="4" applyFont="1" applyFill="1" applyBorder="1" applyAlignment="1">
      <alignment horizontal="left" vertical="center" wrapText="1"/>
    </xf>
    <xf numFmtId="0" fontId="10" fillId="0" borderId="0" xfId="4" applyFont="1" applyFill="1" applyAlignment="1">
      <alignment vertical="top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 wrapText="1"/>
    </xf>
    <xf numFmtId="0" fontId="22" fillId="0" borderId="0" xfId="4" applyFont="1" applyAlignment="1">
      <alignment horizontal="center" vertical="center"/>
    </xf>
    <xf numFmtId="0" fontId="16" fillId="0" borderId="0" xfId="4" applyFont="1" applyBorder="1" applyAlignment="1">
      <alignment horizontal="left" vertical="center"/>
    </xf>
    <xf numFmtId="38" fontId="11" fillId="0" borderId="0" xfId="7" applyNumberFormat="1" applyFont="1" applyFill="1" applyBorder="1" applyAlignment="1">
      <alignment horizontal="center" vertical="center"/>
    </xf>
    <xf numFmtId="177" fontId="11" fillId="0" borderId="0" xfId="7" applyNumberFormat="1" applyFont="1" applyBorder="1" applyAlignment="1" applyProtection="1">
      <alignment vertical="center"/>
    </xf>
    <xf numFmtId="182" fontId="11" fillId="0" borderId="0" xfId="7" applyNumberFormat="1" applyFont="1" applyBorder="1" applyAlignment="1" applyProtection="1">
      <alignment vertical="center"/>
    </xf>
    <xf numFmtId="0" fontId="11" fillId="0" borderId="0" xfId="7" applyFont="1" applyBorder="1" applyAlignment="1" applyProtection="1">
      <alignment horizontal="center" vertical="center"/>
    </xf>
    <xf numFmtId="0" fontId="16" fillId="0" borderId="0" xfId="7" applyFont="1" applyBorder="1" applyAlignment="1" applyProtection="1">
      <alignment horizontal="left" vertical="center"/>
    </xf>
    <xf numFmtId="38" fontId="11" fillId="0" borderId="46" xfId="7" applyNumberFormat="1" applyFont="1" applyFill="1" applyBorder="1" applyAlignment="1">
      <alignment horizontal="center" vertical="center"/>
    </xf>
    <xf numFmtId="38" fontId="11" fillId="0" borderId="47" xfId="7" applyNumberFormat="1" applyFont="1" applyFill="1" applyBorder="1" applyAlignment="1">
      <alignment horizontal="center" vertical="center"/>
    </xf>
    <xf numFmtId="38" fontId="11" fillId="0" borderId="48" xfId="7" applyNumberFormat="1" applyFont="1" applyFill="1" applyBorder="1" applyAlignment="1">
      <alignment horizontal="center" vertical="center"/>
    </xf>
    <xf numFmtId="177" fontId="11" fillId="0" borderId="46" xfId="7" applyNumberFormat="1" applyFont="1" applyBorder="1" applyAlignment="1" applyProtection="1">
      <alignment vertical="center"/>
    </xf>
    <xf numFmtId="177" fontId="11" fillId="0" borderId="47" xfId="7" applyNumberFormat="1" applyFont="1" applyBorder="1" applyAlignment="1" applyProtection="1">
      <alignment vertical="center"/>
    </xf>
    <xf numFmtId="177" fontId="11" fillId="0" borderId="48" xfId="7" applyNumberFormat="1" applyFont="1" applyBorder="1" applyAlignment="1" applyProtection="1">
      <alignment vertical="center"/>
    </xf>
    <xf numFmtId="182" fontId="11" fillId="0" borderId="46" xfId="7" applyNumberFormat="1" applyFont="1" applyBorder="1" applyAlignment="1" applyProtection="1">
      <alignment vertical="center"/>
    </xf>
    <xf numFmtId="182" fontId="11" fillId="0" borderId="49" xfId="7" applyNumberFormat="1" applyFont="1" applyBorder="1" applyAlignment="1" applyProtection="1">
      <alignment vertical="center"/>
    </xf>
    <xf numFmtId="182" fontId="11" fillId="0" borderId="47" xfId="7" applyNumberFormat="1" applyFont="1" applyBorder="1" applyAlignment="1" applyProtection="1">
      <alignment vertical="center"/>
    </xf>
    <xf numFmtId="0" fontId="11" fillId="0" borderId="46" xfId="7" applyFont="1" applyBorder="1" applyAlignment="1" applyProtection="1">
      <alignment horizontal="center" vertical="center"/>
    </xf>
    <xf numFmtId="0" fontId="22" fillId="0" borderId="50" xfId="7" applyFont="1" applyBorder="1" applyAlignment="1" applyProtection="1">
      <alignment horizontal="center" vertical="center"/>
    </xf>
    <xf numFmtId="38" fontId="11" fillId="0" borderId="51" xfId="7" applyNumberFormat="1" applyFont="1" applyFill="1" applyBorder="1" applyAlignment="1">
      <alignment horizontal="center" vertical="center"/>
    </xf>
    <xf numFmtId="38" fontId="11" fillId="0" borderId="52" xfId="7" applyNumberFormat="1" applyFont="1" applyFill="1" applyBorder="1" applyAlignment="1">
      <alignment horizontal="center" vertical="center"/>
    </xf>
    <xf numFmtId="38" fontId="11" fillId="0" borderId="53" xfId="7" applyNumberFormat="1" applyFont="1" applyFill="1" applyBorder="1" applyAlignment="1">
      <alignment horizontal="center" vertical="center"/>
    </xf>
    <xf numFmtId="177" fontId="11" fillId="0" borderId="51" xfId="7" applyNumberFormat="1" applyFont="1" applyBorder="1" applyAlignment="1" applyProtection="1">
      <alignment horizontal="center" vertical="center"/>
    </xf>
    <xf numFmtId="177" fontId="11" fillId="0" borderId="52" xfId="7" applyNumberFormat="1" applyFont="1" applyBorder="1" applyAlignment="1" applyProtection="1">
      <alignment horizontal="center" vertical="center"/>
    </xf>
    <xf numFmtId="177" fontId="11" fillId="0" borderId="52" xfId="7" applyNumberFormat="1" applyFont="1" applyBorder="1" applyAlignment="1" applyProtection="1">
      <alignment vertical="center"/>
    </xf>
    <xf numFmtId="177" fontId="11" fillId="0" borderId="53" xfId="7" applyNumberFormat="1" applyFont="1" applyBorder="1" applyAlignment="1" applyProtection="1">
      <alignment vertical="center"/>
    </xf>
    <xf numFmtId="182" fontId="11" fillId="0" borderId="51" xfId="7" applyNumberFormat="1" applyFont="1" applyBorder="1" applyAlignment="1" applyProtection="1">
      <alignment horizontal="center" vertical="center"/>
    </xf>
    <xf numFmtId="182" fontId="11" fillId="0" borderId="54" xfId="7" applyNumberFormat="1" applyFont="1" applyBorder="1" applyAlignment="1" applyProtection="1">
      <alignment horizontal="center" vertical="center"/>
    </xf>
    <xf numFmtId="182" fontId="11" fillId="0" borderId="52" xfId="7" applyNumberFormat="1" applyFont="1" applyBorder="1" applyAlignment="1" applyProtection="1">
      <alignment vertical="center"/>
    </xf>
    <xf numFmtId="0" fontId="11" fillId="0" borderId="51" xfId="7" applyFont="1" applyBorder="1" applyAlignment="1" applyProtection="1">
      <alignment horizontal="center" vertical="center"/>
    </xf>
    <xf numFmtId="0" fontId="22" fillId="0" borderId="55" xfId="7" applyFont="1" applyBorder="1" applyAlignment="1" applyProtection="1">
      <alignment horizontal="center" vertical="center"/>
    </xf>
    <xf numFmtId="177" fontId="11" fillId="0" borderId="51" xfId="7" applyNumberFormat="1" applyFont="1" applyBorder="1" applyAlignment="1" applyProtection="1">
      <alignment vertical="center"/>
    </xf>
    <xf numFmtId="182" fontId="11" fillId="0" borderId="51" xfId="7" applyNumberFormat="1" applyFont="1" applyBorder="1" applyAlignment="1" applyProtection="1">
      <alignment vertical="center"/>
    </xf>
    <xf numFmtId="182" fontId="11" fillId="0" borderId="54" xfId="7" applyNumberFormat="1" applyFont="1" applyBorder="1" applyAlignment="1" applyProtection="1">
      <alignment vertical="center"/>
    </xf>
    <xf numFmtId="38" fontId="11" fillId="0" borderId="56" xfId="7" applyNumberFormat="1" applyFont="1" applyFill="1" applyBorder="1" applyAlignment="1">
      <alignment horizontal="center" vertical="center"/>
    </xf>
    <xf numFmtId="38" fontId="11" fillId="0" borderId="57" xfId="7" applyNumberFormat="1" applyFont="1" applyFill="1" applyBorder="1" applyAlignment="1">
      <alignment horizontal="center" vertical="center"/>
    </xf>
    <xf numFmtId="38" fontId="11" fillId="0" borderId="58" xfId="7" applyNumberFormat="1" applyFont="1" applyFill="1" applyBorder="1" applyAlignment="1">
      <alignment horizontal="center" vertical="center"/>
    </xf>
    <xf numFmtId="177" fontId="11" fillId="0" borderId="56" xfId="7" applyNumberFormat="1" applyFont="1" applyBorder="1" applyAlignment="1" applyProtection="1">
      <alignment vertical="center"/>
    </xf>
    <xf numFmtId="177" fontId="11" fillId="0" borderId="57" xfId="7" applyNumberFormat="1" applyFont="1" applyBorder="1" applyAlignment="1" applyProtection="1">
      <alignment vertical="center"/>
    </xf>
    <xf numFmtId="177" fontId="11" fillId="0" borderId="58" xfId="7" applyNumberFormat="1" applyFont="1" applyBorder="1" applyAlignment="1" applyProtection="1">
      <alignment vertical="center"/>
    </xf>
    <xf numFmtId="182" fontId="11" fillId="0" borderId="56" xfId="7" applyNumberFormat="1" applyFont="1" applyBorder="1" applyAlignment="1" applyProtection="1">
      <alignment vertical="center"/>
    </xf>
    <xf numFmtId="182" fontId="11" fillId="0" borderId="59" xfId="7" applyNumberFormat="1" applyFont="1" applyBorder="1" applyAlignment="1" applyProtection="1">
      <alignment vertical="center"/>
    </xf>
    <xf numFmtId="182" fontId="11" fillId="0" borderId="57" xfId="7" applyNumberFormat="1" applyFont="1" applyBorder="1" applyAlignment="1" applyProtection="1">
      <alignment vertical="center"/>
    </xf>
    <xf numFmtId="0" fontId="11" fillId="0" borderId="56" xfId="7" applyFont="1" applyBorder="1" applyAlignment="1" applyProtection="1">
      <alignment horizontal="center" vertical="center"/>
    </xf>
    <xf numFmtId="0" fontId="22" fillId="0" borderId="60" xfId="7" applyFont="1" applyBorder="1" applyAlignment="1" applyProtection="1">
      <alignment horizontal="center" vertical="center"/>
    </xf>
    <xf numFmtId="38" fontId="11" fillId="0" borderId="46" xfId="7" applyNumberFormat="1" applyFont="1" applyBorder="1" applyAlignment="1" applyProtection="1">
      <alignment vertical="center"/>
    </xf>
    <xf numFmtId="38" fontId="11" fillId="0" borderId="47" xfId="7" applyNumberFormat="1" applyFont="1" applyBorder="1" applyAlignment="1" applyProtection="1">
      <alignment vertical="center"/>
    </xf>
    <xf numFmtId="38" fontId="11" fillId="0" borderId="48" xfId="7" applyNumberFormat="1" applyFont="1" applyBorder="1" applyAlignment="1" applyProtection="1">
      <alignment vertical="center"/>
    </xf>
    <xf numFmtId="0" fontId="11" fillId="0" borderId="46" xfId="7" applyFont="1" applyBorder="1" applyAlignment="1" applyProtection="1">
      <alignment horizontal="center" vertical="center" wrapText="1"/>
    </xf>
    <xf numFmtId="38" fontId="11" fillId="0" borderId="51" xfId="7" applyNumberFormat="1" applyFont="1" applyBorder="1" applyAlignment="1" applyProtection="1">
      <alignment vertical="center"/>
    </xf>
    <xf numFmtId="38" fontId="11" fillId="0" borderId="52" xfId="7" applyNumberFormat="1" applyFont="1" applyBorder="1" applyAlignment="1" applyProtection="1">
      <alignment vertical="center"/>
    </xf>
    <xf numFmtId="38" fontId="11" fillId="0" borderId="53" xfId="7" applyNumberFormat="1" applyFont="1" applyBorder="1" applyAlignment="1" applyProtection="1">
      <alignment vertical="center"/>
    </xf>
    <xf numFmtId="0" fontId="11" fillId="0" borderId="51" xfId="7" applyFont="1" applyBorder="1" applyAlignment="1" applyProtection="1">
      <alignment horizontal="center" vertical="center" wrapText="1"/>
    </xf>
    <xf numFmtId="177" fontId="11" fillId="0" borderId="51" xfId="7" applyNumberFormat="1" applyFont="1" applyFill="1" applyBorder="1" applyAlignment="1" applyProtection="1">
      <alignment vertical="center"/>
    </xf>
    <xf numFmtId="182" fontId="11" fillId="0" borderId="51" xfId="7" applyNumberFormat="1" applyFont="1" applyFill="1" applyBorder="1" applyAlignment="1" applyProtection="1">
      <alignment vertical="center"/>
    </xf>
    <xf numFmtId="182" fontId="11" fillId="0" borderId="54" xfId="7" applyNumberFormat="1" applyFont="1" applyFill="1" applyBorder="1" applyAlignment="1" applyProtection="1">
      <alignment vertical="center"/>
    </xf>
    <xf numFmtId="38" fontId="11" fillId="0" borderId="56" xfId="7" applyNumberFormat="1" applyFont="1" applyBorder="1" applyAlignment="1" applyProtection="1">
      <alignment vertical="center"/>
    </xf>
    <xf numFmtId="38" fontId="11" fillId="0" borderId="57" xfId="7" applyNumberFormat="1" applyFont="1" applyBorder="1" applyAlignment="1" applyProtection="1">
      <alignment vertical="center"/>
    </xf>
    <xf numFmtId="38" fontId="11" fillId="0" borderId="58" xfId="7" applyNumberFormat="1" applyFont="1" applyBorder="1" applyAlignment="1" applyProtection="1">
      <alignment vertical="center"/>
    </xf>
    <xf numFmtId="0" fontId="11" fillId="0" borderId="56" xfId="7" applyFont="1" applyBorder="1" applyAlignment="1" applyProtection="1">
      <alignment horizontal="center" vertical="center" wrapText="1"/>
    </xf>
    <xf numFmtId="0" fontId="22" fillId="0" borderId="0" xfId="4" applyFont="1" applyAlignment="1">
      <alignment vertical="center"/>
    </xf>
    <xf numFmtId="0" fontId="22" fillId="0" borderId="46" xfId="7" quotePrefix="1" applyFont="1" applyBorder="1" applyAlignment="1" applyProtection="1">
      <alignment horizontal="center" vertical="center"/>
    </xf>
    <xf numFmtId="0" fontId="22" fillId="0" borderId="47" xfId="7" quotePrefix="1" applyFont="1" applyBorder="1" applyAlignment="1" applyProtection="1">
      <alignment horizontal="center" vertical="center"/>
    </xf>
    <xf numFmtId="0" fontId="22" fillId="0" borderId="48" xfId="7" quotePrefix="1" applyFont="1" applyBorder="1" applyAlignment="1" applyProtection="1">
      <alignment horizontal="center" vertical="center"/>
    </xf>
    <xf numFmtId="56" fontId="22" fillId="0" borderId="46" xfId="7" applyNumberFormat="1" applyFont="1" applyBorder="1" applyAlignment="1" applyProtection="1">
      <alignment horizontal="center" vertical="center"/>
    </xf>
    <xf numFmtId="56" fontId="22" fillId="0" borderId="47" xfId="7" applyNumberFormat="1" applyFont="1" applyBorder="1" applyAlignment="1" applyProtection="1">
      <alignment horizontal="center" vertical="center"/>
    </xf>
    <xf numFmtId="56" fontId="22" fillId="0" borderId="48" xfId="7" applyNumberFormat="1" applyFont="1" applyBorder="1" applyAlignment="1" applyProtection="1">
      <alignment horizontal="center" vertical="center"/>
    </xf>
    <xf numFmtId="0" fontId="16" fillId="0" borderId="0" xfId="4" applyFont="1" applyAlignment="1">
      <alignment horizontal="right"/>
    </xf>
    <xf numFmtId="0" fontId="16" fillId="0" borderId="0" xfId="4" applyFont="1" applyBorder="1" applyAlignment="1">
      <alignment vertical="center"/>
    </xf>
    <xf numFmtId="0" fontId="10" fillId="0" borderId="0" xfId="7" applyFont="1" applyBorder="1" applyAlignment="1" applyProtection="1">
      <alignment horizontal="left" vertical="top"/>
    </xf>
    <xf numFmtId="0" fontId="11" fillId="0" borderId="0" xfId="4" applyFont="1" applyFill="1" applyAlignment="1">
      <alignment horizontal="center" vertical="center" wrapText="1"/>
    </xf>
    <xf numFmtId="0" fontId="16" fillId="0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177" fontId="11" fillId="0" borderId="0" xfId="7" applyNumberFormat="1" applyFont="1" applyFill="1" applyBorder="1" applyAlignment="1" applyProtection="1">
      <alignment horizontal="center" vertical="center"/>
    </xf>
    <xf numFmtId="182" fontId="11" fillId="0" borderId="0" xfId="7" applyNumberFormat="1" applyFont="1" applyFill="1" applyBorder="1" applyAlignment="1" applyProtection="1">
      <alignment horizontal="center" vertical="center"/>
    </xf>
    <xf numFmtId="0" fontId="11" fillId="0" borderId="0" xfId="7" applyFont="1" applyFill="1" applyBorder="1" applyAlignment="1" applyProtection="1">
      <alignment horizontal="center" vertical="center"/>
    </xf>
    <xf numFmtId="0" fontId="16" fillId="0" borderId="0" xfId="7" applyFont="1" applyFill="1" applyBorder="1" applyAlignment="1" applyProtection="1">
      <alignment horizontal="left" vertical="center"/>
    </xf>
    <xf numFmtId="177" fontId="11" fillId="0" borderId="46" xfId="7" applyNumberFormat="1" applyFont="1" applyFill="1" applyBorder="1" applyAlignment="1" applyProtection="1">
      <alignment horizontal="center" vertical="center"/>
    </xf>
    <xf numFmtId="177" fontId="11" fillId="0" borderId="47" xfId="7" applyNumberFormat="1" applyFont="1" applyFill="1" applyBorder="1" applyAlignment="1" applyProtection="1">
      <alignment horizontal="center" vertical="center"/>
    </xf>
    <xf numFmtId="177" fontId="11" fillId="0" borderId="48" xfId="7" applyNumberFormat="1" applyFont="1" applyFill="1" applyBorder="1" applyAlignment="1" applyProtection="1">
      <alignment horizontal="center" vertical="center"/>
    </xf>
    <xf numFmtId="182" fontId="11" fillId="0" borderId="46" xfId="7" applyNumberFormat="1" applyFont="1" applyFill="1" applyBorder="1" applyAlignment="1" applyProtection="1">
      <alignment horizontal="center" vertical="center"/>
    </xf>
    <xf numFmtId="182" fontId="11" fillId="0" borderId="47" xfId="7" applyNumberFormat="1" applyFont="1" applyFill="1" applyBorder="1" applyAlignment="1" applyProtection="1">
      <alignment horizontal="center" vertical="center"/>
    </xf>
    <xf numFmtId="0" fontId="11" fillId="0" borderId="46" xfId="7" applyFont="1" applyFill="1" applyBorder="1" applyAlignment="1" applyProtection="1">
      <alignment horizontal="center" vertical="center"/>
    </xf>
    <xf numFmtId="0" fontId="22" fillId="0" borderId="50" xfId="7" applyFont="1" applyFill="1" applyBorder="1" applyAlignment="1" applyProtection="1">
      <alignment horizontal="center" vertical="center"/>
    </xf>
    <xf numFmtId="177" fontId="11" fillId="0" borderId="51" xfId="7" applyNumberFormat="1" applyFont="1" applyFill="1" applyBorder="1" applyAlignment="1" applyProtection="1">
      <alignment horizontal="center" vertical="center"/>
    </xf>
    <xf numFmtId="177" fontId="11" fillId="0" borderId="52" xfId="7" applyNumberFormat="1" applyFont="1" applyFill="1" applyBorder="1" applyAlignment="1" applyProtection="1">
      <alignment vertical="center"/>
    </xf>
    <xf numFmtId="177" fontId="11" fillId="0" borderId="53" xfId="7" applyNumberFormat="1" applyFont="1" applyFill="1" applyBorder="1" applyAlignment="1" applyProtection="1">
      <alignment vertical="center"/>
    </xf>
    <xf numFmtId="182" fontId="11" fillId="0" borderId="51" xfId="7" applyNumberFormat="1" applyFont="1" applyFill="1" applyBorder="1" applyAlignment="1" applyProtection="1">
      <alignment horizontal="center" vertical="center"/>
    </xf>
    <xf numFmtId="182" fontId="11" fillId="0" borderId="52" xfId="7" applyNumberFormat="1" applyFont="1" applyFill="1" applyBorder="1" applyAlignment="1" applyProtection="1">
      <alignment horizontal="center" vertical="center"/>
    </xf>
    <xf numFmtId="182" fontId="11" fillId="0" borderId="52" xfId="7" applyNumberFormat="1" applyFont="1" applyFill="1" applyBorder="1" applyAlignment="1" applyProtection="1">
      <alignment vertical="center"/>
    </xf>
    <xf numFmtId="0" fontId="11" fillId="0" borderId="51" xfId="7" applyFont="1" applyFill="1" applyBorder="1" applyAlignment="1" applyProtection="1">
      <alignment horizontal="center" vertical="center"/>
    </xf>
    <xf numFmtId="0" fontId="22" fillId="0" borderId="55" xfId="7" applyFont="1" applyFill="1" applyBorder="1" applyAlignment="1" applyProtection="1">
      <alignment horizontal="center" vertical="center"/>
    </xf>
    <xf numFmtId="177" fontId="11" fillId="0" borderId="52" xfId="7" applyNumberFormat="1" applyFont="1" applyFill="1" applyBorder="1" applyAlignment="1" applyProtection="1">
      <alignment horizontal="center" vertical="center"/>
    </xf>
    <xf numFmtId="177" fontId="11" fillId="0" borderId="53" xfId="7" applyNumberFormat="1" applyFont="1" applyFill="1" applyBorder="1" applyAlignment="1" applyProtection="1">
      <alignment horizontal="center" vertical="center"/>
    </xf>
    <xf numFmtId="177" fontId="11" fillId="0" borderId="56" xfId="7" applyNumberFormat="1" applyFont="1" applyFill="1" applyBorder="1" applyAlignment="1" applyProtection="1">
      <alignment vertical="center"/>
    </xf>
    <xf numFmtId="177" fontId="11" fillId="0" borderId="57" xfId="7" applyNumberFormat="1" applyFont="1" applyFill="1" applyBorder="1" applyAlignment="1" applyProtection="1">
      <alignment vertical="center"/>
    </xf>
    <xf numFmtId="177" fontId="11" fillId="0" borderId="58" xfId="7" applyNumberFormat="1" applyFont="1" applyFill="1" applyBorder="1" applyAlignment="1" applyProtection="1">
      <alignment vertical="center"/>
    </xf>
    <xf numFmtId="182" fontId="11" fillId="0" borderId="56" xfId="7" applyNumberFormat="1" applyFont="1" applyFill="1" applyBorder="1" applyAlignment="1" applyProtection="1">
      <alignment vertical="center"/>
    </xf>
    <xf numFmtId="182" fontId="11" fillId="0" borderId="57" xfId="7" applyNumberFormat="1" applyFont="1" applyFill="1" applyBorder="1" applyAlignment="1" applyProtection="1">
      <alignment vertical="center"/>
    </xf>
    <xf numFmtId="0" fontId="11" fillId="0" borderId="56" xfId="7" applyFont="1" applyFill="1" applyBorder="1" applyAlignment="1" applyProtection="1">
      <alignment horizontal="center" vertical="center"/>
    </xf>
    <xf numFmtId="0" fontId="22" fillId="0" borderId="60" xfId="7" applyFont="1" applyFill="1" applyBorder="1" applyAlignment="1" applyProtection="1">
      <alignment horizontal="center" vertical="center"/>
    </xf>
    <xf numFmtId="38" fontId="11" fillId="0" borderId="46" xfId="7" applyNumberFormat="1" applyFont="1" applyFill="1" applyBorder="1" applyAlignment="1" applyProtection="1">
      <alignment vertical="center"/>
    </xf>
    <xf numFmtId="38" fontId="11" fillId="0" borderId="47" xfId="7" applyNumberFormat="1" applyFont="1" applyFill="1" applyBorder="1" applyAlignment="1" applyProtection="1">
      <alignment vertical="center"/>
    </xf>
    <xf numFmtId="38" fontId="11" fillId="0" borderId="48" xfId="7" applyNumberFormat="1" applyFont="1" applyFill="1" applyBorder="1" applyAlignment="1" applyProtection="1">
      <alignment vertical="center"/>
    </xf>
    <xf numFmtId="177" fontId="11" fillId="0" borderId="46" xfId="7" applyNumberFormat="1" applyFont="1" applyFill="1" applyBorder="1" applyAlignment="1" applyProtection="1">
      <alignment vertical="center"/>
    </xf>
    <xf numFmtId="177" fontId="11" fillId="0" borderId="47" xfId="7" applyNumberFormat="1" applyFont="1" applyFill="1" applyBorder="1" applyAlignment="1" applyProtection="1">
      <alignment vertical="center"/>
    </xf>
    <xf numFmtId="177" fontId="11" fillId="0" borderId="48" xfId="7" applyNumberFormat="1" applyFont="1" applyFill="1" applyBorder="1" applyAlignment="1" applyProtection="1">
      <alignment vertical="center"/>
    </xf>
    <xf numFmtId="182" fontId="11" fillId="0" borderId="46" xfId="7" applyNumberFormat="1" applyFont="1" applyFill="1" applyBorder="1" applyAlignment="1" applyProtection="1">
      <alignment vertical="center"/>
    </xf>
    <xf numFmtId="182" fontId="11" fillId="0" borderId="47" xfId="7" applyNumberFormat="1" applyFont="1" applyFill="1" applyBorder="1" applyAlignment="1" applyProtection="1">
      <alignment vertical="center"/>
    </xf>
    <xf numFmtId="0" fontId="11" fillId="0" borderId="46" xfId="7" applyFont="1" applyFill="1" applyBorder="1" applyAlignment="1" applyProtection="1">
      <alignment horizontal="center" vertical="center" wrapText="1"/>
    </xf>
    <xf numFmtId="38" fontId="11" fillId="0" borderId="51" xfId="7" applyNumberFormat="1" applyFont="1" applyFill="1" applyBorder="1" applyAlignment="1" applyProtection="1">
      <alignment vertical="center"/>
    </xf>
    <xf numFmtId="38" fontId="11" fillId="0" borderId="52" xfId="7" applyNumberFormat="1" applyFont="1" applyFill="1" applyBorder="1" applyAlignment="1" applyProtection="1">
      <alignment vertical="center"/>
    </xf>
    <xf numFmtId="38" fontId="11" fillId="0" borderId="53" xfId="7" applyNumberFormat="1" applyFont="1" applyFill="1" applyBorder="1" applyAlignment="1" applyProtection="1">
      <alignment vertical="center"/>
    </xf>
    <xf numFmtId="0" fontId="11" fillId="0" borderId="51" xfId="7" applyFont="1" applyFill="1" applyBorder="1" applyAlignment="1" applyProtection="1">
      <alignment horizontal="center" vertical="center" wrapText="1"/>
    </xf>
    <xf numFmtId="38" fontId="11" fillId="0" borderId="56" xfId="7" applyNumberFormat="1" applyFont="1" applyFill="1" applyBorder="1" applyAlignment="1" applyProtection="1">
      <alignment vertical="center"/>
    </xf>
    <xf numFmtId="38" fontId="11" fillId="0" borderId="57" xfId="7" applyNumberFormat="1" applyFont="1" applyFill="1" applyBorder="1" applyAlignment="1" applyProtection="1">
      <alignment vertical="center"/>
    </xf>
    <xf numFmtId="38" fontId="11" fillId="0" borderId="58" xfId="7" applyNumberFormat="1" applyFont="1" applyFill="1" applyBorder="1" applyAlignment="1" applyProtection="1">
      <alignment vertical="center"/>
    </xf>
    <xf numFmtId="0" fontId="11" fillId="0" borderId="56" xfId="7" applyFont="1" applyFill="1" applyBorder="1" applyAlignment="1" applyProtection="1">
      <alignment horizontal="center" vertical="center" wrapText="1"/>
    </xf>
    <xf numFmtId="0" fontId="16" fillId="0" borderId="0" xfId="4" applyFont="1" applyFill="1" applyAlignment="1">
      <alignment horizontal="right"/>
    </xf>
    <xf numFmtId="0" fontId="10" fillId="0" borderId="0" xfId="7" applyFont="1" applyFill="1" applyBorder="1" applyAlignment="1" applyProtection="1">
      <alignment horizontal="left" vertical="top"/>
    </xf>
    <xf numFmtId="0" fontId="16" fillId="0" borderId="0" xfId="8" applyFont="1" applyFill="1" applyAlignment="1">
      <alignment vertical="center"/>
    </xf>
    <xf numFmtId="183" fontId="16" fillId="0" borderId="0" xfId="8" applyNumberFormat="1" applyFont="1" applyFill="1" applyAlignment="1">
      <alignment vertical="center"/>
    </xf>
    <xf numFmtId="0" fontId="16" fillId="0" borderId="0" xfId="8" applyNumberFormat="1" applyFont="1" applyFill="1" applyAlignment="1">
      <alignment vertical="center"/>
    </xf>
    <xf numFmtId="4" fontId="16" fillId="0" borderId="0" xfId="8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8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 applyProtection="1">
      <alignment horizontal="left" vertical="center"/>
    </xf>
    <xf numFmtId="4" fontId="22" fillId="0" borderId="61" xfId="8" applyNumberFormat="1" applyFont="1" applyFill="1" applyBorder="1" applyAlignment="1">
      <alignment vertical="center"/>
    </xf>
    <xf numFmtId="3" fontId="22" fillId="0" borderId="47" xfId="1" applyNumberFormat="1" applyFont="1" applyFill="1" applyBorder="1" applyAlignment="1" applyProtection="1">
      <alignment vertical="center"/>
      <protection locked="0"/>
    </xf>
    <xf numFmtId="3" fontId="22" fillId="0" borderId="48" xfId="1" applyNumberFormat="1" applyFont="1" applyFill="1" applyBorder="1" applyAlignment="1" applyProtection="1">
      <alignment vertical="center"/>
      <protection locked="0"/>
    </xf>
    <xf numFmtId="4" fontId="22" fillId="0" borderId="61" xfId="8" applyNumberFormat="1" applyFont="1" applyFill="1" applyBorder="1" applyAlignment="1">
      <alignment horizontal="center" vertical="center"/>
    </xf>
    <xf numFmtId="3" fontId="22" fillId="0" borderId="47" xfId="1" applyNumberFormat="1" applyFont="1" applyFill="1" applyBorder="1" applyAlignment="1" applyProtection="1">
      <alignment horizontal="center" vertical="center"/>
      <protection locked="0"/>
    </xf>
    <xf numFmtId="3" fontId="22" fillId="0" borderId="50" xfId="1" applyNumberFormat="1" applyFont="1" applyFill="1" applyBorder="1" applyAlignment="1" applyProtection="1">
      <alignment horizontal="center" vertical="center"/>
      <protection locked="0"/>
    </xf>
    <xf numFmtId="0" fontId="16" fillId="0" borderId="46" xfId="3" applyFont="1" applyFill="1" applyBorder="1" applyAlignment="1">
      <alignment horizontal="center" vertical="center"/>
    </xf>
    <xf numFmtId="0" fontId="16" fillId="0" borderId="50" xfId="8" applyNumberFormat="1" applyFont="1" applyFill="1" applyBorder="1" applyAlignment="1" applyProtection="1">
      <alignment horizontal="center" vertical="center"/>
    </xf>
    <xf numFmtId="4" fontId="22" fillId="0" borderId="62" xfId="8" applyNumberFormat="1" applyFont="1" applyFill="1" applyBorder="1" applyAlignment="1">
      <alignment vertical="center"/>
    </xf>
    <xf numFmtId="3" fontId="22" fillId="0" borderId="52" xfId="1" applyNumberFormat="1" applyFont="1" applyFill="1" applyBorder="1" applyAlignment="1" applyProtection="1">
      <alignment vertical="center"/>
      <protection locked="0"/>
    </xf>
    <xf numFmtId="3" fontId="22" fillId="0" borderId="53" xfId="1" applyNumberFormat="1" applyFont="1" applyFill="1" applyBorder="1" applyAlignment="1" applyProtection="1">
      <alignment vertical="center"/>
      <protection locked="0"/>
    </xf>
    <xf numFmtId="4" fontId="22" fillId="0" borderId="62" xfId="8" applyNumberFormat="1" applyFont="1" applyFill="1" applyBorder="1" applyAlignment="1">
      <alignment horizontal="center" vertical="center"/>
    </xf>
    <xf numFmtId="3" fontId="22" fillId="0" borderId="52" xfId="1" applyNumberFormat="1" applyFont="1" applyFill="1" applyBorder="1" applyAlignment="1" applyProtection="1">
      <alignment horizontal="center" vertical="center"/>
      <protection locked="0"/>
    </xf>
    <xf numFmtId="3" fontId="22" fillId="0" borderId="55" xfId="1" applyNumberFormat="1" applyFont="1" applyFill="1" applyBorder="1" applyAlignment="1" applyProtection="1">
      <alignment horizontal="center" vertical="center"/>
      <protection locked="0"/>
    </xf>
    <xf numFmtId="0" fontId="16" fillId="0" borderId="51" xfId="3" applyFont="1" applyFill="1" applyBorder="1" applyAlignment="1">
      <alignment horizontal="center" vertical="center"/>
    </xf>
    <xf numFmtId="0" fontId="16" fillId="0" borderId="55" xfId="8" applyNumberFormat="1" applyFont="1" applyFill="1" applyBorder="1" applyAlignment="1" applyProtection="1">
      <alignment horizontal="center" vertical="center"/>
    </xf>
    <xf numFmtId="4" fontId="22" fillId="0" borderId="63" xfId="8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 applyProtection="1">
      <alignment vertical="center"/>
      <protection locked="0"/>
    </xf>
    <xf numFmtId="3" fontId="22" fillId="0" borderId="58" xfId="1" applyNumberFormat="1" applyFont="1" applyFill="1" applyBorder="1" applyAlignment="1" applyProtection="1">
      <alignment vertical="center"/>
      <protection locked="0"/>
    </xf>
    <xf numFmtId="4" fontId="22" fillId="0" borderId="63" xfId="8" applyNumberFormat="1" applyFont="1" applyFill="1" applyBorder="1" applyAlignment="1">
      <alignment horizontal="center" vertical="center"/>
    </xf>
    <xf numFmtId="3" fontId="22" fillId="0" borderId="57" xfId="1" applyNumberFormat="1" applyFont="1" applyFill="1" applyBorder="1" applyAlignment="1" applyProtection="1">
      <alignment horizontal="center" vertical="center"/>
      <protection locked="0"/>
    </xf>
    <xf numFmtId="3" fontId="22" fillId="0" borderId="60" xfId="1" applyNumberFormat="1" applyFont="1" applyFill="1" applyBorder="1" applyAlignment="1" applyProtection="1">
      <alignment horizontal="center" vertical="center"/>
      <protection locked="0"/>
    </xf>
    <xf numFmtId="0" fontId="16" fillId="0" borderId="56" xfId="3" applyFont="1" applyFill="1" applyBorder="1" applyAlignment="1">
      <alignment horizontal="center" vertical="center"/>
    </xf>
    <xf numFmtId="0" fontId="16" fillId="0" borderId="60" xfId="8" applyNumberFormat="1" applyFont="1" applyFill="1" applyBorder="1" applyAlignment="1" applyProtection="1">
      <alignment horizontal="center" vertical="center"/>
    </xf>
    <xf numFmtId="4" fontId="22" fillId="0" borderId="10" xfId="8" applyNumberFormat="1" applyFont="1" applyFill="1" applyBorder="1" applyAlignment="1">
      <alignment vertical="center"/>
    </xf>
    <xf numFmtId="3" fontId="22" fillId="0" borderId="17" xfId="8" applyNumberFormat="1" applyFont="1" applyFill="1" applyBorder="1" applyAlignment="1">
      <alignment vertical="center"/>
    </xf>
    <xf numFmtId="3" fontId="22" fillId="0" borderId="11" xfId="8" applyNumberFormat="1" applyFont="1" applyFill="1" applyBorder="1" applyAlignment="1">
      <alignment vertical="center"/>
    </xf>
    <xf numFmtId="3" fontId="22" fillId="0" borderId="18" xfId="8" applyNumberFormat="1" applyFont="1" applyFill="1" applyBorder="1" applyAlignment="1">
      <alignment vertical="center"/>
    </xf>
    <xf numFmtId="4" fontId="22" fillId="0" borderId="10" xfId="8" applyNumberFormat="1" applyFont="1" applyFill="1" applyBorder="1" applyAlignment="1">
      <alignment horizontal="center" vertical="center"/>
    </xf>
    <xf numFmtId="3" fontId="22" fillId="0" borderId="17" xfId="8" applyNumberFormat="1" applyFont="1" applyFill="1" applyBorder="1" applyAlignment="1">
      <alignment horizontal="center" vertical="center"/>
    </xf>
    <xf numFmtId="3" fontId="22" fillId="0" borderId="11" xfId="8" applyNumberFormat="1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vertical="center"/>
    </xf>
    <xf numFmtId="0" fontId="5" fillId="0" borderId="0" xfId="8" applyFont="1" applyFill="1" applyAlignment="1">
      <alignment vertical="center"/>
    </xf>
    <xf numFmtId="183" fontId="16" fillId="0" borderId="0" xfId="8" applyNumberFormat="1" applyFont="1" applyFill="1" applyAlignment="1">
      <alignment horizontal="right"/>
    </xf>
    <xf numFmtId="0" fontId="34" fillId="0" borderId="0" xfId="8" applyFont="1" applyFill="1" applyAlignment="1">
      <alignment vertical="center"/>
    </xf>
    <xf numFmtId="183" fontId="5" fillId="0" borderId="0" xfId="8" applyNumberFormat="1" applyFont="1" applyFill="1" applyAlignment="1">
      <alignment vertical="center"/>
    </xf>
    <xf numFmtId="0" fontId="10" fillId="0" borderId="0" xfId="8" applyFont="1" applyFill="1" applyAlignment="1">
      <alignment vertical="top"/>
    </xf>
    <xf numFmtId="0" fontId="10" fillId="0" borderId="0" xfId="8" applyNumberFormat="1" applyFont="1" applyFill="1" applyAlignment="1">
      <alignment vertical="center"/>
    </xf>
    <xf numFmtId="4" fontId="16" fillId="0" borderId="68" xfId="8" applyNumberFormat="1" applyFont="1" applyFill="1" applyBorder="1" applyAlignment="1">
      <alignment vertical="center"/>
    </xf>
    <xf numFmtId="38" fontId="16" fillId="0" borderId="68" xfId="1" applyFont="1" applyFill="1" applyBorder="1" applyAlignment="1" applyProtection="1">
      <alignment vertical="center"/>
      <protection locked="0"/>
    </xf>
    <xf numFmtId="38" fontId="16" fillId="0" borderId="49" xfId="1" applyFont="1" applyFill="1" applyBorder="1" applyAlignment="1">
      <alignment vertical="center"/>
    </xf>
    <xf numFmtId="38" fontId="16" fillId="0" borderId="47" xfId="1" applyFont="1" applyFill="1" applyBorder="1" applyAlignment="1">
      <alignment vertical="center"/>
    </xf>
    <xf numFmtId="38" fontId="16" fillId="0" borderId="48" xfId="1" applyFont="1" applyFill="1" applyBorder="1" applyAlignment="1">
      <alignment vertical="center"/>
    </xf>
    <xf numFmtId="38" fontId="16" fillId="0" borderId="46" xfId="1" applyFont="1" applyFill="1" applyBorder="1" applyAlignment="1">
      <alignment vertical="center"/>
    </xf>
    <xf numFmtId="38" fontId="16" fillId="0" borderId="69" xfId="1" applyFont="1" applyFill="1" applyBorder="1" applyAlignment="1" applyProtection="1">
      <alignment vertical="center"/>
      <protection locked="0"/>
    </xf>
    <xf numFmtId="38" fontId="16" fillId="0" borderId="46" xfId="1" applyFont="1" applyFill="1" applyBorder="1" applyAlignment="1" applyProtection="1">
      <alignment vertical="center"/>
      <protection locked="0"/>
    </xf>
    <xf numFmtId="38" fontId="16" fillId="0" borderId="47" xfId="1" applyFont="1" applyFill="1" applyBorder="1" applyAlignment="1" applyProtection="1">
      <alignment vertical="center"/>
      <protection locked="0"/>
    </xf>
    <xf numFmtId="38" fontId="16" fillId="0" borderId="48" xfId="1" applyFont="1" applyFill="1" applyBorder="1" applyAlignment="1" applyProtection="1">
      <alignment vertical="center"/>
      <protection locked="0"/>
    </xf>
    <xf numFmtId="4" fontId="16" fillId="0" borderId="70" xfId="8" applyNumberFormat="1" applyFont="1" applyFill="1" applyBorder="1" applyAlignment="1">
      <alignment vertical="center"/>
    </xf>
    <xf numFmtId="38" fontId="16" fillId="0" borderId="70" xfId="1" applyFont="1" applyFill="1" applyBorder="1" applyAlignment="1" applyProtection="1">
      <alignment vertical="center"/>
      <protection locked="0"/>
    </xf>
    <xf numFmtId="38" fontId="16" fillId="0" borderId="54" xfId="1" applyFont="1" applyFill="1" applyBorder="1" applyAlignment="1">
      <alignment vertical="center"/>
    </xf>
    <xf numFmtId="38" fontId="16" fillId="0" borderId="52" xfId="1" applyFont="1" applyFill="1" applyBorder="1" applyAlignment="1">
      <alignment vertical="center"/>
    </xf>
    <xf numFmtId="38" fontId="16" fillId="0" borderId="53" xfId="1" applyFont="1" applyFill="1" applyBorder="1" applyAlignment="1">
      <alignment vertical="center"/>
    </xf>
    <xf numFmtId="38" fontId="16" fillId="0" borderId="51" xfId="1" applyFont="1" applyFill="1" applyBorder="1" applyAlignment="1">
      <alignment vertical="center"/>
    </xf>
    <xf numFmtId="38" fontId="16" fillId="0" borderId="71" xfId="1" applyFont="1" applyFill="1" applyBorder="1" applyAlignment="1" applyProtection="1">
      <alignment vertical="center"/>
      <protection locked="0"/>
    </xf>
    <xf numFmtId="38" fontId="16" fillId="0" borderId="51" xfId="1" applyFont="1" applyFill="1" applyBorder="1" applyAlignment="1" applyProtection="1">
      <alignment vertical="center"/>
      <protection locked="0"/>
    </xf>
    <xf numFmtId="38" fontId="16" fillId="0" borderId="52" xfId="1" applyFont="1" applyFill="1" applyBorder="1" applyAlignment="1" applyProtection="1">
      <alignment vertical="center"/>
      <protection locked="0"/>
    </xf>
    <xf numFmtId="38" fontId="16" fillId="0" borderId="53" xfId="1" applyFont="1" applyFill="1" applyBorder="1" applyAlignment="1" applyProtection="1">
      <alignment vertical="center"/>
      <protection locked="0"/>
    </xf>
    <xf numFmtId="4" fontId="16" fillId="0" borderId="72" xfId="8" applyNumberFormat="1" applyFont="1" applyFill="1" applyBorder="1" applyAlignment="1">
      <alignment vertical="center"/>
    </xf>
    <xf numFmtId="38" fontId="16" fillId="0" borderId="72" xfId="1" applyFont="1" applyFill="1" applyBorder="1" applyAlignment="1" applyProtection="1">
      <alignment vertical="center"/>
      <protection locked="0"/>
    </xf>
    <xf numFmtId="38" fontId="16" fillId="0" borderId="59" xfId="1" applyFont="1" applyFill="1" applyBorder="1" applyAlignment="1">
      <alignment vertical="center"/>
    </xf>
    <xf numFmtId="38" fontId="16" fillId="0" borderId="57" xfId="1" applyFont="1" applyFill="1" applyBorder="1" applyAlignment="1">
      <alignment vertical="center"/>
    </xf>
    <xf numFmtId="38" fontId="16" fillId="0" borderId="58" xfId="1" applyFont="1" applyFill="1" applyBorder="1" applyAlignment="1">
      <alignment vertical="center"/>
    </xf>
    <xf numFmtId="38" fontId="16" fillId="0" borderId="56" xfId="1" applyFont="1" applyFill="1" applyBorder="1" applyAlignment="1">
      <alignment vertical="center"/>
    </xf>
    <xf numFmtId="38" fontId="16" fillId="0" borderId="64" xfId="1" applyFont="1" applyFill="1" applyBorder="1" applyAlignment="1" applyProtection="1">
      <alignment vertical="center"/>
      <protection locked="0"/>
    </xf>
    <xf numFmtId="38" fontId="16" fillId="0" borderId="56" xfId="1" applyFont="1" applyFill="1" applyBorder="1" applyAlignment="1" applyProtection="1">
      <alignment vertical="center"/>
      <protection locked="0"/>
    </xf>
    <xf numFmtId="38" fontId="16" fillId="0" borderId="57" xfId="1" applyFont="1" applyFill="1" applyBorder="1" applyAlignment="1" applyProtection="1">
      <alignment vertical="center"/>
      <protection locked="0"/>
    </xf>
    <xf numFmtId="38" fontId="16" fillId="0" borderId="58" xfId="1" applyFont="1" applyFill="1" applyBorder="1" applyAlignment="1" applyProtection="1">
      <alignment vertical="center"/>
      <protection locked="0"/>
    </xf>
    <xf numFmtId="4" fontId="16" fillId="0" borderId="5" xfId="8" applyNumberFormat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8" xfId="1" applyFont="1" applyFill="1" applyBorder="1" applyAlignment="1">
      <alignment vertical="center"/>
    </xf>
    <xf numFmtId="38" fontId="16" fillId="0" borderId="8" xfId="1" applyFont="1" applyFill="1" applyBorder="1" applyAlignment="1">
      <alignment vertical="center"/>
    </xf>
    <xf numFmtId="38" fontId="16" fillId="0" borderId="73" xfId="1" applyFont="1" applyFill="1" applyBorder="1" applyAlignment="1">
      <alignment vertical="center"/>
    </xf>
    <xf numFmtId="0" fontId="22" fillId="0" borderId="55" xfId="8" applyFont="1" applyFill="1" applyBorder="1" applyAlignment="1">
      <alignment horizontal="center" vertical="center"/>
    </xf>
    <xf numFmtId="0" fontId="11" fillId="0" borderId="0" xfId="9" applyFont="1" applyFill="1" applyAlignment="1">
      <alignment vertical="center"/>
    </xf>
    <xf numFmtId="0" fontId="11" fillId="0" borderId="0" xfId="9" applyFont="1" applyFill="1" applyAlignment="1">
      <alignment horizontal="center" vertical="center"/>
    </xf>
    <xf numFmtId="0" fontId="22" fillId="0" borderId="0" xfId="9" applyNumberFormat="1" applyFont="1" applyFill="1" applyAlignment="1">
      <alignment vertical="center"/>
    </xf>
    <xf numFmtId="0" fontId="11" fillId="0" borderId="1" xfId="9" applyNumberFormat="1" applyFont="1" applyFill="1" applyBorder="1" applyAlignment="1" applyProtection="1">
      <alignment vertical="center" wrapText="1"/>
      <protection locked="0"/>
    </xf>
    <xf numFmtId="38" fontId="11" fillId="0" borderId="74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Alignment="1" applyProtection="1">
      <alignment vertical="center"/>
      <protection locked="0"/>
    </xf>
    <xf numFmtId="4" fontId="11" fillId="0" borderId="21" xfId="1" applyNumberFormat="1" applyFont="1" applyFill="1" applyBorder="1" applyAlignment="1" applyProtection="1">
      <alignment vertical="center"/>
      <protection locked="0"/>
    </xf>
    <xf numFmtId="4" fontId="11" fillId="0" borderId="18" xfId="1" applyNumberFormat="1" applyFont="1" applyFill="1" applyBorder="1" applyAlignment="1" applyProtection="1">
      <alignment horizontal="right" vertical="center"/>
      <protection locked="0"/>
    </xf>
    <xf numFmtId="4" fontId="11" fillId="0" borderId="3" xfId="1" applyNumberFormat="1" applyFont="1" applyFill="1" applyBorder="1" applyAlignment="1" applyProtection="1">
      <alignment vertical="center"/>
      <protection locked="0"/>
    </xf>
    <xf numFmtId="0" fontId="22" fillId="0" borderId="2" xfId="8" applyFont="1" applyFill="1" applyBorder="1" applyAlignment="1">
      <alignment horizontal="center" vertical="center" shrinkToFit="1"/>
    </xf>
    <xf numFmtId="0" fontId="22" fillId="0" borderId="3" xfId="9" applyNumberFormat="1" applyFont="1" applyFill="1" applyBorder="1" applyAlignment="1" applyProtection="1">
      <alignment horizontal="center" vertical="center"/>
    </xf>
    <xf numFmtId="4" fontId="11" fillId="0" borderId="13" xfId="1" applyNumberFormat="1" applyFont="1" applyFill="1" applyBorder="1" applyAlignment="1" applyProtection="1">
      <alignment vertical="center"/>
      <protection locked="0"/>
    </xf>
    <xf numFmtId="4" fontId="11" fillId="0" borderId="26" xfId="1" applyNumberFormat="1" applyFont="1" applyFill="1" applyBorder="1" applyAlignment="1" applyProtection="1">
      <alignment horizontal="right" vertical="center"/>
      <protection locked="0"/>
    </xf>
    <xf numFmtId="4" fontId="11" fillId="0" borderId="14" xfId="1" applyNumberFormat="1" applyFont="1" applyFill="1" applyBorder="1" applyAlignment="1" applyProtection="1">
      <alignment vertical="center"/>
      <protection locked="0"/>
    </xf>
    <xf numFmtId="0" fontId="22" fillId="0" borderId="25" xfId="8" applyFont="1" applyFill="1" applyBorder="1" applyAlignment="1">
      <alignment horizontal="center" vertical="center" shrinkToFit="1"/>
    </xf>
    <xf numFmtId="0" fontId="22" fillId="0" borderId="14" xfId="9" applyNumberFormat="1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38" fontId="11" fillId="0" borderId="2" xfId="1" applyFont="1" applyFill="1" applyBorder="1" applyAlignment="1" applyProtection="1">
      <alignment vertical="center"/>
    </xf>
    <xf numFmtId="38" fontId="11" fillId="0" borderId="3" xfId="1" applyFont="1" applyFill="1" applyBorder="1" applyAlignment="1" applyProtection="1">
      <alignment vertical="center"/>
    </xf>
    <xf numFmtId="4" fontId="11" fillId="0" borderId="18" xfId="1" applyNumberFormat="1" applyFont="1" applyFill="1" applyBorder="1" applyAlignment="1" applyProtection="1">
      <alignment vertical="center"/>
      <protection locked="0"/>
    </xf>
    <xf numFmtId="0" fontId="22" fillId="0" borderId="0" xfId="9" applyFont="1" applyFill="1" applyAlignment="1">
      <alignment vertical="top"/>
    </xf>
    <xf numFmtId="0" fontId="22" fillId="0" borderId="0" xfId="9" applyFont="1" applyFill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 wrapText="1"/>
    </xf>
    <xf numFmtId="0" fontId="16" fillId="0" borderId="0" xfId="2" applyFont="1" applyFill="1" applyBorder="1" applyAlignment="1">
      <alignment vertical="center"/>
    </xf>
    <xf numFmtId="177" fontId="11" fillId="0" borderId="2" xfId="2" applyNumberFormat="1" applyFont="1" applyFill="1" applyBorder="1" applyAlignment="1" applyProtection="1">
      <alignment vertical="center"/>
    </xf>
    <xf numFmtId="184" fontId="16" fillId="0" borderId="18" xfId="2" applyNumberFormat="1" applyFont="1" applyFill="1" applyBorder="1" applyAlignment="1" applyProtection="1">
      <alignment horizontal="center" vertical="center"/>
    </xf>
    <xf numFmtId="182" fontId="11" fillId="0" borderId="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 wrapText="1"/>
    </xf>
    <xf numFmtId="177" fontId="11" fillId="0" borderId="65" xfId="2" applyNumberFormat="1" applyFont="1" applyFill="1" applyBorder="1" applyAlignment="1" applyProtection="1">
      <alignment vertical="center"/>
    </xf>
    <xf numFmtId="184" fontId="16" fillId="0" borderId="66" xfId="2" applyNumberFormat="1" applyFont="1" applyFill="1" applyBorder="1" applyAlignment="1" applyProtection="1">
      <alignment horizontal="center" vertical="center"/>
    </xf>
    <xf numFmtId="182" fontId="11" fillId="0" borderId="75" xfId="2" applyNumberFormat="1" applyFont="1" applyFill="1" applyBorder="1" applyAlignment="1" applyProtection="1">
      <alignment horizontal="center" vertical="center"/>
    </xf>
    <xf numFmtId="0" fontId="11" fillId="0" borderId="75" xfId="2" applyFont="1" applyFill="1" applyBorder="1" applyAlignment="1" applyProtection="1">
      <alignment horizontal="center" vertical="center" wrapText="1"/>
    </xf>
    <xf numFmtId="177" fontId="11" fillId="0" borderId="51" xfId="2" applyNumberFormat="1" applyFont="1" applyFill="1" applyBorder="1" applyAlignment="1" applyProtection="1">
      <alignment vertical="center"/>
    </xf>
    <xf numFmtId="184" fontId="16" fillId="0" borderId="52" xfId="2" applyNumberFormat="1" applyFont="1" applyFill="1" applyBorder="1" applyAlignment="1" applyProtection="1">
      <alignment horizontal="center" vertical="center"/>
    </xf>
    <xf numFmtId="182" fontId="11" fillId="0" borderId="55" xfId="2" applyNumberFormat="1" applyFont="1" applyFill="1" applyBorder="1" applyAlignment="1" applyProtection="1">
      <alignment horizontal="center" vertical="center"/>
    </xf>
    <xf numFmtId="0" fontId="11" fillId="0" borderId="55" xfId="2" applyFont="1" applyFill="1" applyBorder="1" applyAlignment="1" applyProtection="1">
      <alignment horizontal="center" vertical="center" wrapText="1"/>
    </xf>
    <xf numFmtId="177" fontId="11" fillId="0" borderId="76" xfId="2" applyNumberFormat="1" applyFont="1" applyFill="1" applyBorder="1" applyAlignment="1" applyProtection="1">
      <alignment vertical="center"/>
    </xf>
    <xf numFmtId="184" fontId="16" fillId="0" borderId="77" xfId="2" applyNumberFormat="1" applyFont="1" applyFill="1" applyBorder="1" applyAlignment="1" applyProtection="1">
      <alignment horizontal="center" vertical="center"/>
    </xf>
    <xf numFmtId="182" fontId="11" fillId="0" borderId="78" xfId="2" applyNumberFormat="1" applyFont="1" applyFill="1" applyBorder="1" applyAlignment="1" applyProtection="1">
      <alignment horizontal="center" vertical="center"/>
    </xf>
    <xf numFmtId="0" fontId="11" fillId="0" borderId="78" xfId="2" applyFont="1" applyFill="1" applyBorder="1" applyAlignment="1" applyProtection="1">
      <alignment horizontal="center" vertical="center" wrapText="1"/>
    </xf>
    <xf numFmtId="177" fontId="11" fillId="0" borderId="79" xfId="2" applyNumberFormat="1" applyFont="1" applyFill="1" applyBorder="1" applyAlignment="1" applyProtection="1">
      <alignment vertical="center"/>
    </xf>
    <xf numFmtId="184" fontId="16" fillId="0" borderId="80" xfId="2" applyNumberFormat="1" applyFont="1" applyFill="1" applyBorder="1" applyAlignment="1" applyProtection="1">
      <alignment horizontal="center" vertical="center"/>
    </xf>
    <xf numFmtId="182" fontId="11" fillId="0" borderId="81" xfId="2" applyNumberFormat="1" applyFont="1" applyFill="1" applyBorder="1" applyAlignment="1" applyProtection="1">
      <alignment horizontal="center" vertical="center"/>
    </xf>
    <xf numFmtId="177" fontId="11" fillId="0" borderId="82" xfId="2" applyNumberFormat="1" applyFont="1" applyFill="1" applyBorder="1" applyAlignment="1" applyProtection="1">
      <alignment vertical="center"/>
    </xf>
    <xf numFmtId="182" fontId="11" fillId="0" borderId="83" xfId="2" applyNumberFormat="1" applyFont="1" applyFill="1" applyBorder="1" applyAlignment="1" applyProtection="1">
      <alignment horizontal="center" vertical="center"/>
    </xf>
    <xf numFmtId="0" fontId="11" fillId="0" borderId="84" xfId="2" applyFont="1" applyFill="1" applyBorder="1" applyAlignment="1" applyProtection="1">
      <alignment horizontal="center" vertical="center" wrapText="1"/>
    </xf>
    <xf numFmtId="0" fontId="11" fillId="0" borderId="70" xfId="2" applyFont="1" applyFill="1" applyBorder="1" applyAlignment="1" applyProtection="1">
      <alignment horizontal="center" vertical="center" wrapText="1"/>
    </xf>
    <xf numFmtId="0" fontId="11" fillId="0" borderId="70" xfId="7" applyFont="1" applyFill="1" applyBorder="1" applyAlignment="1" applyProtection="1">
      <alignment horizontal="center" vertical="center" wrapText="1"/>
    </xf>
    <xf numFmtId="177" fontId="11" fillId="0" borderId="56" xfId="2" applyNumberFormat="1" applyFont="1" applyFill="1" applyBorder="1" applyAlignment="1" applyProtection="1">
      <alignment vertical="center"/>
    </xf>
    <xf numFmtId="184" fontId="16" fillId="0" borderId="57" xfId="2" applyNumberFormat="1" applyFont="1" applyFill="1" applyBorder="1" applyAlignment="1" applyProtection="1">
      <alignment horizontal="center" vertical="center"/>
    </xf>
    <xf numFmtId="182" fontId="11" fillId="0" borderId="60" xfId="2" applyNumberFormat="1" applyFont="1" applyFill="1" applyBorder="1" applyAlignment="1" applyProtection="1">
      <alignment horizontal="center" vertical="center"/>
    </xf>
    <xf numFmtId="0" fontId="11" fillId="0" borderId="72" xfId="7" applyFont="1" applyFill="1" applyBorder="1" applyAlignment="1" applyProtection="1">
      <alignment horizontal="center" vertical="center" wrapText="1"/>
    </xf>
    <xf numFmtId="0" fontId="22" fillId="0" borderId="0" xfId="2" applyFont="1" applyFill="1" applyAlignment="1">
      <alignment vertical="center"/>
    </xf>
    <xf numFmtId="0" fontId="22" fillId="0" borderId="63" xfId="2" applyFont="1" applyFill="1" applyBorder="1" applyAlignment="1">
      <alignment vertical="center"/>
    </xf>
    <xf numFmtId="0" fontId="22" fillId="0" borderId="6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/>
    </xf>
    <xf numFmtId="0" fontId="16" fillId="0" borderId="0" xfId="4" applyFont="1" applyFill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177" fontId="11" fillId="0" borderId="61" xfId="4" applyNumberFormat="1" applyFont="1" applyFill="1" applyBorder="1" applyAlignment="1" applyProtection="1">
      <alignment vertical="center"/>
    </xf>
    <xf numFmtId="0" fontId="16" fillId="0" borderId="47" xfId="4" applyFont="1" applyFill="1" applyBorder="1" applyAlignment="1" applyProtection="1">
      <alignment horizontal="center" vertical="center"/>
    </xf>
    <xf numFmtId="176" fontId="11" fillId="0" borderId="50" xfId="4" applyNumberFormat="1" applyFont="1" applyFill="1" applyBorder="1" applyAlignment="1" applyProtection="1">
      <alignment vertical="center"/>
    </xf>
    <xf numFmtId="0" fontId="22" fillId="0" borderId="46" xfId="4" applyFont="1" applyFill="1" applyBorder="1" applyAlignment="1" applyProtection="1">
      <alignment horizontal="center" vertical="center" wrapText="1"/>
    </xf>
    <xf numFmtId="0" fontId="16" fillId="0" borderId="50" xfId="4" applyFont="1" applyFill="1" applyBorder="1" applyAlignment="1" applyProtection="1">
      <alignment horizontal="center" vertical="center"/>
    </xf>
    <xf numFmtId="177" fontId="11" fillId="0" borderId="62" xfId="4" applyNumberFormat="1" applyFont="1" applyFill="1" applyBorder="1" applyAlignment="1" applyProtection="1">
      <alignment horizontal="center" vertical="center"/>
    </xf>
    <xf numFmtId="0" fontId="16" fillId="0" borderId="52" xfId="4" applyFont="1" applyFill="1" applyBorder="1" applyAlignment="1" applyProtection="1">
      <alignment horizontal="center" vertical="center"/>
    </xf>
    <xf numFmtId="176" fontId="11" fillId="0" borderId="55" xfId="4" applyNumberFormat="1" applyFont="1" applyFill="1" applyBorder="1" applyAlignment="1" applyProtection="1">
      <alignment horizontal="center" vertical="center"/>
    </xf>
    <xf numFmtId="177" fontId="11" fillId="0" borderId="62" xfId="4" applyNumberFormat="1" applyFont="1" applyFill="1" applyBorder="1" applyAlignment="1" applyProtection="1">
      <alignment vertical="center"/>
    </xf>
    <xf numFmtId="176" fontId="11" fillId="0" borderId="55" xfId="4" applyNumberFormat="1" applyFont="1" applyFill="1" applyBorder="1" applyAlignment="1" applyProtection="1">
      <alignment vertical="center"/>
    </xf>
    <xf numFmtId="0" fontId="22" fillId="0" borderId="51" xfId="4" applyFont="1" applyFill="1" applyBorder="1" applyAlignment="1" applyProtection="1">
      <alignment horizontal="center" vertical="center" wrapText="1"/>
    </xf>
    <xf numFmtId="0" fontId="16" fillId="0" borderId="55" xfId="4" applyFont="1" applyFill="1" applyBorder="1" applyAlignment="1" applyProtection="1">
      <alignment horizontal="center" vertical="center"/>
    </xf>
    <xf numFmtId="177" fontId="11" fillId="0" borderId="63" xfId="4" applyNumberFormat="1" applyFont="1" applyFill="1" applyBorder="1" applyAlignment="1" applyProtection="1">
      <alignment vertical="center"/>
    </xf>
    <xf numFmtId="0" fontId="16" fillId="0" borderId="57" xfId="4" applyFont="1" applyFill="1" applyBorder="1" applyAlignment="1" applyProtection="1">
      <alignment horizontal="center" vertical="center"/>
    </xf>
    <xf numFmtId="176" fontId="11" fillId="0" borderId="60" xfId="4" applyNumberFormat="1" applyFont="1" applyFill="1" applyBorder="1" applyAlignment="1" applyProtection="1">
      <alignment vertical="center"/>
    </xf>
    <xf numFmtId="0" fontId="22" fillId="0" borderId="56" xfId="4" applyFont="1" applyFill="1" applyBorder="1" applyAlignment="1" applyProtection="1">
      <alignment horizontal="center" vertical="center" wrapText="1"/>
    </xf>
    <xf numFmtId="0" fontId="16" fillId="0" borderId="60" xfId="4" applyFont="1" applyFill="1" applyBorder="1" applyAlignment="1" applyProtection="1">
      <alignment horizontal="center" vertical="center"/>
    </xf>
    <xf numFmtId="0" fontId="11" fillId="0" borderId="46" xfId="4" applyFont="1" applyFill="1" applyBorder="1" applyAlignment="1" applyProtection="1">
      <alignment horizontal="center" vertical="center" wrapText="1"/>
    </xf>
    <xf numFmtId="0" fontId="11" fillId="0" borderId="51" xfId="4" applyFont="1" applyFill="1" applyBorder="1" applyAlignment="1" applyProtection="1">
      <alignment horizontal="center" vertical="center" wrapText="1"/>
    </xf>
    <xf numFmtId="0" fontId="11" fillId="0" borderId="56" xfId="4" applyFont="1" applyFill="1" applyBorder="1" applyAlignment="1" applyProtection="1">
      <alignment horizontal="center" vertical="center" wrapText="1"/>
    </xf>
    <xf numFmtId="0" fontId="16" fillId="0" borderId="47" xfId="4" applyFont="1" applyFill="1" applyBorder="1" applyAlignment="1">
      <alignment horizontal="center" vertical="center"/>
    </xf>
    <xf numFmtId="0" fontId="16" fillId="0" borderId="52" xfId="4" applyFont="1" applyFill="1" applyBorder="1" applyAlignment="1">
      <alignment horizontal="center" vertical="center"/>
    </xf>
    <xf numFmtId="0" fontId="16" fillId="0" borderId="57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right" vertical="center"/>
    </xf>
    <xf numFmtId="0" fontId="16" fillId="0" borderId="63" xfId="4" applyFont="1" applyFill="1" applyBorder="1" applyAlignment="1">
      <alignment vertical="center"/>
    </xf>
    <xf numFmtId="0" fontId="16" fillId="0" borderId="64" xfId="4" applyFont="1" applyFill="1" applyBorder="1" applyAlignment="1">
      <alignment horizontal="center" vertical="center"/>
    </xf>
    <xf numFmtId="0" fontId="16" fillId="0" borderId="13" xfId="4" applyFont="1" applyFill="1" applyBorder="1" applyAlignment="1" applyProtection="1">
      <alignment vertical="center" wrapText="1"/>
    </xf>
    <xf numFmtId="0" fontId="22" fillId="0" borderId="0" xfId="4" applyFont="1" applyFill="1" applyBorder="1" applyAlignment="1">
      <alignment vertical="center"/>
    </xf>
    <xf numFmtId="0" fontId="22" fillId="0" borderId="0" xfId="4" applyFont="1" applyFill="1" applyBorder="1" applyAlignment="1"/>
    <xf numFmtId="0" fontId="36" fillId="0" borderId="0" xfId="4" applyFont="1" applyFill="1" applyBorder="1" applyAlignment="1" applyProtection="1">
      <alignment horizontal="left" vertical="top"/>
    </xf>
    <xf numFmtId="0" fontId="27" fillId="0" borderId="0" xfId="5"/>
    <xf numFmtId="0" fontId="11" fillId="0" borderId="0" xfId="10" applyFont="1" applyFill="1" applyAlignment="1">
      <alignment vertical="center"/>
    </xf>
    <xf numFmtId="0" fontId="16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center" vertical="center" wrapText="1"/>
    </xf>
    <xf numFmtId="0" fontId="16" fillId="0" borderId="0" xfId="10" applyFont="1" applyFill="1" applyAlignment="1">
      <alignment horizontal="left" vertical="center"/>
    </xf>
    <xf numFmtId="177" fontId="11" fillId="0" borderId="21" xfId="10" applyNumberFormat="1" applyFont="1" applyFill="1" applyBorder="1" applyAlignment="1" applyProtection="1">
      <alignment vertical="center" shrinkToFit="1"/>
    </xf>
    <xf numFmtId="0" fontId="11" fillId="0" borderId="3" xfId="10" applyFont="1" applyFill="1" applyBorder="1" applyAlignment="1" applyProtection="1">
      <alignment horizontal="center" vertical="center" wrapText="1"/>
    </xf>
    <xf numFmtId="177" fontId="11" fillId="0" borderId="85" xfId="10" applyNumberFormat="1" applyFont="1" applyFill="1" applyBorder="1" applyAlignment="1" applyProtection="1">
      <alignment vertical="center" shrinkToFit="1"/>
    </xf>
    <xf numFmtId="0" fontId="11" fillId="0" borderId="75" xfId="10" applyFont="1" applyFill="1" applyBorder="1" applyAlignment="1" applyProtection="1">
      <alignment horizontal="center" vertical="center" wrapText="1"/>
    </xf>
    <xf numFmtId="177" fontId="11" fillId="0" borderId="62" xfId="10" applyNumberFormat="1" applyFont="1" applyFill="1" applyBorder="1" applyAlignment="1" applyProtection="1">
      <alignment vertical="center" shrinkToFit="1"/>
    </xf>
    <xf numFmtId="0" fontId="11" fillId="0" borderId="55" xfId="10" applyFont="1" applyFill="1" applyBorder="1" applyAlignment="1" applyProtection="1">
      <alignment horizontal="center" vertical="center" wrapText="1"/>
    </xf>
    <xf numFmtId="177" fontId="11" fillId="0" borderId="86" xfId="10" applyNumberFormat="1" applyFont="1" applyFill="1" applyBorder="1" applyAlignment="1" applyProtection="1">
      <alignment vertical="center" shrinkToFit="1"/>
    </xf>
    <xf numFmtId="0" fontId="11" fillId="0" borderId="78" xfId="10" applyFont="1" applyFill="1" applyBorder="1" applyAlignment="1" applyProtection="1">
      <alignment horizontal="center" vertical="center" wrapText="1"/>
    </xf>
    <xf numFmtId="177" fontId="11" fillId="0" borderId="79" xfId="10" applyNumberFormat="1" applyFont="1" applyFill="1" applyBorder="1" applyAlignment="1" applyProtection="1">
      <alignment vertical="center" shrinkToFit="1"/>
    </xf>
    <xf numFmtId="177" fontId="11" fillId="0" borderId="30" xfId="10" applyNumberFormat="1" applyFont="1" applyFill="1" applyBorder="1" applyAlignment="1" applyProtection="1">
      <alignment vertical="center" shrinkToFit="1"/>
    </xf>
    <xf numFmtId="0" fontId="11" fillId="0" borderId="84" xfId="10" applyFont="1" applyFill="1" applyBorder="1" applyAlignment="1" applyProtection="1">
      <alignment horizontal="center" vertical="center" wrapText="1"/>
    </xf>
    <xf numFmtId="0" fontId="11" fillId="0" borderId="70" xfId="10" applyFont="1" applyFill="1" applyBorder="1" applyAlignment="1" applyProtection="1">
      <alignment horizontal="center" vertical="center" wrapText="1"/>
    </xf>
    <xf numFmtId="0" fontId="11" fillId="0" borderId="70" xfId="12" applyFont="1" applyFill="1" applyBorder="1" applyAlignment="1" applyProtection="1">
      <alignment horizontal="center" vertical="center" wrapText="1"/>
    </xf>
    <xf numFmtId="177" fontId="11" fillId="0" borderId="63" xfId="10" applyNumberFormat="1" applyFont="1" applyFill="1" applyBorder="1" applyAlignment="1" applyProtection="1">
      <alignment vertical="center" shrinkToFit="1"/>
    </xf>
    <xf numFmtId="0" fontId="11" fillId="0" borderId="72" xfId="12" applyFont="1" applyFill="1" applyBorder="1" applyAlignment="1" applyProtection="1">
      <alignment horizontal="center" vertical="center" wrapText="1"/>
    </xf>
    <xf numFmtId="0" fontId="22" fillId="0" borderId="0" xfId="10" applyFont="1" applyFill="1" applyAlignment="1">
      <alignment vertical="center"/>
    </xf>
    <xf numFmtId="0" fontId="16" fillId="0" borderId="0" xfId="10" applyFont="1" applyFill="1" applyAlignment="1">
      <alignment horizontal="right"/>
    </xf>
    <xf numFmtId="0" fontId="27" fillId="0" borderId="0" xfId="10" applyFill="1"/>
    <xf numFmtId="0" fontId="37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left" vertical="top"/>
    </xf>
    <xf numFmtId="0" fontId="22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 shrinkToFit="1"/>
    </xf>
    <xf numFmtId="0" fontId="11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left" vertical="center"/>
    </xf>
    <xf numFmtId="176" fontId="16" fillId="0" borderId="0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left" vertical="center"/>
    </xf>
    <xf numFmtId="176" fontId="16" fillId="0" borderId="2" xfId="2" applyNumberFormat="1" applyFont="1" applyFill="1" applyBorder="1" applyAlignment="1">
      <alignment vertical="center" shrinkToFit="1"/>
    </xf>
    <xf numFmtId="176" fontId="16" fillId="0" borderId="18" xfId="2" applyNumberFormat="1" applyFont="1" applyFill="1" applyBorder="1" applyAlignment="1">
      <alignment vertical="center" shrinkToFit="1"/>
    </xf>
    <xf numFmtId="176" fontId="16" fillId="0" borderId="4" xfId="2" applyNumberFormat="1" applyFont="1" applyFill="1" applyBorder="1" applyAlignment="1">
      <alignment horizontal="center" vertical="center" shrinkToFit="1"/>
    </xf>
    <xf numFmtId="176" fontId="16" fillId="0" borderId="2" xfId="2" applyNumberFormat="1" applyFont="1" applyFill="1" applyBorder="1" applyAlignment="1">
      <alignment horizontal="center" vertical="center" shrinkToFit="1"/>
    </xf>
    <xf numFmtId="176" fontId="16" fillId="0" borderId="3" xfId="2" applyNumberFormat="1" applyFont="1" applyFill="1" applyBorder="1" applyAlignment="1">
      <alignment vertical="center" shrinkToFit="1"/>
    </xf>
    <xf numFmtId="176" fontId="16" fillId="0" borderId="21" xfId="2" applyNumberFormat="1" applyFont="1" applyFill="1" applyBorder="1" applyAlignment="1">
      <alignment horizontal="center" vertical="center" shrinkToFit="1"/>
    </xf>
    <xf numFmtId="176" fontId="16" fillId="0" borderId="18" xfId="2" applyNumberFormat="1" applyFont="1" applyFill="1" applyBorder="1" applyAlignment="1">
      <alignment horizontal="center" vertical="center" shrinkToFit="1"/>
    </xf>
    <xf numFmtId="176" fontId="16" fillId="0" borderId="3" xfId="2" applyNumberFormat="1" applyFont="1" applyFill="1" applyBorder="1" applyAlignment="1">
      <alignment horizontal="center" vertical="center" shrinkToFit="1"/>
    </xf>
    <xf numFmtId="176" fontId="16" fillId="0" borderId="21" xfId="2" applyNumberFormat="1" applyFont="1" applyFill="1" applyBorder="1" applyAlignment="1">
      <alignment vertical="center" shrinkToFit="1"/>
    </xf>
    <xf numFmtId="176" fontId="16" fillId="0" borderId="21" xfId="2" applyNumberFormat="1" applyFont="1" applyFill="1" applyBorder="1" applyAlignment="1">
      <alignment horizontal="right" vertical="center" shrinkToFit="1"/>
    </xf>
    <xf numFmtId="177" fontId="16" fillId="0" borderId="18" xfId="2" applyNumberFormat="1" applyFont="1" applyFill="1" applyBorder="1" applyAlignment="1">
      <alignment vertical="center" shrinkToFit="1"/>
    </xf>
    <xf numFmtId="176" fontId="16" fillId="0" borderId="21" xfId="2" applyNumberFormat="1" applyFont="1" applyFill="1" applyBorder="1" applyAlignment="1">
      <alignment vertical="center"/>
    </xf>
    <xf numFmtId="176" fontId="16" fillId="0" borderId="3" xfId="6" applyNumberFormat="1" applyFont="1" applyFill="1" applyBorder="1" applyAlignment="1" applyProtection="1">
      <alignment vertical="center"/>
    </xf>
    <xf numFmtId="176" fontId="16" fillId="0" borderId="3" xfId="6" applyNumberFormat="1" applyFont="1" applyFill="1" applyBorder="1" applyAlignment="1" applyProtection="1">
      <alignment vertical="center"/>
      <protection locked="0"/>
    </xf>
    <xf numFmtId="0" fontId="22" fillId="0" borderId="3" xfId="2" applyFont="1" applyFill="1" applyBorder="1" applyAlignment="1">
      <alignment horizontal="center" vertical="center" shrinkToFit="1"/>
    </xf>
    <xf numFmtId="176" fontId="16" fillId="0" borderId="11" xfId="6" applyNumberFormat="1" applyFont="1" applyFill="1" applyBorder="1" applyAlignment="1" applyProtection="1">
      <alignment vertical="center"/>
    </xf>
    <xf numFmtId="176" fontId="16" fillId="0" borderId="11" xfId="6" applyNumberFormat="1" applyFont="1" applyFill="1" applyBorder="1" applyAlignment="1" applyProtection="1">
      <alignment vertical="center"/>
      <protection locked="0"/>
    </xf>
    <xf numFmtId="176" fontId="16" fillId="0" borderId="18" xfId="2" applyNumberFormat="1" applyFont="1" applyFill="1" applyBorder="1" applyAlignment="1">
      <alignment vertical="center"/>
    </xf>
    <xf numFmtId="176" fontId="16" fillId="0" borderId="3" xfId="2" applyNumberFormat="1" applyFont="1" applyFill="1" applyBorder="1" applyAlignment="1">
      <alignment vertical="center"/>
    </xf>
    <xf numFmtId="176" fontId="16" fillId="0" borderId="2" xfId="2" applyNumberFormat="1" applyFont="1" applyFill="1" applyBorder="1" applyAlignment="1">
      <alignment vertical="center"/>
    </xf>
    <xf numFmtId="177" fontId="16" fillId="0" borderId="18" xfId="2" applyNumberFormat="1" applyFont="1" applyFill="1" applyBorder="1" applyAlignment="1">
      <alignment vertical="center"/>
    </xf>
    <xf numFmtId="0" fontId="22" fillId="0" borderId="3" xfId="2" applyFont="1" applyFill="1" applyBorder="1" applyAlignment="1">
      <alignment horizontal="center" vertical="center"/>
    </xf>
    <xf numFmtId="176" fontId="16" fillId="0" borderId="10" xfId="2" applyNumberFormat="1" applyFont="1" applyFill="1" applyBorder="1" applyAlignment="1">
      <alignment vertical="center"/>
    </xf>
    <xf numFmtId="176" fontId="16" fillId="0" borderId="17" xfId="2" applyNumberFormat="1" applyFont="1" applyFill="1" applyBorder="1" applyAlignment="1">
      <alignment vertical="center"/>
    </xf>
    <xf numFmtId="176" fontId="16" fillId="0" borderId="11" xfId="2" applyNumberFormat="1" applyFont="1" applyFill="1" applyBorder="1" applyAlignment="1">
      <alignment vertical="center"/>
    </xf>
    <xf numFmtId="176" fontId="16" fillId="0" borderId="8" xfId="2" applyNumberFormat="1" applyFont="1" applyFill="1" applyBorder="1" applyAlignment="1">
      <alignment vertical="center"/>
    </xf>
    <xf numFmtId="177" fontId="16" fillId="0" borderId="17" xfId="2" applyNumberFormat="1" applyFont="1" applyFill="1" applyBorder="1" applyAlignment="1">
      <alignment vertical="center"/>
    </xf>
    <xf numFmtId="0" fontId="11" fillId="0" borderId="8" xfId="3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0" fontId="22" fillId="0" borderId="0" xfId="2" applyFont="1" applyFill="1" applyAlignment="1">
      <alignment vertical="center" shrinkToFit="1"/>
    </xf>
    <xf numFmtId="0" fontId="7" fillId="0" borderId="61" xfId="2" applyFont="1" applyFill="1" applyBorder="1" applyAlignment="1">
      <alignment horizontal="center" vertical="center" wrapText="1" shrinkToFit="1"/>
    </xf>
    <xf numFmtId="0" fontId="32" fillId="0" borderId="47" xfId="2" applyFont="1" applyFill="1" applyBorder="1" applyAlignment="1">
      <alignment horizontal="center" vertical="center" wrapText="1" shrinkToFit="1"/>
    </xf>
    <xf numFmtId="0" fontId="32" fillId="0" borderId="50" xfId="2" applyFont="1" applyFill="1" applyBorder="1" applyAlignment="1">
      <alignment horizontal="center" vertical="center" wrapText="1" shrinkToFit="1"/>
    </xf>
    <xf numFmtId="0" fontId="32" fillId="0" borderId="46" xfId="2" applyFont="1" applyFill="1" applyBorder="1" applyAlignment="1">
      <alignment horizontal="center" vertical="center" wrapText="1" shrinkToFit="1"/>
    </xf>
    <xf numFmtId="0" fontId="32" fillId="0" borderId="61" xfId="2" applyFont="1" applyFill="1" applyBorder="1" applyAlignment="1">
      <alignment horizontal="center" vertical="center" textRotation="255" shrinkToFit="1"/>
    </xf>
    <xf numFmtId="0" fontId="10" fillId="0" borderId="0" xfId="2" applyFont="1" applyFill="1" applyAlignment="1">
      <alignment horizontal="left" vertical="top"/>
    </xf>
    <xf numFmtId="184" fontId="11" fillId="0" borderId="60" xfId="11" applyNumberFormat="1" applyFont="1" applyFill="1" applyBorder="1" applyAlignment="1" applyProtection="1">
      <alignment horizontal="right" vertical="center" shrinkToFit="1"/>
    </xf>
    <xf numFmtId="184" fontId="16" fillId="0" borderId="57" xfId="2" applyNumberFormat="1" applyFont="1" applyFill="1" applyBorder="1" applyAlignment="1" applyProtection="1">
      <alignment horizontal="center" vertical="center" shrinkToFit="1"/>
    </xf>
    <xf numFmtId="184" fontId="11" fillId="0" borderId="55" xfId="11" applyNumberFormat="1" applyFont="1" applyFill="1" applyBorder="1" applyAlignment="1" applyProtection="1">
      <alignment horizontal="right" vertical="center" shrinkToFit="1"/>
    </xf>
    <xf numFmtId="184" fontId="16" fillId="0" borderId="52" xfId="2" applyNumberFormat="1" applyFont="1" applyFill="1" applyBorder="1" applyAlignment="1" applyProtection="1">
      <alignment horizontal="center" vertical="center" shrinkToFit="1"/>
    </xf>
    <xf numFmtId="184" fontId="11" fillId="0" borderId="75" xfId="11" applyNumberFormat="1" applyFont="1" applyFill="1" applyBorder="1" applyAlignment="1" applyProtection="1">
      <alignment horizontal="right" vertical="center" shrinkToFit="1"/>
    </xf>
    <xf numFmtId="184" fontId="16" fillId="0" borderId="66" xfId="2" applyNumberFormat="1" applyFont="1" applyFill="1" applyBorder="1" applyAlignment="1" applyProtection="1">
      <alignment horizontal="center" vertical="center" shrinkToFit="1"/>
    </xf>
    <xf numFmtId="184" fontId="11" fillId="0" borderId="81" xfId="11" applyNumberFormat="1" applyFont="1" applyFill="1" applyBorder="1" applyAlignment="1" applyProtection="1">
      <alignment horizontal="right" vertical="center" shrinkToFit="1"/>
    </xf>
    <xf numFmtId="184" fontId="16" fillId="0" borderId="80" xfId="2" applyNumberFormat="1" applyFont="1" applyFill="1" applyBorder="1" applyAlignment="1" applyProtection="1">
      <alignment horizontal="center" vertical="center" shrinkToFit="1"/>
    </xf>
    <xf numFmtId="184" fontId="11" fillId="0" borderId="78" xfId="11" applyNumberFormat="1" applyFont="1" applyFill="1" applyBorder="1" applyAlignment="1" applyProtection="1">
      <alignment horizontal="right" vertical="center" shrinkToFit="1"/>
    </xf>
    <xf numFmtId="184" fontId="16" fillId="0" borderId="77" xfId="2" applyNumberFormat="1" applyFont="1" applyFill="1" applyBorder="1" applyAlignment="1" applyProtection="1">
      <alignment horizontal="center" vertical="center" shrinkToFit="1"/>
    </xf>
    <xf numFmtId="184" fontId="11" fillId="0" borderId="3" xfId="11" applyNumberFormat="1" applyFont="1" applyFill="1" applyBorder="1" applyAlignment="1" applyProtection="1">
      <alignment horizontal="right" vertical="center" shrinkToFit="1"/>
    </xf>
    <xf numFmtId="184" fontId="16" fillId="0" borderId="18" xfId="2" applyNumberFormat="1" applyFont="1" applyFill="1" applyBorder="1" applyAlignment="1" applyProtection="1">
      <alignment horizontal="center" vertical="center" shrinkToFit="1"/>
    </xf>
    <xf numFmtId="177" fontId="29" fillId="0" borderId="0" xfId="4" applyNumberFormat="1" applyFont="1" applyFill="1" applyBorder="1" applyAlignment="1">
      <alignment horizontal="left" vertical="center" shrinkToFit="1"/>
    </xf>
    <xf numFmtId="177" fontId="28" fillId="0" borderId="0" xfId="5" applyNumberFormat="1" applyFont="1" applyFill="1" applyBorder="1" applyAlignment="1">
      <alignment horizontal="center" vertical="center" shrinkToFit="1"/>
    </xf>
    <xf numFmtId="177" fontId="28" fillId="0" borderId="0" xfId="5" applyNumberFormat="1" applyFont="1" applyFill="1" applyBorder="1" applyAlignment="1">
      <alignment horizontal="center" vertical="center"/>
    </xf>
    <xf numFmtId="177" fontId="26" fillId="0" borderId="0" xfId="4" applyNumberFormat="1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centerContinuous" vertical="center"/>
    </xf>
    <xf numFmtId="0" fontId="11" fillId="0" borderId="1" xfId="2" applyFont="1" applyFill="1" applyBorder="1" applyAlignment="1" applyProtection="1">
      <alignment horizontal="centerContinuous" vertical="center"/>
    </xf>
    <xf numFmtId="2" fontId="11" fillId="0" borderId="1" xfId="2" applyNumberFormat="1" applyFont="1" applyFill="1" applyBorder="1" applyAlignment="1" applyProtection="1">
      <alignment vertical="center"/>
    </xf>
    <xf numFmtId="37" fontId="11" fillId="0" borderId="1" xfId="2" applyNumberFormat="1" applyFont="1" applyFill="1" applyBorder="1" applyAlignment="1" applyProtection="1">
      <alignment vertical="center"/>
    </xf>
    <xf numFmtId="37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Continuous" vertical="center" wrapText="1"/>
    </xf>
    <xf numFmtId="0" fontId="11" fillId="0" borderId="1" xfId="2" applyFont="1" applyFill="1" applyBorder="1" applyAlignment="1" applyProtection="1">
      <alignment horizontal="centerContinuous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textRotation="255"/>
    </xf>
    <xf numFmtId="0" fontId="6" fillId="0" borderId="5" xfId="2" applyFont="1" applyFill="1" applyBorder="1" applyAlignment="1">
      <alignment horizontal="center" vertical="center" textRotation="255"/>
    </xf>
    <xf numFmtId="0" fontId="6" fillId="0" borderId="9" xfId="2" applyFont="1" applyFill="1" applyBorder="1" applyAlignment="1">
      <alignment horizontal="center" vertical="center" textRotation="255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textRotation="255"/>
    </xf>
    <xf numFmtId="0" fontId="4" fillId="0" borderId="5" xfId="2" applyFont="1" applyFill="1" applyBorder="1" applyAlignment="1">
      <alignment horizontal="center" vertical="center" textRotation="255"/>
    </xf>
    <xf numFmtId="0" fontId="4" fillId="0" borderId="14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4" xfId="2" quotePrefix="1" applyFont="1" applyFill="1" applyBorder="1" applyAlignment="1">
      <alignment horizontal="center" vertical="center" wrapText="1"/>
    </xf>
    <xf numFmtId="0" fontId="4" fillId="0" borderId="13" xfId="2" quotePrefix="1" applyFont="1" applyFill="1" applyBorder="1" applyAlignment="1">
      <alignment horizontal="center" vertical="center" wrapText="1"/>
    </xf>
    <xf numFmtId="0" fontId="4" fillId="0" borderId="11" xfId="2" quotePrefix="1" applyFont="1" applyFill="1" applyBorder="1" applyAlignment="1">
      <alignment horizontal="center" vertical="center" wrapText="1"/>
    </xf>
    <xf numFmtId="0" fontId="4" fillId="0" borderId="10" xfId="2" quotePrefix="1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textRotation="255"/>
    </xf>
    <xf numFmtId="0" fontId="11" fillId="0" borderId="5" xfId="2" applyFont="1" applyFill="1" applyBorder="1" applyAlignment="1">
      <alignment horizontal="center" vertical="center" textRotation="255"/>
    </xf>
    <xf numFmtId="0" fontId="19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 textRotation="255" wrapText="1"/>
    </xf>
    <xf numFmtId="0" fontId="16" fillId="0" borderId="1" xfId="2" applyFont="1" applyFill="1" applyBorder="1" applyAlignment="1" applyProtection="1">
      <alignment horizontal="center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23" fillId="0" borderId="30" xfId="4" applyFont="1" applyFill="1" applyBorder="1" applyAlignment="1">
      <alignment horizontal="center" vertical="center"/>
    </xf>
    <xf numFmtId="0" fontId="23" fillId="0" borderId="29" xfId="4" applyFont="1" applyFill="1" applyBorder="1" applyAlignment="1">
      <alignment horizontal="center" vertical="center"/>
    </xf>
    <xf numFmtId="0" fontId="24" fillId="0" borderId="44" xfId="4" applyNumberFormat="1" applyFont="1" applyFill="1" applyBorder="1" applyAlignment="1">
      <alignment horizontal="center" vertical="center"/>
    </xf>
    <xf numFmtId="0" fontId="24" fillId="0" borderId="30" xfId="4" applyNumberFormat="1" applyFont="1" applyFill="1" applyBorder="1" applyAlignment="1">
      <alignment horizontal="center" vertical="center"/>
    </xf>
    <xf numFmtId="0" fontId="24" fillId="0" borderId="29" xfId="4" applyNumberFormat="1" applyFont="1" applyFill="1" applyBorder="1" applyAlignment="1">
      <alignment horizontal="center" vertical="center"/>
    </xf>
    <xf numFmtId="0" fontId="11" fillId="0" borderId="60" xfId="7" applyFont="1" applyBorder="1" applyAlignment="1" applyProtection="1">
      <alignment horizontal="center" vertical="center"/>
    </xf>
    <xf numFmtId="0" fontId="11" fillId="0" borderId="63" xfId="7" applyFont="1" applyBorder="1" applyAlignment="1" applyProtection="1">
      <alignment horizontal="center" vertical="center"/>
    </xf>
    <xf numFmtId="0" fontId="11" fillId="0" borderId="55" xfId="7" applyFont="1" applyBorder="1" applyAlignment="1" applyProtection="1">
      <alignment horizontal="center" vertical="center"/>
    </xf>
    <xf numFmtId="0" fontId="11" fillId="0" borderId="62" xfId="7" applyFont="1" applyBorder="1" applyAlignment="1" applyProtection="1">
      <alignment horizontal="center" vertical="center"/>
    </xf>
    <xf numFmtId="0" fontId="11" fillId="0" borderId="50" xfId="7" applyFont="1" applyBorder="1" applyAlignment="1" applyProtection="1">
      <alignment horizontal="center" vertical="center"/>
    </xf>
    <xf numFmtId="0" fontId="11" fillId="0" borderId="61" xfId="7" applyFont="1" applyBorder="1" applyAlignment="1" applyProtection="1">
      <alignment horizontal="center" vertical="center"/>
    </xf>
    <xf numFmtId="0" fontId="22" fillId="0" borderId="26" xfId="7" applyFont="1" applyBorder="1" applyAlignment="1" applyProtection="1">
      <alignment horizontal="center" vertical="center" wrapText="1"/>
    </xf>
    <xf numFmtId="0" fontId="22" fillId="0" borderId="17" xfId="7" applyFont="1" applyBorder="1" applyAlignment="1" applyProtection="1">
      <alignment horizontal="center" vertical="center"/>
    </xf>
    <xf numFmtId="0" fontId="22" fillId="0" borderId="60" xfId="7" applyFont="1" applyBorder="1" applyAlignment="1">
      <alignment horizontal="center" vertical="center"/>
    </xf>
    <xf numFmtId="0" fontId="22" fillId="0" borderId="64" xfId="7" applyFont="1" applyBorder="1" applyAlignment="1">
      <alignment horizontal="center" vertical="center"/>
    </xf>
    <xf numFmtId="0" fontId="22" fillId="0" borderId="63" xfId="7" applyFont="1" applyBorder="1" applyAlignment="1">
      <alignment horizontal="center" vertical="center"/>
    </xf>
    <xf numFmtId="0" fontId="22" fillId="0" borderId="14" xfId="7" applyFont="1" applyBorder="1" applyAlignment="1" applyProtection="1">
      <alignment horizontal="center" vertical="center" wrapText="1"/>
    </xf>
    <xf numFmtId="0" fontId="22" fillId="0" borderId="11" xfId="4" applyFont="1" applyBorder="1" applyAlignment="1">
      <alignment horizontal="center" vertical="center"/>
    </xf>
    <xf numFmtId="0" fontId="22" fillId="0" borderId="25" xfId="7" applyFont="1" applyBorder="1" applyAlignment="1" applyProtection="1">
      <alignment horizontal="center" vertical="center" wrapText="1"/>
    </xf>
    <xf numFmtId="0" fontId="22" fillId="0" borderId="8" xfId="7" applyFont="1" applyBorder="1" applyAlignment="1" applyProtection="1">
      <alignment horizontal="center" vertical="center" wrapText="1"/>
    </xf>
    <xf numFmtId="0" fontId="22" fillId="0" borderId="27" xfId="7" applyFont="1" applyBorder="1" applyAlignment="1" applyProtection="1">
      <alignment horizontal="center" vertical="center" wrapText="1"/>
    </xf>
    <xf numFmtId="0" fontId="22" fillId="0" borderId="20" xfId="7" applyFont="1" applyBorder="1" applyAlignment="1" applyProtection="1">
      <alignment horizontal="center" vertical="center"/>
    </xf>
    <xf numFmtId="0" fontId="22" fillId="0" borderId="60" xfId="7" applyFont="1" applyFill="1" applyBorder="1" applyAlignment="1">
      <alignment horizontal="center" vertical="center"/>
    </xf>
    <xf numFmtId="0" fontId="22" fillId="0" borderId="64" xfId="7" applyFont="1" applyFill="1" applyBorder="1" applyAlignment="1">
      <alignment horizontal="center" vertical="center"/>
    </xf>
    <xf numFmtId="0" fontId="22" fillId="0" borderId="63" xfId="7" applyFont="1" applyFill="1" applyBorder="1" applyAlignment="1">
      <alignment horizontal="center" vertical="center"/>
    </xf>
    <xf numFmtId="0" fontId="22" fillId="0" borderId="14" xfId="7" applyFont="1" applyFill="1" applyBorder="1" applyAlignment="1" applyProtection="1">
      <alignment horizontal="center" vertical="center" wrapText="1"/>
    </xf>
    <xf numFmtId="0" fontId="22" fillId="0" borderId="11" xfId="4" applyFont="1" applyFill="1" applyBorder="1" applyAlignment="1">
      <alignment horizontal="center" vertical="center"/>
    </xf>
    <xf numFmtId="0" fontId="22" fillId="0" borderId="25" xfId="7" applyFont="1" applyFill="1" applyBorder="1" applyAlignment="1" applyProtection="1">
      <alignment horizontal="center" vertical="center" wrapText="1"/>
    </xf>
    <xf numFmtId="0" fontId="22" fillId="0" borderId="8" xfId="7" applyFont="1" applyFill="1" applyBorder="1" applyAlignment="1" applyProtection="1">
      <alignment horizontal="center" vertical="center" wrapText="1"/>
    </xf>
    <xf numFmtId="0" fontId="11" fillId="0" borderId="60" xfId="7" applyFont="1" applyFill="1" applyBorder="1" applyAlignment="1" applyProtection="1">
      <alignment horizontal="center" vertical="center"/>
    </xf>
    <xf numFmtId="0" fontId="11" fillId="0" borderId="63" xfId="7" applyFont="1" applyFill="1" applyBorder="1" applyAlignment="1" applyProtection="1">
      <alignment horizontal="center" vertical="center"/>
    </xf>
    <xf numFmtId="0" fontId="11" fillId="0" borderId="55" xfId="7" applyFont="1" applyFill="1" applyBorder="1" applyAlignment="1" applyProtection="1">
      <alignment horizontal="center" vertical="center"/>
    </xf>
    <xf numFmtId="0" fontId="11" fillId="0" borderId="62" xfId="7" applyFont="1" applyFill="1" applyBorder="1" applyAlignment="1" applyProtection="1">
      <alignment horizontal="center" vertical="center"/>
    </xf>
    <xf numFmtId="0" fontId="11" fillId="0" borderId="50" xfId="7" applyFont="1" applyFill="1" applyBorder="1" applyAlignment="1" applyProtection="1">
      <alignment horizontal="center" vertical="center"/>
    </xf>
    <xf numFmtId="0" fontId="11" fillId="0" borderId="61" xfId="7" applyFont="1" applyFill="1" applyBorder="1" applyAlignment="1" applyProtection="1">
      <alignment horizontal="center" vertical="center"/>
    </xf>
    <xf numFmtId="0" fontId="22" fillId="0" borderId="67" xfId="8" applyFont="1" applyFill="1" applyBorder="1" applyAlignment="1">
      <alignment horizontal="center" vertical="center" wrapText="1"/>
    </xf>
    <xf numFmtId="0" fontId="22" fillId="0" borderId="23" xfId="8" applyFont="1" applyFill="1" applyBorder="1" applyAlignment="1">
      <alignment horizontal="center" vertical="center" wrapText="1"/>
    </xf>
    <xf numFmtId="0" fontId="22" fillId="0" borderId="20" xfId="8" applyFont="1" applyFill="1" applyBorder="1" applyAlignment="1">
      <alignment horizontal="center" vertical="center" wrapText="1"/>
    </xf>
    <xf numFmtId="0" fontId="22" fillId="0" borderId="66" xfId="8" applyFont="1" applyFill="1" applyBorder="1" applyAlignment="1">
      <alignment horizontal="center" vertical="center" wrapText="1"/>
    </xf>
    <xf numFmtId="0" fontId="22" fillId="0" borderId="19" xfId="8" applyFont="1" applyFill="1" applyBorder="1" applyAlignment="1">
      <alignment horizontal="center" vertical="center" wrapText="1"/>
    </xf>
    <xf numFmtId="0" fontId="22" fillId="0" borderId="17" xfId="8" applyFont="1" applyFill="1" applyBorder="1" applyAlignment="1">
      <alignment horizontal="center" vertical="center" wrapText="1"/>
    </xf>
    <xf numFmtId="183" fontId="22" fillId="0" borderId="65" xfId="8" applyNumberFormat="1" applyFont="1" applyFill="1" applyBorder="1" applyAlignment="1">
      <alignment horizontal="center" vertical="center" wrapText="1"/>
    </xf>
    <xf numFmtId="183" fontId="22" fillId="0" borderId="22" xfId="8" applyNumberFormat="1" applyFont="1" applyFill="1" applyBorder="1" applyAlignment="1">
      <alignment horizontal="center" vertical="center" wrapText="1"/>
    </xf>
    <xf numFmtId="183" fontId="22" fillId="0" borderId="8" xfId="8" applyNumberFormat="1" applyFont="1" applyFill="1" applyBorder="1" applyAlignment="1">
      <alignment horizontal="center" vertical="center" wrapText="1"/>
    </xf>
    <xf numFmtId="0" fontId="16" fillId="0" borderId="11" xfId="8" applyFont="1" applyFill="1" applyBorder="1" applyAlignment="1">
      <alignment horizontal="center" vertical="center"/>
    </xf>
    <xf numFmtId="0" fontId="16" fillId="0" borderId="10" xfId="8" applyFont="1" applyFill="1" applyBorder="1" applyAlignment="1">
      <alignment horizontal="center" vertical="center"/>
    </xf>
    <xf numFmtId="0" fontId="22" fillId="0" borderId="27" xfId="8" applyNumberFormat="1" applyFont="1" applyFill="1" applyBorder="1" applyAlignment="1">
      <alignment horizontal="center" vertical="center" textRotation="255"/>
    </xf>
    <xf numFmtId="0" fontId="22" fillId="0" borderId="23" xfId="8" applyNumberFormat="1" applyFont="1" applyFill="1" applyBorder="1" applyAlignment="1">
      <alignment horizontal="center" vertical="center" textRotation="255"/>
    </xf>
    <xf numFmtId="0" fontId="22" fillId="0" borderId="20" xfId="8" applyNumberFormat="1" applyFont="1" applyFill="1" applyBorder="1" applyAlignment="1">
      <alignment horizontal="center" vertical="center" textRotation="255"/>
    </xf>
    <xf numFmtId="0" fontId="22" fillId="0" borderId="15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/>
    </xf>
    <xf numFmtId="0" fontId="22" fillId="0" borderId="12" xfId="8" applyFont="1" applyFill="1" applyBorder="1" applyAlignment="1">
      <alignment horizontal="center" vertical="center"/>
    </xf>
    <xf numFmtId="0" fontId="22" fillId="0" borderId="60" xfId="8" applyFont="1" applyFill="1" applyBorder="1" applyAlignment="1">
      <alignment horizontal="center" vertical="center"/>
    </xf>
    <xf numFmtId="0" fontId="22" fillId="0" borderId="64" xfId="8" applyFont="1" applyFill="1" applyBorder="1" applyAlignment="1">
      <alignment horizontal="center" vertical="center"/>
    </xf>
    <xf numFmtId="0" fontId="22" fillId="0" borderId="63" xfId="8" applyFont="1" applyFill="1" applyBorder="1" applyAlignment="1">
      <alignment horizontal="center" vertical="center"/>
    </xf>
    <xf numFmtId="0" fontId="22" fillId="0" borderId="9" xfId="8" applyFont="1" applyFill="1" applyBorder="1" applyAlignment="1">
      <alignment horizontal="center" vertical="center" wrapText="1"/>
    </xf>
    <xf numFmtId="0" fontId="22" fillId="0" borderId="7" xfId="8" applyFont="1" applyFill="1" applyBorder="1" applyAlignment="1">
      <alignment horizontal="center" vertical="center" wrapText="1"/>
    </xf>
    <xf numFmtId="0" fontId="22" fillId="0" borderId="5" xfId="8" applyFont="1" applyFill="1" applyBorder="1" applyAlignment="1">
      <alignment horizontal="center" vertical="center" wrapText="1"/>
    </xf>
    <xf numFmtId="0" fontId="22" fillId="0" borderId="54" xfId="8" applyFont="1" applyFill="1" applyBorder="1" applyAlignment="1">
      <alignment horizontal="center" vertical="center"/>
    </xf>
    <xf numFmtId="0" fontId="22" fillId="0" borderId="62" xfId="8" applyFont="1" applyFill="1" applyBorder="1" applyAlignment="1">
      <alignment horizontal="center" vertical="center"/>
    </xf>
    <xf numFmtId="0" fontId="22" fillId="0" borderId="65" xfId="8" applyFont="1" applyFill="1" applyBorder="1" applyAlignment="1">
      <alignment horizontal="center" vertical="center" wrapText="1"/>
    </xf>
    <xf numFmtId="0" fontId="22" fillId="0" borderId="22" xfId="8" applyFont="1" applyFill="1" applyBorder="1" applyAlignment="1">
      <alignment horizontal="center" vertical="center" wrapText="1"/>
    </xf>
    <xf numFmtId="0" fontId="22" fillId="0" borderId="8" xfId="8" applyFont="1" applyFill="1" applyBorder="1" applyAlignment="1">
      <alignment horizontal="center" vertical="center" wrapText="1"/>
    </xf>
    <xf numFmtId="0" fontId="22" fillId="0" borderId="25" xfId="8" applyFont="1" applyFill="1" applyBorder="1" applyAlignment="1">
      <alignment horizontal="center" vertical="center"/>
    </xf>
    <xf numFmtId="0" fontId="22" fillId="0" borderId="22" xfId="8" applyFont="1" applyFill="1" applyBorder="1" applyAlignment="1">
      <alignment horizontal="center" vertical="center"/>
    </xf>
    <xf numFmtId="0" fontId="22" fillId="0" borderId="8" xfId="8" applyFont="1" applyFill="1" applyBorder="1" applyAlignment="1">
      <alignment horizontal="center" vertical="center"/>
    </xf>
    <xf numFmtId="0" fontId="22" fillId="0" borderId="3" xfId="9" applyNumberFormat="1" applyFont="1" applyFill="1" applyBorder="1" applyAlignment="1" applyProtection="1">
      <alignment horizontal="center" vertical="center"/>
    </xf>
    <xf numFmtId="0" fontId="22" fillId="0" borderId="21" xfId="9" applyNumberFormat="1" applyFont="1" applyFill="1" applyBorder="1" applyAlignment="1" applyProtection="1">
      <alignment horizontal="center" vertical="center"/>
    </xf>
    <xf numFmtId="0" fontId="10" fillId="0" borderId="0" xfId="9" applyFont="1" applyFill="1" applyAlignment="1">
      <alignment vertical="top" wrapText="1"/>
    </xf>
    <xf numFmtId="0" fontId="22" fillId="0" borderId="14" xfId="9" applyNumberFormat="1" applyFont="1" applyFill="1" applyBorder="1" applyAlignment="1">
      <alignment horizontal="center" vertical="center" textRotation="255"/>
    </xf>
    <xf numFmtId="0" fontId="22" fillId="0" borderId="24" xfId="9" applyNumberFormat="1" applyFont="1" applyFill="1" applyBorder="1" applyAlignment="1">
      <alignment horizontal="center" vertical="center" textRotation="255"/>
    </xf>
    <xf numFmtId="0" fontId="22" fillId="0" borderId="11" xfId="9" applyNumberFormat="1" applyFont="1" applyFill="1" applyBorder="1" applyAlignment="1">
      <alignment horizontal="center" vertical="center" textRotation="255"/>
    </xf>
    <xf numFmtId="0" fontId="22" fillId="0" borderId="25" xfId="9" applyFont="1" applyFill="1" applyBorder="1" applyAlignment="1">
      <alignment horizontal="center" vertical="center"/>
    </xf>
    <xf numFmtId="0" fontId="22" fillId="0" borderId="22" xfId="9" applyFont="1" applyFill="1" applyBorder="1" applyAlignment="1">
      <alignment horizontal="center" vertical="center"/>
    </xf>
    <xf numFmtId="0" fontId="22" fillId="0" borderId="8" xfId="9" applyFont="1" applyFill="1" applyBorder="1" applyAlignment="1">
      <alignment horizontal="center" vertical="center"/>
    </xf>
    <xf numFmtId="0" fontId="22" fillId="0" borderId="3" xfId="9" applyFont="1" applyFill="1" applyBorder="1" applyAlignment="1">
      <alignment horizontal="center" vertical="center"/>
    </xf>
    <xf numFmtId="0" fontId="22" fillId="0" borderId="74" xfId="9" applyFont="1" applyFill="1" applyBorder="1" applyAlignment="1">
      <alignment horizontal="center" vertical="center"/>
    </xf>
    <xf numFmtId="0" fontId="22" fillId="0" borderId="21" xfId="9" applyFont="1" applyFill="1" applyBorder="1" applyAlignment="1">
      <alignment horizontal="center" vertical="center"/>
    </xf>
    <xf numFmtId="0" fontId="22" fillId="0" borderId="9" xfId="9" applyFont="1" applyFill="1" applyBorder="1" applyAlignment="1">
      <alignment horizontal="center" vertical="center"/>
    </xf>
    <xf numFmtId="0" fontId="22" fillId="0" borderId="7" xfId="9" applyFont="1" applyFill="1" applyBorder="1" applyAlignment="1">
      <alignment horizontal="center" vertical="center"/>
    </xf>
    <xf numFmtId="0" fontId="22" fillId="0" borderId="5" xfId="9" applyFont="1" applyFill="1" applyBorder="1" applyAlignment="1">
      <alignment horizontal="center" vertical="center"/>
    </xf>
    <xf numFmtId="0" fontId="22" fillId="0" borderId="27" xfId="9" applyFont="1" applyFill="1" applyBorder="1" applyAlignment="1">
      <alignment horizontal="center" vertical="center" wrapText="1"/>
    </xf>
    <xf numFmtId="0" fontId="22" fillId="0" borderId="20" xfId="9" applyFont="1" applyFill="1" applyBorder="1" applyAlignment="1">
      <alignment horizontal="center" vertical="center" wrapText="1"/>
    </xf>
    <xf numFmtId="0" fontId="22" fillId="0" borderId="26" xfId="9" applyFont="1" applyFill="1" applyBorder="1" applyAlignment="1">
      <alignment horizontal="center" vertical="center" wrapText="1"/>
    </xf>
    <xf numFmtId="0" fontId="22" fillId="0" borderId="17" xfId="9" applyFont="1" applyFill="1" applyBorder="1" applyAlignment="1">
      <alignment horizontal="center" vertical="center" wrapText="1"/>
    </xf>
    <xf numFmtId="0" fontId="22" fillId="0" borderId="25" xfId="9" applyFont="1" applyFill="1" applyBorder="1" applyAlignment="1">
      <alignment horizontal="center" vertical="center" wrapText="1"/>
    </xf>
    <xf numFmtId="0" fontId="22" fillId="0" borderId="8" xfId="9" applyFont="1" applyFill="1" applyBorder="1" applyAlignment="1">
      <alignment horizontal="center" vertical="center" wrapText="1"/>
    </xf>
    <xf numFmtId="0" fontId="22" fillId="0" borderId="66" xfId="2" applyFont="1" applyFill="1" applyBorder="1" applyAlignment="1" applyProtection="1">
      <alignment horizontal="center" vertical="center" textRotation="255"/>
    </xf>
    <xf numFmtId="0" fontId="22" fillId="0" borderId="17" xfId="2" applyFont="1" applyFill="1" applyBorder="1" applyAlignment="1" applyProtection="1">
      <alignment horizontal="center" vertical="center" textRotation="255"/>
    </xf>
    <xf numFmtId="0" fontId="22" fillId="0" borderId="65" xfId="2" applyFont="1" applyFill="1" applyBorder="1" applyAlignment="1" applyProtection="1">
      <alignment horizontal="center" vertical="center" wrapText="1"/>
    </xf>
    <xf numFmtId="0" fontId="22" fillId="0" borderId="8" xfId="2" applyFont="1" applyFill="1" applyBorder="1" applyAlignment="1" applyProtection="1">
      <alignment horizontal="center" vertical="center" wrapText="1"/>
    </xf>
    <xf numFmtId="0" fontId="22" fillId="0" borderId="9" xfId="2" applyFont="1" applyFill="1" applyBorder="1" applyAlignment="1" applyProtection="1">
      <alignment horizontal="center" vertical="center" wrapText="1"/>
    </xf>
    <xf numFmtId="0" fontId="22" fillId="0" borderId="7" xfId="2" applyFont="1" applyFill="1" applyBorder="1" applyAlignment="1" applyProtection="1">
      <alignment horizontal="center" vertical="center" wrapText="1"/>
    </xf>
    <xf numFmtId="0" fontId="22" fillId="0" borderId="5" xfId="2" applyFont="1" applyFill="1" applyBorder="1" applyAlignment="1" applyProtection="1">
      <alignment horizontal="center" vertical="center" wrapText="1"/>
    </xf>
    <xf numFmtId="0" fontId="22" fillId="0" borderId="14" xfId="2" applyFont="1" applyFill="1" applyBorder="1" applyAlignment="1" applyProtection="1">
      <alignment horizontal="center" vertical="center" wrapText="1"/>
    </xf>
    <xf numFmtId="0" fontId="22" fillId="0" borderId="24" xfId="2" applyFont="1" applyFill="1" applyBorder="1" applyAlignment="1" applyProtection="1">
      <alignment horizontal="center" vertical="center" wrapText="1"/>
    </xf>
    <xf numFmtId="0" fontId="22" fillId="0" borderId="11" xfId="2" applyFont="1" applyFill="1" applyBorder="1" applyAlignment="1" applyProtection="1">
      <alignment horizontal="center" vertical="center" wrapText="1"/>
    </xf>
    <xf numFmtId="0" fontId="16" fillId="0" borderId="65" xfId="4" applyFont="1" applyFill="1" applyBorder="1" applyAlignment="1" applyProtection="1">
      <alignment horizontal="center" vertical="center" wrapText="1"/>
    </xf>
    <xf numFmtId="0" fontId="16" fillId="0" borderId="8" xfId="4" applyFont="1" applyFill="1" applyBorder="1" applyAlignment="1" applyProtection="1">
      <alignment horizontal="center" vertical="center" wrapText="1"/>
    </xf>
    <xf numFmtId="0" fontId="16" fillId="0" borderId="19" xfId="4" applyFont="1" applyFill="1" applyBorder="1" applyAlignment="1" applyProtection="1">
      <alignment horizontal="center" vertical="center" textRotation="255"/>
    </xf>
    <xf numFmtId="0" fontId="16" fillId="0" borderId="17" xfId="4" applyFont="1" applyFill="1" applyBorder="1" applyAlignment="1" applyProtection="1">
      <alignment horizontal="center" vertical="center" textRotation="255"/>
    </xf>
    <xf numFmtId="0" fontId="16" fillId="0" borderId="14" xfId="4" applyFont="1" applyFill="1" applyBorder="1" applyAlignment="1" applyProtection="1">
      <alignment horizontal="center" vertical="center" textRotation="255" wrapText="1"/>
    </xf>
    <xf numFmtId="0" fontId="16" fillId="0" borderId="24" xfId="4" applyFont="1" applyFill="1" applyBorder="1" applyAlignment="1" applyProtection="1">
      <alignment horizontal="center" vertical="center" textRotation="255" wrapText="1"/>
    </xf>
    <xf numFmtId="0" fontId="16" fillId="0" borderId="11" xfId="4" applyFont="1" applyFill="1" applyBorder="1" applyAlignment="1" applyProtection="1">
      <alignment horizontal="center" vertical="center" textRotation="255" wrapText="1"/>
    </xf>
    <xf numFmtId="0" fontId="16" fillId="0" borderId="25" xfId="4" applyFont="1" applyFill="1" applyBorder="1" applyAlignment="1" applyProtection="1">
      <alignment horizontal="center" vertical="center" wrapText="1"/>
    </xf>
    <xf numFmtId="0" fontId="16" fillId="0" borderId="22" xfId="4" applyFont="1" applyFill="1" applyBorder="1" applyAlignment="1" applyProtection="1">
      <alignment horizontal="center" vertical="center" wrapText="1"/>
    </xf>
    <xf numFmtId="0" fontId="11" fillId="0" borderId="14" xfId="4" applyFont="1" applyFill="1" applyBorder="1" applyAlignment="1" applyProtection="1">
      <alignment horizontal="center" vertical="center" wrapText="1"/>
    </xf>
    <xf numFmtId="0" fontId="11" fillId="0" borderId="24" xfId="4" applyFont="1" applyFill="1" applyBorder="1" applyAlignment="1" applyProtection="1">
      <alignment horizontal="center" vertical="center" wrapText="1"/>
    </xf>
    <xf numFmtId="0" fontId="11" fillId="0" borderId="11" xfId="4" applyFont="1" applyFill="1" applyBorder="1" applyAlignment="1" applyProtection="1">
      <alignment horizontal="center" vertical="center" wrapText="1"/>
    </xf>
    <xf numFmtId="0" fontId="11" fillId="0" borderId="55" xfId="7" applyFont="1" applyFill="1" applyBorder="1" applyAlignment="1" applyProtection="1">
      <alignment horizontal="center" vertical="center" wrapText="1"/>
    </xf>
    <xf numFmtId="0" fontId="11" fillId="0" borderId="62" xfId="7" applyFont="1" applyFill="1" applyBorder="1" applyAlignment="1" applyProtection="1">
      <alignment horizontal="center" vertical="center" wrapText="1"/>
    </xf>
    <xf numFmtId="0" fontId="11" fillId="0" borderId="50" xfId="7" applyFont="1" applyFill="1" applyBorder="1" applyAlignment="1" applyProtection="1">
      <alignment horizontal="center" vertical="center" wrapText="1"/>
    </xf>
    <xf numFmtId="0" fontId="11" fillId="0" borderId="61" xfId="7" applyFont="1" applyFill="1" applyBorder="1" applyAlignment="1" applyProtection="1">
      <alignment horizontal="center" vertical="center" wrapText="1"/>
    </xf>
    <xf numFmtId="0" fontId="11" fillId="0" borderId="60" xfId="7" applyFont="1" applyFill="1" applyBorder="1" applyAlignment="1" applyProtection="1">
      <alignment horizontal="center" vertical="center" wrapText="1"/>
    </xf>
    <xf numFmtId="0" fontId="11" fillId="0" borderId="63" xfId="7" applyFont="1" applyFill="1" applyBorder="1" applyAlignment="1" applyProtection="1">
      <alignment horizontal="center" vertical="center" wrapText="1"/>
    </xf>
    <xf numFmtId="0" fontId="22" fillId="0" borderId="9" xfId="10" applyFont="1" applyFill="1" applyBorder="1" applyAlignment="1" applyProtection="1">
      <alignment horizontal="center" vertical="center" wrapText="1"/>
    </xf>
    <xf numFmtId="0" fontId="22" fillId="0" borderId="7" xfId="10" applyFont="1" applyFill="1" applyBorder="1" applyAlignment="1" applyProtection="1">
      <alignment horizontal="center" vertical="center" wrapText="1"/>
    </xf>
    <xf numFmtId="0" fontId="22" fillId="0" borderId="5" xfId="10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>
      <alignment horizontal="center" vertical="center" shrinkToFit="1"/>
    </xf>
    <xf numFmtId="0" fontId="22" fillId="0" borderId="21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21" xfId="2" applyFont="1" applyFill="1" applyBorder="1" applyAlignment="1">
      <alignment horizontal="center" vertical="center" shrinkToFit="1"/>
    </xf>
    <xf numFmtId="0" fontId="22" fillId="0" borderId="27" xfId="2" applyFont="1" applyFill="1" applyBorder="1" applyAlignment="1">
      <alignment horizontal="center" vertical="center" wrapText="1"/>
    </xf>
    <xf numFmtId="0" fontId="22" fillId="0" borderId="23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0" borderId="25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2" fillId="0" borderId="74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60" xfId="2" applyFont="1" applyFill="1" applyBorder="1" applyAlignment="1">
      <alignment horizontal="center" vertical="center"/>
    </xf>
    <xf numFmtId="0" fontId="22" fillId="0" borderId="64" xfId="2" applyFont="1" applyFill="1" applyBorder="1" applyAlignment="1">
      <alignment horizontal="center" vertical="center"/>
    </xf>
    <xf numFmtId="0" fontId="22" fillId="0" borderId="63" xfId="2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桁区切り 3" xfId="11"/>
    <cellStyle name="標準" xfId="0" builtinId="0"/>
    <cellStyle name="標準 2" xfId="10"/>
    <cellStyle name="標準 2 2" xfId="2"/>
    <cellStyle name="標準 4" xfId="4"/>
    <cellStyle name="標準 5" xfId="5"/>
    <cellStyle name="標準_１頁" xfId="3"/>
    <cellStyle name="標準_１頁・２頁" xfId="8"/>
    <cellStyle name="標準_３頁" xfId="9"/>
    <cellStyle name="標準_Sheet1 2" xfId="7"/>
    <cellStyle name="標準_Sheet1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810002s\user\WINDOWS\&#65411;&#65438;&#65405;&#65400;&#65412;&#65391;&#65420;&#65439;\&#26376;&#22577;&#21407;&#31295;&#65288;&#65324;&#65313;&#65326;&#29992;&#65289;&#65300;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移動第４表"/>
      <sheetName val="説明"/>
      <sheetName val="人口移動第２･３表"/>
      <sheetName val="人口移動概要・第１表"/>
      <sheetName val="推計人口第２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  <sheetName val="Sheet1"/>
    </sheetNames>
    <definedNames>
      <definedName name="SSORT"/>
    </defined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  <sheetName val="Sheet1"/>
    </sheetNames>
    <definedNames>
      <definedName name="デｰタ取込"/>
    </defined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  <sheetName val="Sheet1"/>
    </sheetNames>
    <definedNames>
      <definedName name="実績SIR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zoomScaleSheetLayoutView="100" workbookViewId="0"/>
  </sheetViews>
  <sheetFormatPr defaultColWidth="9" defaultRowHeight="23.25" customHeight="1"/>
  <cols>
    <col min="1" max="1" width="3.625" style="4" customWidth="1"/>
    <col min="2" max="2" width="3.625" style="3" customWidth="1"/>
    <col min="3" max="3" width="11.625" style="2" customWidth="1"/>
    <col min="4" max="4" width="4.625" style="2" customWidth="1"/>
    <col min="5" max="5" width="2.625" style="2" customWidth="1"/>
    <col min="6" max="6" width="8.625" style="1" customWidth="1"/>
    <col min="7" max="7" width="2.625" style="1" customWidth="1"/>
    <col min="8" max="8" width="8.625" style="1" customWidth="1"/>
    <col min="9" max="9" width="2.625" style="1" customWidth="1"/>
    <col min="10" max="10" width="8.625" style="1" customWidth="1"/>
    <col min="11" max="11" width="2.625" style="1" customWidth="1"/>
    <col min="12" max="12" width="8.625" style="1" customWidth="1"/>
    <col min="13" max="13" width="10.625" style="2" customWidth="1"/>
    <col min="14" max="16384" width="9" style="1"/>
  </cols>
  <sheetData>
    <row r="1" spans="1:13" ht="23.25" customHeight="1">
      <c r="A1" s="26" t="s">
        <v>43</v>
      </c>
      <c r="D1" s="24"/>
    </row>
    <row r="2" spans="1:13" ht="23.25" customHeight="1">
      <c r="A2" s="25" t="s">
        <v>42</v>
      </c>
      <c r="D2" s="24"/>
      <c r="L2" s="23"/>
    </row>
    <row r="3" spans="1:13" s="22" customFormat="1" ht="23.25" customHeight="1">
      <c r="A3" s="595" t="s">
        <v>41</v>
      </c>
      <c r="B3" s="596"/>
      <c r="C3" s="597"/>
      <c r="D3" s="601" t="s">
        <v>40</v>
      </c>
      <c r="E3" s="603" t="s">
        <v>39</v>
      </c>
      <c r="F3" s="604"/>
      <c r="G3" s="603" t="s">
        <v>38</v>
      </c>
      <c r="H3" s="604"/>
      <c r="I3" s="607" t="s">
        <v>37</v>
      </c>
      <c r="J3" s="608"/>
      <c r="K3" s="603" t="s">
        <v>36</v>
      </c>
      <c r="L3" s="604"/>
      <c r="M3" s="590" t="s">
        <v>35</v>
      </c>
    </row>
    <row r="4" spans="1:13" s="3" customFormat="1" ht="23.25" customHeight="1">
      <c r="A4" s="598"/>
      <c r="B4" s="599"/>
      <c r="C4" s="600"/>
      <c r="D4" s="602"/>
      <c r="E4" s="605"/>
      <c r="F4" s="606"/>
      <c r="G4" s="605"/>
      <c r="H4" s="606"/>
      <c r="I4" s="609"/>
      <c r="J4" s="610"/>
      <c r="K4" s="605"/>
      <c r="L4" s="606"/>
      <c r="M4" s="591"/>
    </row>
    <row r="5" spans="1:13" ht="23.25" customHeight="1">
      <c r="A5" s="592" t="s">
        <v>34</v>
      </c>
      <c r="B5" s="21">
        <v>1</v>
      </c>
      <c r="C5" s="17" t="s">
        <v>33</v>
      </c>
      <c r="D5" s="16" t="s">
        <v>23</v>
      </c>
      <c r="E5" s="7" t="s">
        <v>9</v>
      </c>
      <c r="F5" s="15">
        <v>7.0900000000000007</v>
      </c>
      <c r="G5" s="7" t="s">
        <v>0</v>
      </c>
      <c r="H5" s="8" t="s">
        <v>0</v>
      </c>
      <c r="I5" s="7" t="s">
        <v>9</v>
      </c>
      <c r="J5" s="6">
        <v>23882</v>
      </c>
      <c r="K5" s="13" t="s">
        <v>9</v>
      </c>
      <c r="L5" s="12">
        <v>24978</v>
      </c>
      <c r="M5" s="11">
        <v>63</v>
      </c>
    </row>
    <row r="6" spans="1:13" ht="23.25" customHeight="1">
      <c r="A6" s="592"/>
      <c r="B6" s="18">
        <v>2</v>
      </c>
      <c r="C6" s="17" t="s">
        <v>32</v>
      </c>
      <c r="D6" s="19" t="s">
        <v>23</v>
      </c>
      <c r="E6" s="7" t="s">
        <v>9</v>
      </c>
      <c r="F6" s="15">
        <v>7.3999999999999995</v>
      </c>
      <c r="G6" s="7" t="s">
        <v>0</v>
      </c>
      <c r="H6" s="8" t="s">
        <v>0</v>
      </c>
      <c r="I6" s="7" t="s">
        <v>11</v>
      </c>
      <c r="J6" s="6">
        <v>25560</v>
      </c>
      <c r="K6" s="13" t="s">
        <v>9</v>
      </c>
      <c r="L6" s="12">
        <v>20400</v>
      </c>
      <c r="M6" s="11">
        <v>63</v>
      </c>
    </row>
    <row r="7" spans="1:13" ht="23.25" customHeight="1">
      <c r="A7" s="592"/>
      <c r="B7" s="18">
        <v>3</v>
      </c>
      <c r="C7" s="17" t="s">
        <v>31</v>
      </c>
      <c r="D7" s="16" t="s">
        <v>6</v>
      </c>
      <c r="E7" s="7" t="s">
        <v>9</v>
      </c>
      <c r="F7" s="15">
        <v>6.74</v>
      </c>
      <c r="G7" s="7" t="s">
        <v>0</v>
      </c>
      <c r="H7" s="8" t="s">
        <v>0</v>
      </c>
      <c r="I7" s="7" t="s">
        <v>9</v>
      </c>
      <c r="J7" s="6">
        <v>26500</v>
      </c>
      <c r="K7" s="13" t="s">
        <v>9</v>
      </c>
      <c r="L7" s="12">
        <v>18800</v>
      </c>
      <c r="M7" s="11">
        <v>63</v>
      </c>
    </row>
    <row r="8" spans="1:13" ht="23.25" customHeight="1">
      <c r="A8" s="592"/>
      <c r="B8" s="18">
        <v>4</v>
      </c>
      <c r="C8" s="17" t="s">
        <v>30</v>
      </c>
      <c r="D8" s="16" t="s">
        <v>6</v>
      </c>
      <c r="E8" s="7" t="s">
        <v>9</v>
      </c>
      <c r="F8" s="15">
        <v>6.660000000000001</v>
      </c>
      <c r="G8" s="7" t="s">
        <v>9</v>
      </c>
      <c r="H8" s="14">
        <v>2</v>
      </c>
      <c r="I8" s="7" t="s">
        <v>0</v>
      </c>
      <c r="J8" s="6">
        <v>26580</v>
      </c>
      <c r="K8" s="13" t="s">
        <v>9</v>
      </c>
      <c r="L8" s="12">
        <v>18612</v>
      </c>
      <c r="M8" s="11">
        <v>63</v>
      </c>
    </row>
    <row r="9" spans="1:13" ht="23.25" customHeight="1">
      <c r="A9" s="592"/>
      <c r="B9" s="18">
        <v>5</v>
      </c>
      <c r="C9" s="17" t="s">
        <v>29</v>
      </c>
      <c r="D9" s="16" t="s">
        <v>23</v>
      </c>
      <c r="E9" s="7" t="s">
        <v>9</v>
      </c>
      <c r="F9" s="15">
        <v>5.76</v>
      </c>
      <c r="G9" s="7" t="s">
        <v>0</v>
      </c>
      <c r="H9" s="8" t="s">
        <v>0</v>
      </c>
      <c r="I9" s="7" t="s">
        <v>9</v>
      </c>
      <c r="J9" s="6">
        <v>22980</v>
      </c>
      <c r="K9" s="13" t="s">
        <v>9</v>
      </c>
      <c r="L9" s="12">
        <v>18480</v>
      </c>
      <c r="M9" s="11">
        <v>63</v>
      </c>
    </row>
    <row r="10" spans="1:13" ht="23.25" customHeight="1">
      <c r="A10" s="592"/>
      <c r="B10" s="18">
        <v>8</v>
      </c>
      <c r="C10" s="17" t="s">
        <v>28</v>
      </c>
      <c r="D10" s="19" t="s">
        <v>6</v>
      </c>
      <c r="E10" s="7" t="s">
        <v>0</v>
      </c>
      <c r="F10" s="15">
        <v>8.66</v>
      </c>
      <c r="G10" s="7" t="s">
        <v>0</v>
      </c>
      <c r="H10" s="8" t="s">
        <v>0</v>
      </c>
      <c r="I10" s="7" t="s">
        <v>0</v>
      </c>
      <c r="J10" s="6">
        <v>24960</v>
      </c>
      <c r="K10" s="13" t="s">
        <v>0</v>
      </c>
      <c r="L10" s="12">
        <v>19200</v>
      </c>
      <c r="M10" s="11">
        <v>63</v>
      </c>
    </row>
    <row r="11" spans="1:13" ht="23.25" customHeight="1">
      <c r="A11" s="592"/>
      <c r="B11" s="18">
        <v>9</v>
      </c>
      <c r="C11" s="17" t="s">
        <v>27</v>
      </c>
      <c r="D11" s="16" t="s">
        <v>6</v>
      </c>
      <c r="E11" s="7" t="s">
        <v>9</v>
      </c>
      <c r="F11" s="15">
        <v>7.2499999999999991</v>
      </c>
      <c r="G11" s="7" t="s">
        <v>0</v>
      </c>
      <c r="H11" s="8" t="s">
        <v>0</v>
      </c>
      <c r="I11" s="7" t="s">
        <v>0</v>
      </c>
      <c r="J11" s="6">
        <v>26880</v>
      </c>
      <c r="K11" s="13" t="s">
        <v>9</v>
      </c>
      <c r="L11" s="12">
        <v>19363</v>
      </c>
      <c r="M11" s="11">
        <v>63</v>
      </c>
    </row>
    <row r="12" spans="1:13" ht="23.25" customHeight="1">
      <c r="A12" s="592"/>
      <c r="B12" s="18">
        <v>10</v>
      </c>
      <c r="C12" s="17" t="s">
        <v>26</v>
      </c>
      <c r="D12" s="19" t="s">
        <v>6</v>
      </c>
      <c r="E12" s="7" t="s">
        <v>9</v>
      </c>
      <c r="F12" s="15">
        <v>7.3400000000000007</v>
      </c>
      <c r="G12" s="7" t="s">
        <v>9</v>
      </c>
      <c r="H12" s="14">
        <v>5.89</v>
      </c>
      <c r="I12" s="7" t="s">
        <v>11</v>
      </c>
      <c r="J12" s="6">
        <v>26900</v>
      </c>
      <c r="K12" s="13" t="s">
        <v>9</v>
      </c>
      <c r="L12" s="12">
        <v>19200</v>
      </c>
      <c r="M12" s="11">
        <v>63</v>
      </c>
    </row>
    <row r="13" spans="1:13" ht="23.25" customHeight="1">
      <c r="A13" s="592"/>
      <c r="B13" s="18">
        <v>11</v>
      </c>
      <c r="C13" s="17" t="s">
        <v>25</v>
      </c>
      <c r="D13" s="16" t="s">
        <v>6</v>
      </c>
      <c r="E13" s="7" t="s">
        <v>9</v>
      </c>
      <c r="F13" s="15">
        <v>6.660000000000001</v>
      </c>
      <c r="G13" s="7" t="s">
        <v>0</v>
      </c>
      <c r="H13" s="8" t="s">
        <v>0</v>
      </c>
      <c r="I13" s="7" t="s">
        <v>9</v>
      </c>
      <c r="J13" s="6">
        <v>25800</v>
      </c>
      <c r="K13" s="13" t="s">
        <v>9</v>
      </c>
      <c r="L13" s="12">
        <v>17800</v>
      </c>
      <c r="M13" s="11">
        <v>63</v>
      </c>
    </row>
    <row r="14" spans="1:13" ht="23.25" customHeight="1">
      <c r="A14" s="592"/>
      <c r="B14" s="18">
        <v>12</v>
      </c>
      <c r="C14" s="17" t="s">
        <v>24</v>
      </c>
      <c r="D14" s="19" t="s">
        <v>23</v>
      </c>
      <c r="E14" s="7" t="s">
        <v>9</v>
      </c>
      <c r="F14" s="15">
        <v>6.7</v>
      </c>
      <c r="G14" s="7" t="s">
        <v>0</v>
      </c>
      <c r="H14" s="8" t="s">
        <v>0</v>
      </c>
      <c r="I14" s="7" t="s">
        <v>9</v>
      </c>
      <c r="J14" s="6">
        <v>26500</v>
      </c>
      <c r="K14" s="13" t="s">
        <v>9</v>
      </c>
      <c r="L14" s="12">
        <v>19853</v>
      </c>
      <c r="M14" s="11">
        <v>63</v>
      </c>
    </row>
    <row r="15" spans="1:13" ht="23.25" customHeight="1">
      <c r="A15" s="592"/>
      <c r="B15" s="18">
        <v>22</v>
      </c>
      <c r="C15" s="17" t="s">
        <v>22</v>
      </c>
      <c r="D15" s="16" t="s">
        <v>6</v>
      </c>
      <c r="E15" s="7" t="s">
        <v>0</v>
      </c>
      <c r="F15" s="15">
        <v>7.3800000000000008</v>
      </c>
      <c r="G15" s="7" t="s">
        <v>9</v>
      </c>
      <c r="H15" s="14">
        <v>11</v>
      </c>
      <c r="I15" s="7" t="s">
        <v>0</v>
      </c>
      <c r="J15" s="6">
        <v>28200</v>
      </c>
      <c r="K15" s="13" t="s">
        <v>0</v>
      </c>
      <c r="L15" s="12">
        <v>20600</v>
      </c>
      <c r="M15" s="11">
        <v>63</v>
      </c>
    </row>
    <row r="16" spans="1:13" ht="23.25" customHeight="1">
      <c r="A16" s="592"/>
      <c r="B16" s="18">
        <v>28</v>
      </c>
      <c r="C16" s="17" t="s">
        <v>21</v>
      </c>
      <c r="D16" s="19" t="s">
        <v>6</v>
      </c>
      <c r="E16" s="7" t="s">
        <v>0</v>
      </c>
      <c r="F16" s="15">
        <v>6.7</v>
      </c>
      <c r="G16" s="7" t="s">
        <v>0</v>
      </c>
      <c r="H16" s="8" t="s">
        <v>0</v>
      </c>
      <c r="I16" s="7" t="s">
        <v>0</v>
      </c>
      <c r="J16" s="6">
        <v>28600</v>
      </c>
      <c r="K16" s="13" t="s">
        <v>0</v>
      </c>
      <c r="L16" s="12">
        <v>23300</v>
      </c>
      <c r="M16" s="11">
        <v>63</v>
      </c>
    </row>
    <row r="17" spans="1:13" ht="23.25" customHeight="1">
      <c r="A17" s="592"/>
      <c r="B17" s="18">
        <v>51</v>
      </c>
      <c r="C17" s="20" t="s">
        <v>20</v>
      </c>
      <c r="D17" s="16" t="s">
        <v>6</v>
      </c>
      <c r="E17" s="7" t="s">
        <v>9</v>
      </c>
      <c r="F17" s="15">
        <v>6.7</v>
      </c>
      <c r="G17" s="7" t="s">
        <v>0</v>
      </c>
      <c r="H17" s="8" t="s">
        <v>0</v>
      </c>
      <c r="I17" s="7" t="s">
        <v>9</v>
      </c>
      <c r="J17" s="6">
        <v>27600</v>
      </c>
      <c r="K17" s="13" t="s">
        <v>9</v>
      </c>
      <c r="L17" s="12">
        <v>18700</v>
      </c>
      <c r="M17" s="11">
        <v>63</v>
      </c>
    </row>
    <row r="18" spans="1:13" ht="23.25" customHeight="1">
      <c r="A18" s="593"/>
      <c r="B18" s="18">
        <v>58</v>
      </c>
      <c r="C18" s="17" t="s">
        <v>19</v>
      </c>
      <c r="D18" s="19" t="s">
        <v>6</v>
      </c>
      <c r="E18" s="7" t="s">
        <v>9</v>
      </c>
      <c r="F18" s="15">
        <v>6.79</v>
      </c>
      <c r="G18" s="7" t="s">
        <v>0</v>
      </c>
      <c r="H18" s="8" t="s">
        <v>0</v>
      </c>
      <c r="I18" s="7" t="s">
        <v>9</v>
      </c>
      <c r="J18" s="6">
        <v>27950</v>
      </c>
      <c r="K18" s="13" t="s">
        <v>11</v>
      </c>
      <c r="L18" s="12">
        <v>18959</v>
      </c>
      <c r="M18" s="11">
        <v>63</v>
      </c>
    </row>
    <row r="19" spans="1:13" ht="23.25" customHeight="1">
      <c r="A19" s="594" t="s">
        <v>18</v>
      </c>
      <c r="B19" s="18">
        <v>14</v>
      </c>
      <c r="C19" s="17" t="s">
        <v>17</v>
      </c>
      <c r="D19" s="16" t="s">
        <v>6</v>
      </c>
      <c r="E19" s="7" t="s">
        <v>0</v>
      </c>
      <c r="F19" s="15">
        <v>6</v>
      </c>
      <c r="G19" s="7" t="s">
        <v>0</v>
      </c>
      <c r="H19" s="14">
        <v>10.67</v>
      </c>
      <c r="I19" s="7" t="s">
        <v>0</v>
      </c>
      <c r="J19" s="6">
        <v>25900</v>
      </c>
      <c r="K19" s="13" t="s">
        <v>0</v>
      </c>
      <c r="L19" s="12">
        <v>22200</v>
      </c>
      <c r="M19" s="11">
        <v>63</v>
      </c>
    </row>
    <row r="20" spans="1:13" ht="23.25" customHeight="1">
      <c r="A20" s="592"/>
      <c r="B20" s="18">
        <v>16</v>
      </c>
      <c r="C20" s="17" t="s">
        <v>16</v>
      </c>
      <c r="D20" s="19" t="s">
        <v>6</v>
      </c>
      <c r="E20" s="7" t="s">
        <v>0</v>
      </c>
      <c r="F20" s="15">
        <v>6.04</v>
      </c>
      <c r="G20" s="7" t="s">
        <v>9</v>
      </c>
      <c r="H20" s="14">
        <v>5.43</v>
      </c>
      <c r="I20" s="7" t="s">
        <v>9</v>
      </c>
      <c r="J20" s="6">
        <v>26000</v>
      </c>
      <c r="K20" s="13" t="s">
        <v>9</v>
      </c>
      <c r="L20" s="12">
        <v>17700</v>
      </c>
      <c r="M20" s="11">
        <v>63</v>
      </c>
    </row>
    <row r="21" spans="1:13" ht="23.45" customHeight="1">
      <c r="A21" s="592"/>
      <c r="B21" s="18">
        <v>19</v>
      </c>
      <c r="C21" s="20" t="s">
        <v>15</v>
      </c>
      <c r="D21" s="16" t="s">
        <v>6</v>
      </c>
      <c r="E21" s="7" t="s">
        <v>0</v>
      </c>
      <c r="F21" s="15">
        <v>6.7</v>
      </c>
      <c r="G21" s="7" t="s">
        <v>0</v>
      </c>
      <c r="H21" s="8" t="s">
        <v>0</v>
      </c>
      <c r="I21" s="7" t="s">
        <v>0</v>
      </c>
      <c r="J21" s="6">
        <v>30100</v>
      </c>
      <c r="K21" s="13" t="s">
        <v>0</v>
      </c>
      <c r="L21" s="12">
        <v>22200</v>
      </c>
      <c r="M21" s="11">
        <v>63</v>
      </c>
    </row>
    <row r="22" spans="1:13" ht="23.25" customHeight="1">
      <c r="A22" s="592"/>
      <c r="B22" s="18">
        <v>21</v>
      </c>
      <c r="C22" s="17" t="s">
        <v>14</v>
      </c>
      <c r="D22" s="19" t="s">
        <v>6</v>
      </c>
      <c r="E22" s="7" t="s">
        <v>0</v>
      </c>
      <c r="F22" s="15">
        <v>7.33</v>
      </c>
      <c r="G22" s="7" t="s">
        <v>0</v>
      </c>
      <c r="H22" s="8" t="s">
        <v>0</v>
      </c>
      <c r="I22" s="7" t="s">
        <v>0</v>
      </c>
      <c r="J22" s="6">
        <v>27850</v>
      </c>
      <c r="K22" s="13" t="s">
        <v>0</v>
      </c>
      <c r="L22" s="12">
        <v>22560</v>
      </c>
      <c r="M22" s="11">
        <v>63</v>
      </c>
    </row>
    <row r="23" spans="1:13" ht="23.25" customHeight="1">
      <c r="A23" s="592"/>
      <c r="B23" s="18">
        <v>44</v>
      </c>
      <c r="C23" s="17" t="s">
        <v>13</v>
      </c>
      <c r="D23" s="16" t="s">
        <v>6</v>
      </c>
      <c r="E23" s="7" t="s">
        <v>0</v>
      </c>
      <c r="F23" s="14">
        <v>6.6000000000000005</v>
      </c>
      <c r="G23" s="7" t="s">
        <v>9</v>
      </c>
      <c r="H23" s="14">
        <v>11</v>
      </c>
      <c r="I23" s="7" t="s">
        <v>11</v>
      </c>
      <c r="J23" s="6">
        <v>24800</v>
      </c>
      <c r="K23" s="13" t="s">
        <v>11</v>
      </c>
      <c r="L23" s="12">
        <v>17300</v>
      </c>
      <c r="M23" s="11">
        <v>63</v>
      </c>
    </row>
    <row r="24" spans="1:13" ht="23.25" customHeight="1">
      <c r="A24" s="592"/>
      <c r="B24" s="18">
        <v>47</v>
      </c>
      <c r="C24" s="17" t="s">
        <v>12</v>
      </c>
      <c r="D24" s="19" t="s">
        <v>6</v>
      </c>
      <c r="E24" s="7" t="s">
        <v>11</v>
      </c>
      <c r="F24" s="15">
        <v>6.5500000000000007</v>
      </c>
      <c r="G24" s="7" t="s">
        <v>9</v>
      </c>
      <c r="H24" s="14">
        <v>7.0000000000000009</v>
      </c>
      <c r="I24" s="7" t="s">
        <v>11</v>
      </c>
      <c r="J24" s="6">
        <v>26600</v>
      </c>
      <c r="K24" s="13" t="s">
        <v>9</v>
      </c>
      <c r="L24" s="12">
        <v>20000</v>
      </c>
      <c r="M24" s="11">
        <v>63</v>
      </c>
    </row>
    <row r="25" spans="1:13" ht="23.25" customHeight="1">
      <c r="A25" s="592"/>
      <c r="B25" s="18">
        <v>73</v>
      </c>
      <c r="C25" s="17" t="s">
        <v>10</v>
      </c>
      <c r="D25" s="16" t="s">
        <v>6</v>
      </c>
      <c r="E25" s="7" t="s">
        <v>9</v>
      </c>
      <c r="F25" s="15">
        <v>6.7</v>
      </c>
      <c r="G25" s="7" t="s">
        <v>9</v>
      </c>
      <c r="H25" s="14">
        <v>8.3000000000000007</v>
      </c>
      <c r="I25" s="7" t="s">
        <v>9</v>
      </c>
      <c r="J25" s="6">
        <v>25300</v>
      </c>
      <c r="K25" s="13" t="s">
        <v>9</v>
      </c>
      <c r="L25" s="12">
        <v>17100</v>
      </c>
      <c r="M25" s="11">
        <v>63</v>
      </c>
    </row>
    <row r="26" spans="1:13" ht="23.25" customHeight="1">
      <c r="A26" s="592"/>
      <c r="B26" s="18">
        <v>81</v>
      </c>
      <c r="C26" s="17" t="s">
        <v>8</v>
      </c>
      <c r="D26" s="19" t="s">
        <v>6</v>
      </c>
      <c r="E26" s="7" t="s">
        <v>0</v>
      </c>
      <c r="F26" s="15">
        <v>6.79</v>
      </c>
      <c r="G26" s="7" t="s">
        <v>0</v>
      </c>
      <c r="H26" s="14">
        <v>6.660000000000001</v>
      </c>
      <c r="I26" s="7" t="s">
        <v>0</v>
      </c>
      <c r="J26" s="6">
        <v>24700</v>
      </c>
      <c r="K26" s="13" t="s">
        <v>0</v>
      </c>
      <c r="L26" s="12">
        <v>17330</v>
      </c>
      <c r="M26" s="11">
        <v>63</v>
      </c>
    </row>
    <row r="27" spans="1:13" ht="23.25" customHeight="1">
      <c r="A27" s="593"/>
      <c r="B27" s="18">
        <v>92</v>
      </c>
      <c r="C27" s="17" t="s">
        <v>7</v>
      </c>
      <c r="D27" s="16" t="s">
        <v>6</v>
      </c>
      <c r="E27" s="7" t="s">
        <v>0</v>
      </c>
      <c r="F27" s="15">
        <v>5.8000000000000007</v>
      </c>
      <c r="G27" s="7" t="s">
        <v>0</v>
      </c>
      <c r="H27" s="14">
        <v>5</v>
      </c>
      <c r="I27" s="7" t="s">
        <v>0</v>
      </c>
      <c r="J27" s="6">
        <v>23000</v>
      </c>
      <c r="K27" s="13" t="s">
        <v>0</v>
      </c>
      <c r="L27" s="12">
        <v>16300</v>
      </c>
      <c r="M27" s="11">
        <v>63</v>
      </c>
    </row>
    <row r="28" spans="1:13" ht="23.25" customHeight="1">
      <c r="A28" s="9" t="s">
        <v>5</v>
      </c>
      <c r="B28" s="9"/>
      <c r="C28" s="9"/>
      <c r="D28" s="7"/>
      <c r="E28" s="7"/>
      <c r="F28" s="8" t="s">
        <v>0</v>
      </c>
      <c r="G28" s="7"/>
      <c r="H28" s="8" t="s">
        <v>0</v>
      </c>
      <c r="I28" s="7"/>
      <c r="J28" s="6">
        <v>22980</v>
      </c>
      <c r="K28" s="10"/>
      <c r="L28" s="6">
        <v>16300</v>
      </c>
      <c r="M28" s="5" t="s">
        <v>0</v>
      </c>
    </row>
    <row r="29" spans="1:13" ht="23.25" customHeight="1">
      <c r="A29" s="9" t="s">
        <v>4</v>
      </c>
      <c r="B29" s="9"/>
      <c r="C29" s="9"/>
      <c r="D29" s="7"/>
      <c r="E29" s="7"/>
      <c r="F29" s="8" t="s">
        <v>0</v>
      </c>
      <c r="G29" s="7"/>
      <c r="H29" s="8" t="s">
        <v>0</v>
      </c>
      <c r="I29" s="7"/>
      <c r="J29" s="6">
        <v>30100</v>
      </c>
      <c r="K29" s="7"/>
      <c r="L29" s="6">
        <v>24978</v>
      </c>
      <c r="M29" s="5" t="s">
        <v>0</v>
      </c>
    </row>
    <row r="30" spans="1:13" ht="23.25" customHeight="1">
      <c r="A30" s="9" t="s">
        <v>3</v>
      </c>
      <c r="B30" s="9"/>
      <c r="C30" s="9"/>
      <c r="D30" s="7"/>
      <c r="E30" s="7"/>
      <c r="F30" s="8" t="s">
        <v>0</v>
      </c>
      <c r="G30" s="7"/>
      <c r="H30" s="8" t="s">
        <v>0</v>
      </c>
      <c r="I30" s="7"/>
      <c r="J30" s="6">
        <v>26349.428571428572</v>
      </c>
      <c r="K30" s="7"/>
      <c r="L30" s="6">
        <v>19874.642857142859</v>
      </c>
      <c r="M30" s="5" t="s">
        <v>0</v>
      </c>
    </row>
    <row r="31" spans="1:13" ht="23.25" customHeight="1">
      <c r="A31" s="9" t="s">
        <v>2</v>
      </c>
      <c r="B31" s="9"/>
      <c r="C31" s="9"/>
      <c r="D31" s="7"/>
      <c r="E31" s="7"/>
      <c r="F31" s="8" t="s">
        <v>0</v>
      </c>
      <c r="G31" s="7"/>
      <c r="H31" s="8" t="s">
        <v>0</v>
      </c>
      <c r="I31" s="7"/>
      <c r="J31" s="6">
        <v>26027.777777777777</v>
      </c>
      <c r="K31" s="7"/>
      <c r="L31" s="6">
        <v>19187.777777777777</v>
      </c>
      <c r="M31" s="5" t="s">
        <v>0</v>
      </c>
    </row>
    <row r="32" spans="1:13" ht="23.25" customHeight="1">
      <c r="A32" s="9" t="s">
        <v>1</v>
      </c>
      <c r="B32" s="9"/>
      <c r="C32" s="9"/>
      <c r="D32" s="7"/>
      <c r="E32" s="7"/>
      <c r="F32" s="8" t="s">
        <v>0</v>
      </c>
      <c r="G32" s="7"/>
      <c r="H32" s="8" t="s">
        <v>0</v>
      </c>
      <c r="I32" s="7"/>
      <c r="J32" s="6">
        <v>26223.565217391304</v>
      </c>
      <c r="K32" s="7"/>
      <c r="L32" s="6">
        <v>19605.869565217392</v>
      </c>
      <c r="M32" s="5" t="s">
        <v>0</v>
      </c>
    </row>
  </sheetData>
  <mergeCells count="9">
    <mergeCell ref="M3:M4"/>
    <mergeCell ref="A5:A18"/>
    <mergeCell ref="A19:A27"/>
    <mergeCell ref="A3:C4"/>
    <mergeCell ref="D3:D4"/>
    <mergeCell ref="E3:F4"/>
    <mergeCell ref="G3:H4"/>
    <mergeCell ref="I3:J4"/>
    <mergeCell ref="K3:L4"/>
  </mergeCells>
  <phoneticPr fontId="3"/>
  <pageMargins left="1.05" right="0.39370078740157483" top="0.59055118110236227" bottom="0.31496062992125984" header="0.47244094488188981" footer="0.59055118110236227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zoomScaleSheetLayoutView="100" workbookViewId="0"/>
  </sheetViews>
  <sheetFormatPr defaultColWidth="9" defaultRowHeight="18" customHeight="1"/>
  <cols>
    <col min="1" max="1" width="2.625" style="326" customWidth="1"/>
    <col min="2" max="2" width="8.625" style="324" customWidth="1"/>
    <col min="3" max="3" width="3.625" style="324" customWidth="1"/>
    <col min="4" max="4" width="5.125" style="324" customWidth="1"/>
    <col min="5" max="6" width="7.625" style="324" customWidth="1"/>
    <col min="7" max="7" width="5.375" style="325" customWidth="1"/>
    <col min="8" max="8" width="5.625" style="324" customWidth="1"/>
    <col min="9" max="10" width="10.125" style="324" customWidth="1"/>
    <col min="11" max="11" width="5.375" style="325" customWidth="1"/>
    <col min="12" max="12" width="5.125" style="324" customWidth="1"/>
    <col min="13" max="14" width="9.375" style="324" customWidth="1"/>
    <col min="15" max="15" width="5.375" style="325" customWidth="1"/>
    <col min="16" max="16" width="5.625" style="324" customWidth="1"/>
    <col min="17" max="18" width="10.375" style="324" customWidth="1"/>
    <col min="19" max="19" width="5.375" style="325" customWidth="1"/>
    <col min="20" max="16384" width="9" style="324"/>
  </cols>
  <sheetData>
    <row r="1" spans="1:19" ht="13.5">
      <c r="A1" s="368" t="s">
        <v>238</v>
      </c>
    </row>
    <row r="2" spans="1:19" s="363" customFormat="1" ht="24.95" customHeight="1">
      <c r="A2" s="367" t="s">
        <v>237</v>
      </c>
      <c r="G2" s="366"/>
      <c r="K2" s="366"/>
      <c r="O2" s="366"/>
      <c r="P2" s="365"/>
      <c r="S2" s="364"/>
    </row>
    <row r="3" spans="1:19" s="362" customFormat="1" ht="13.5" customHeight="1">
      <c r="A3" s="670" t="s">
        <v>236</v>
      </c>
      <c r="B3" s="673" t="s">
        <v>235</v>
      </c>
      <c r="C3" s="676" t="s">
        <v>234</v>
      </c>
      <c r="D3" s="677"/>
      <c r="E3" s="677"/>
      <c r="F3" s="677"/>
      <c r="G3" s="678"/>
      <c r="H3" s="676" t="s">
        <v>233</v>
      </c>
      <c r="I3" s="677"/>
      <c r="J3" s="677"/>
      <c r="K3" s="678"/>
      <c r="L3" s="676" t="s">
        <v>232</v>
      </c>
      <c r="M3" s="677"/>
      <c r="N3" s="677"/>
      <c r="O3" s="678"/>
      <c r="P3" s="676" t="s">
        <v>231</v>
      </c>
      <c r="Q3" s="677"/>
      <c r="R3" s="677"/>
      <c r="S3" s="678"/>
    </row>
    <row r="4" spans="1:19" s="362" customFormat="1" ht="13.5" customHeight="1">
      <c r="A4" s="671"/>
      <c r="B4" s="674"/>
      <c r="C4" s="659" t="s">
        <v>230</v>
      </c>
      <c r="D4" s="662" t="s">
        <v>229</v>
      </c>
      <c r="E4" s="662" t="s">
        <v>228</v>
      </c>
      <c r="F4" s="662" t="s">
        <v>227</v>
      </c>
      <c r="G4" s="665" t="s">
        <v>226</v>
      </c>
      <c r="H4" s="659" t="s">
        <v>225</v>
      </c>
      <c r="I4" s="662" t="s">
        <v>224</v>
      </c>
      <c r="J4" s="662" t="s">
        <v>223</v>
      </c>
      <c r="K4" s="665" t="s">
        <v>222</v>
      </c>
      <c r="L4" s="659" t="s">
        <v>221</v>
      </c>
      <c r="M4" s="662" t="s">
        <v>220</v>
      </c>
      <c r="N4" s="662" t="s">
        <v>219</v>
      </c>
      <c r="O4" s="665" t="s">
        <v>218</v>
      </c>
      <c r="P4" s="659" t="s">
        <v>217</v>
      </c>
      <c r="Q4" s="662" t="s">
        <v>216</v>
      </c>
      <c r="R4" s="662" t="s">
        <v>215</v>
      </c>
      <c r="S4" s="665" t="s">
        <v>214</v>
      </c>
    </row>
    <row r="5" spans="1:19" s="362" customFormat="1" ht="13.5" customHeight="1">
      <c r="A5" s="671"/>
      <c r="B5" s="674"/>
      <c r="C5" s="660"/>
      <c r="D5" s="663"/>
      <c r="E5" s="663"/>
      <c r="F5" s="663"/>
      <c r="G5" s="666"/>
      <c r="H5" s="660"/>
      <c r="I5" s="663"/>
      <c r="J5" s="663"/>
      <c r="K5" s="666"/>
      <c r="L5" s="660"/>
      <c r="M5" s="663"/>
      <c r="N5" s="663"/>
      <c r="O5" s="666"/>
      <c r="P5" s="660"/>
      <c r="Q5" s="663"/>
      <c r="R5" s="663"/>
      <c r="S5" s="666"/>
    </row>
    <row r="6" spans="1:19" s="362" customFormat="1" ht="13.5" customHeight="1">
      <c r="A6" s="672"/>
      <c r="B6" s="675"/>
      <c r="C6" s="661"/>
      <c r="D6" s="664"/>
      <c r="E6" s="664"/>
      <c r="F6" s="664"/>
      <c r="G6" s="667"/>
      <c r="H6" s="661"/>
      <c r="I6" s="664"/>
      <c r="J6" s="664"/>
      <c r="K6" s="667"/>
      <c r="L6" s="661"/>
      <c r="M6" s="664"/>
      <c r="N6" s="664"/>
      <c r="O6" s="667"/>
      <c r="P6" s="661"/>
      <c r="Q6" s="664"/>
      <c r="R6" s="664"/>
      <c r="S6" s="667"/>
    </row>
    <row r="7" spans="1:19" ht="18" customHeight="1">
      <c r="A7" s="668" t="s">
        <v>213</v>
      </c>
      <c r="B7" s="669"/>
      <c r="C7" s="361" t="s">
        <v>197</v>
      </c>
      <c r="D7" s="360" t="s">
        <v>197</v>
      </c>
      <c r="E7" s="360" t="s">
        <v>197</v>
      </c>
      <c r="F7" s="360" t="s">
        <v>197</v>
      </c>
      <c r="G7" s="359" t="s">
        <v>197</v>
      </c>
      <c r="H7" s="357">
        <v>168308</v>
      </c>
      <c r="I7" s="358">
        <v>24849387088</v>
      </c>
      <c r="J7" s="358">
        <v>24169306949</v>
      </c>
      <c r="K7" s="355">
        <v>97.26</v>
      </c>
      <c r="L7" s="357">
        <v>46704</v>
      </c>
      <c r="M7" s="356">
        <v>3922961239</v>
      </c>
      <c r="N7" s="356">
        <v>3922173139</v>
      </c>
      <c r="O7" s="355">
        <v>99.98</v>
      </c>
      <c r="P7" s="357">
        <v>141450</v>
      </c>
      <c r="Q7" s="356">
        <v>20787387302</v>
      </c>
      <c r="R7" s="356">
        <v>12570253372</v>
      </c>
      <c r="S7" s="355">
        <v>60.47</v>
      </c>
    </row>
    <row r="8" spans="1:19" ht="18" customHeight="1">
      <c r="A8" s="354">
        <v>1</v>
      </c>
      <c r="B8" s="353" t="s">
        <v>212</v>
      </c>
      <c r="C8" s="352" t="s">
        <v>197</v>
      </c>
      <c r="D8" s="351" t="s">
        <v>197</v>
      </c>
      <c r="E8" s="351" t="s">
        <v>197</v>
      </c>
      <c r="F8" s="351" t="s">
        <v>197</v>
      </c>
      <c r="G8" s="350" t="s">
        <v>197</v>
      </c>
      <c r="H8" s="349">
        <v>77550</v>
      </c>
      <c r="I8" s="348">
        <v>11308920151</v>
      </c>
      <c r="J8" s="348">
        <v>10977490312</v>
      </c>
      <c r="K8" s="347">
        <v>97.07</v>
      </c>
      <c r="L8" s="349">
        <v>8775</v>
      </c>
      <c r="M8" s="348">
        <v>702490179</v>
      </c>
      <c r="N8" s="348">
        <v>702490179</v>
      </c>
      <c r="O8" s="347">
        <v>100</v>
      </c>
      <c r="P8" s="349">
        <v>52244</v>
      </c>
      <c r="Q8" s="348">
        <v>8855984113</v>
      </c>
      <c r="R8" s="348">
        <v>4081416888</v>
      </c>
      <c r="S8" s="347">
        <v>46.09</v>
      </c>
    </row>
    <row r="9" spans="1:19" ht="18" customHeight="1">
      <c r="A9" s="346">
        <v>2</v>
      </c>
      <c r="B9" s="345" t="s">
        <v>211</v>
      </c>
      <c r="C9" s="344" t="s">
        <v>197</v>
      </c>
      <c r="D9" s="343" t="s">
        <v>197</v>
      </c>
      <c r="E9" s="343" t="s">
        <v>197</v>
      </c>
      <c r="F9" s="343" t="s">
        <v>197</v>
      </c>
      <c r="G9" s="342" t="s">
        <v>197</v>
      </c>
      <c r="H9" s="341">
        <v>14509</v>
      </c>
      <c r="I9" s="340">
        <v>1875714820</v>
      </c>
      <c r="J9" s="340">
        <v>1849882700</v>
      </c>
      <c r="K9" s="339">
        <v>98.62</v>
      </c>
      <c r="L9" s="341">
        <v>4058</v>
      </c>
      <c r="M9" s="340">
        <v>333366270</v>
      </c>
      <c r="N9" s="340">
        <v>333366270</v>
      </c>
      <c r="O9" s="339">
        <v>100</v>
      </c>
      <c r="P9" s="341">
        <v>12826</v>
      </c>
      <c r="Q9" s="340">
        <v>1388780130</v>
      </c>
      <c r="R9" s="340">
        <v>1166580797</v>
      </c>
      <c r="S9" s="339">
        <v>84</v>
      </c>
    </row>
    <row r="10" spans="1:19" ht="18" customHeight="1">
      <c r="A10" s="346">
        <v>3</v>
      </c>
      <c r="B10" s="345" t="s">
        <v>210</v>
      </c>
      <c r="C10" s="344" t="s">
        <v>197</v>
      </c>
      <c r="D10" s="343" t="s">
        <v>197</v>
      </c>
      <c r="E10" s="343" t="s">
        <v>197</v>
      </c>
      <c r="F10" s="343" t="s">
        <v>197</v>
      </c>
      <c r="G10" s="342" t="s">
        <v>197</v>
      </c>
      <c r="H10" s="341">
        <v>1416</v>
      </c>
      <c r="I10" s="340">
        <v>193322650</v>
      </c>
      <c r="J10" s="340">
        <v>187980850</v>
      </c>
      <c r="K10" s="339">
        <v>97.24</v>
      </c>
      <c r="L10" s="341">
        <v>1212</v>
      </c>
      <c r="M10" s="340">
        <v>85316050</v>
      </c>
      <c r="N10" s="340">
        <v>85316050</v>
      </c>
      <c r="O10" s="339">
        <v>100</v>
      </c>
      <c r="P10" s="341">
        <v>1032</v>
      </c>
      <c r="Q10" s="340">
        <v>165074250</v>
      </c>
      <c r="R10" s="340">
        <v>148840740</v>
      </c>
      <c r="S10" s="339">
        <v>90.17</v>
      </c>
    </row>
    <row r="11" spans="1:19" ht="18" customHeight="1">
      <c r="A11" s="346">
        <v>4</v>
      </c>
      <c r="B11" s="345" t="s">
        <v>209</v>
      </c>
      <c r="C11" s="344" t="s">
        <v>197</v>
      </c>
      <c r="D11" s="343" t="s">
        <v>197</v>
      </c>
      <c r="E11" s="343" t="s">
        <v>197</v>
      </c>
      <c r="F11" s="343" t="s">
        <v>197</v>
      </c>
      <c r="G11" s="342" t="s">
        <v>197</v>
      </c>
      <c r="H11" s="341">
        <v>3535</v>
      </c>
      <c r="I11" s="340">
        <v>569940500</v>
      </c>
      <c r="J11" s="340">
        <v>552441100</v>
      </c>
      <c r="K11" s="339">
        <v>96.93</v>
      </c>
      <c r="L11" s="341">
        <v>3825</v>
      </c>
      <c r="M11" s="340">
        <v>353966600</v>
      </c>
      <c r="N11" s="340">
        <v>353966600</v>
      </c>
      <c r="O11" s="339">
        <v>100</v>
      </c>
      <c r="P11" s="341">
        <v>4968</v>
      </c>
      <c r="Q11" s="340">
        <v>735465500</v>
      </c>
      <c r="R11" s="340">
        <v>529509292</v>
      </c>
      <c r="S11" s="339">
        <v>72</v>
      </c>
    </row>
    <row r="12" spans="1:19" ht="18" customHeight="1">
      <c r="A12" s="346">
        <v>5</v>
      </c>
      <c r="B12" s="345" t="s">
        <v>208</v>
      </c>
      <c r="C12" s="344" t="s">
        <v>197</v>
      </c>
      <c r="D12" s="343" t="s">
        <v>197</v>
      </c>
      <c r="E12" s="343" t="s">
        <v>197</v>
      </c>
      <c r="F12" s="343" t="s">
        <v>197</v>
      </c>
      <c r="G12" s="342" t="s">
        <v>197</v>
      </c>
      <c r="H12" s="341">
        <v>7483</v>
      </c>
      <c r="I12" s="340">
        <v>1085869470</v>
      </c>
      <c r="J12" s="340">
        <v>1065631570</v>
      </c>
      <c r="K12" s="339">
        <v>98.14</v>
      </c>
      <c r="L12" s="341">
        <v>4922</v>
      </c>
      <c r="M12" s="340">
        <v>424466340</v>
      </c>
      <c r="N12" s="340">
        <v>424466340</v>
      </c>
      <c r="O12" s="339">
        <v>100</v>
      </c>
      <c r="P12" s="341">
        <v>6217</v>
      </c>
      <c r="Q12" s="340">
        <v>823833310</v>
      </c>
      <c r="R12" s="340">
        <v>693643409</v>
      </c>
      <c r="S12" s="339">
        <v>84.2</v>
      </c>
    </row>
    <row r="13" spans="1:19" ht="18" customHeight="1">
      <c r="A13" s="346">
        <v>8</v>
      </c>
      <c r="B13" s="345" t="s">
        <v>207</v>
      </c>
      <c r="C13" s="344" t="s">
        <v>197</v>
      </c>
      <c r="D13" s="343" t="s">
        <v>197</v>
      </c>
      <c r="E13" s="343" t="s">
        <v>197</v>
      </c>
      <c r="F13" s="343" t="s">
        <v>197</v>
      </c>
      <c r="G13" s="342" t="s">
        <v>197</v>
      </c>
      <c r="H13" s="341">
        <v>26764</v>
      </c>
      <c r="I13" s="340">
        <v>4230914380</v>
      </c>
      <c r="J13" s="340">
        <v>4099466500</v>
      </c>
      <c r="K13" s="339">
        <v>96.89</v>
      </c>
      <c r="L13" s="341">
        <v>7069</v>
      </c>
      <c r="M13" s="340">
        <v>463430600</v>
      </c>
      <c r="N13" s="340">
        <v>463430600</v>
      </c>
      <c r="O13" s="339">
        <v>100</v>
      </c>
      <c r="P13" s="341">
        <v>23732</v>
      </c>
      <c r="Q13" s="340">
        <v>3625150820</v>
      </c>
      <c r="R13" s="340">
        <v>2243593561</v>
      </c>
      <c r="S13" s="339">
        <v>61.89</v>
      </c>
    </row>
    <row r="14" spans="1:19" ht="18" customHeight="1">
      <c r="A14" s="346">
        <v>9</v>
      </c>
      <c r="B14" s="345" t="s">
        <v>206</v>
      </c>
      <c r="C14" s="344" t="s">
        <v>197</v>
      </c>
      <c r="D14" s="343" t="s">
        <v>197</v>
      </c>
      <c r="E14" s="343" t="s">
        <v>197</v>
      </c>
      <c r="F14" s="343" t="s">
        <v>197</v>
      </c>
      <c r="G14" s="342" t="s">
        <v>197</v>
      </c>
      <c r="H14" s="341">
        <v>1766</v>
      </c>
      <c r="I14" s="340">
        <v>267269200</v>
      </c>
      <c r="J14" s="340">
        <v>256707100</v>
      </c>
      <c r="K14" s="339">
        <v>96.05</v>
      </c>
      <c r="L14" s="341">
        <v>1102</v>
      </c>
      <c r="M14" s="340">
        <v>107552000</v>
      </c>
      <c r="N14" s="340">
        <v>107547900</v>
      </c>
      <c r="O14" s="339">
        <v>100</v>
      </c>
      <c r="P14" s="341">
        <v>2305</v>
      </c>
      <c r="Q14" s="340">
        <v>284607400</v>
      </c>
      <c r="R14" s="340">
        <v>149159200</v>
      </c>
      <c r="S14" s="339">
        <v>52.41</v>
      </c>
    </row>
    <row r="15" spans="1:19" ht="18" customHeight="1">
      <c r="A15" s="346">
        <v>10</v>
      </c>
      <c r="B15" s="345" t="s">
        <v>205</v>
      </c>
      <c r="C15" s="344" t="s">
        <v>197</v>
      </c>
      <c r="D15" s="343" t="s">
        <v>197</v>
      </c>
      <c r="E15" s="343" t="s">
        <v>197</v>
      </c>
      <c r="F15" s="343" t="s">
        <v>197</v>
      </c>
      <c r="G15" s="342" t="s">
        <v>197</v>
      </c>
      <c r="H15" s="341">
        <v>2288</v>
      </c>
      <c r="I15" s="340">
        <v>334779800</v>
      </c>
      <c r="J15" s="340">
        <v>323069600</v>
      </c>
      <c r="K15" s="339">
        <v>96.5</v>
      </c>
      <c r="L15" s="341">
        <v>1255</v>
      </c>
      <c r="M15" s="340">
        <v>99962800</v>
      </c>
      <c r="N15" s="340">
        <v>99985800</v>
      </c>
      <c r="O15" s="339">
        <v>100.02</v>
      </c>
      <c r="P15" s="341">
        <v>1548</v>
      </c>
      <c r="Q15" s="340">
        <v>472416400</v>
      </c>
      <c r="R15" s="340">
        <v>457378766</v>
      </c>
      <c r="S15" s="339">
        <v>96.82</v>
      </c>
    </row>
    <row r="16" spans="1:19" ht="18" customHeight="1">
      <c r="A16" s="346">
        <v>11</v>
      </c>
      <c r="B16" s="345" t="s">
        <v>204</v>
      </c>
      <c r="C16" s="344" t="s">
        <v>197</v>
      </c>
      <c r="D16" s="343" t="s">
        <v>197</v>
      </c>
      <c r="E16" s="343" t="s">
        <v>197</v>
      </c>
      <c r="F16" s="343" t="s">
        <v>197</v>
      </c>
      <c r="G16" s="342" t="s">
        <v>197</v>
      </c>
      <c r="H16" s="341">
        <v>1711</v>
      </c>
      <c r="I16" s="340">
        <v>275154217</v>
      </c>
      <c r="J16" s="340">
        <v>266925517</v>
      </c>
      <c r="K16" s="339">
        <v>97.01</v>
      </c>
      <c r="L16" s="341">
        <v>1286</v>
      </c>
      <c r="M16" s="340">
        <v>114272600</v>
      </c>
      <c r="N16" s="340">
        <v>114271100</v>
      </c>
      <c r="O16" s="339">
        <v>100</v>
      </c>
      <c r="P16" s="341">
        <v>1648</v>
      </c>
      <c r="Q16" s="340">
        <v>249380398</v>
      </c>
      <c r="R16" s="340">
        <v>202650190</v>
      </c>
      <c r="S16" s="339">
        <v>81.260000000000005</v>
      </c>
    </row>
    <row r="17" spans="1:19" ht="18" customHeight="1">
      <c r="A17" s="346">
        <v>12</v>
      </c>
      <c r="B17" s="345" t="s">
        <v>203</v>
      </c>
      <c r="C17" s="344" t="s">
        <v>197</v>
      </c>
      <c r="D17" s="343" t="s">
        <v>197</v>
      </c>
      <c r="E17" s="343" t="s">
        <v>197</v>
      </c>
      <c r="F17" s="343" t="s">
        <v>197</v>
      </c>
      <c r="G17" s="342" t="s">
        <v>197</v>
      </c>
      <c r="H17" s="341">
        <v>1363</v>
      </c>
      <c r="I17" s="340">
        <v>205197600</v>
      </c>
      <c r="J17" s="340">
        <v>198185300</v>
      </c>
      <c r="K17" s="339">
        <v>96.58</v>
      </c>
      <c r="L17" s="341">
        <v>898</v>
      </c>
      <c r="M17" s="340">
        <v>97914700</v>
      </c>
      <c r="N17" s="340">
        <v>97914700</v>
      </c>
      <c r="O17" s="339">
        <v>100</v>
      </c>
      <c r="P17" s="341">
        <v>1988</v>
      </c>
      <c r="Q17" s="340">
        <v>223092881</v>
      </c>
      <c r="R17" s="340">
        <v>205237626</v>
      </c>
      <c r="S17" s="339">
        <v>92</v>
      </c>
    </row>
    <row r="18" spans="1:19" ht="18" customHeight="1">
      <c r="A18" s="346">
        <v>14</v>
      </c>
      <c r="B18" s="345" t="s">
        <v>202</v>
      </c>
      <c r="C18" s="344" t="s">
        <v>197</v>
      </c>
      <c r="D18" s="343" t="s">
        <v>197</v>
      </c>
      <c r="E18" s="343" t="s">
        <v>197</v>
      </c>
      <c r="F18" s="343" t="s">
        <v>197</v>
      </c>
      <c r="G18" s="342" t="s">
        <v>197</v>
      </c>
      <c r="H18" s="341">
        <v>1716</v>
      </c>
      <c r="I18" s="340">
        <v>319268200</v>
      </c>
      <c r="J18" s="340">
        <v>313184400</v>
      </c>
      <c r="K18" s="339">
        <v>98.09</v>
      </c>
      <c r="L18" s="341">
        <v>1134</v>
      </c>
      <c r="M18" s="340">
        <v>111388300</v>
      </c>
      <c r="N18" s="340">
        <v>111388300</v>
      </c>
      <c r="O18" s="339">
        <v>100</v>
      </c>
      <c r="P18" s="341">
        <v>2736</v>
      </c>
      <c r="Q18" s="340">
        <v>425448700</v>
      </c>
      <c r="R18" s="340">
        <v>327833300</v>
      </c>
      <c r="S18" s="339">
        <v>77.06</v>
      </c>
    </row>
    <row r="19" spans="1:19" ht="18" customHeight="1">
      <c r="A19" s="346">
        <v>16</v>
      </c>
      <c r="B19" s="345" t="s">
        <v>105</v>
      </c>
      <c r="C19" s="344" t="s">
        <v>197</v>
      </c>
      <c r="D19" s="343" t="s">
        <v>197</v>
      </c>
      <c r="E19" s="343" t="s">
        <v>197</v>
      </c>
      <c r="F19" s="343" t="s">
        <v>197</v>
      </c>
      <c r="G19" s="342" t="s">
        <v>197</v>
      </c>
      <c r="H19" s="341">
        <v>1429</v>
      </c>
      <c r="I19" s="340">
        <v>194233500</v>
      </c>
      <c r="J19" s="340">
        <v>188471100</v>
      </c>
      <c r="K19" s="339">
        <v>97.03</v>
      </c>
      <c r="L19" s="341">
        <v>918</v>
      </c>
      <c r="M19" s="340">
        <v>71531100</v>
      </c>
      <c r="N19" s="340">
        <v>71531100</v>
      </c>
      <c r="O19" s="339">
        <v>100</v>
      </c>
      <c r="P19" s="341">
        <v>1285</v>
      </c>
      <c r="Q19" s="340">
        <v>188230200</v>
      </c>
      <c r="R19" s="340">
        <v>133910750</v>
      </c>
      <c r="S19" s="339">
        <v>71.14</v>
      </c>
    </row>
    <row r="20" spans="1:19" ht="18" customHeight="1">
      <c r="A20" s="346">
        <v>19</v>
      </c>
      <c r="B20" s="345" t="s">
        <v>201</v>
      </c>
      <c r="C20" s="344" t="s">
        <v>197</v>
      </c>
      <c r="D20" s="343" t="s">
        <v>197</v>
      </c>
      <c r="E20" s="343" t="s">
        <v>197</v>
      </c>
      <c r="F20" s="343" t="s">
        <v>197</v>
      </c>
      <c r="G20" s="342" t="s">
        <v>197</v>
      </c>
      <c r="H20" s="341">
        <v>1190</v>
      </c>
      <c r="I20" s="340">
        <v>172829300</v>
      </c>
      <c r="J20" s="340">
        <v>172260900</v>
      </c>
      <c r="K20" s="339">
        <v>99.67</v>
      </c>
      <c r="L20" s="341">
        <v>748</v>
      </c>
      <c r="M20" s="340">
        <v>73503000</v>
      </c>
      <c r="N20" s="340">
        <v>73370200</v>
      </c>
      <c r="O20" s="339">
        <v>99.82</v>
      </c>
      <c r="P20" s="341">
        <v>1604</v>
      </c>
      <c r="Q20" s="340">
        <v>187125500</v>
      </c>
      <c r="R20" s="340">
        <v>140216160</v>
      </c>
      <c r="S20" s="339">
        <v>74.930000000000007</v>
      </c>
    </row>
    <row r="21" spans="1:19" ht="18" customHeight="1">
      <c r="A21" s="346">
        <v>21</v>
      </c>
      <c r="B21" s="345" t="s">
        <v>200</v>
      </c>
      <c r="C21" s="344" t="s">
        <v>197</v>
      </c>
      <c r="D21" s="343" t="s">
        <v>197</v>
      </c>
      <c r="E21" s="343" t="s">
        <v>197</v>
      </c>
      <c r="F21" s="343" t="s">
        <v>197</v>
      </c>
      <c r="G21" s="342" t="s">
        <v>197</v>
      </c>
      <c r="H21" s="341">
        <v>614</v>
      </c>
      <c r="I21" s="340">
        <v>95207000</v>
      </c>
      <c r="J21" s="340">
        <v>91366600</v>
      </c>
      <c r="K21" s="339">
        <v>95.97</v>
      </c>
      <c r="L21" s="341">
        <v>430</v>
      </c>
      <c r="M21" s="340">
        <v>39869300</v>
      </c>
      <c r="N21" s="340">
        <v>39869300</v>
      </c>
      <c r="O21" s="339">
        <v>100</v>
      </c>
      <c r="P21" s="341">
        <v>752</v>
      </c>
      <c r="Q21" s="340">
        <v>76983300</v>
      </c>
      <c r="R21" s="340">
        <v>55953620</v>
      </c>
      <c r="S21" s="339">
        <v>72.680000000000007</v>
      </c>
    </row>
    <row r="22" spans="1:19" ht="18" customHeight="1">
      <c r="A22" s="346">
        <v>22</v>
      </c>
      <c r="B22" s="345" t="s">
        <v>199</v>
      </c>
      <c r="C22" s="344" t="s">
        <v>197</v>
      </c>
      <c r="D22" s="343" t="s">
        <v>197</v>
      </c>
      <c r="E22" s="343" t="s">
        <v>197</v>
      </c>
      <c r="F22" s="343" t="s">
        <v>197</v>
      </c>
      <c r="G22" s="342" t="s">
        <v>197</v>
      </c>
      <c r="H22" s="341">
        <v>1488</v>
      </c>
      <c r="I22" s="340">
        <v>250909500</v>
      </c>
      <c r="J22" s="340">
        <v>237875500</v>
      </c>
      <c r="K22" s="339">
        <v>94.81</v>
      </c>
      <c r="L22" s="341">
        <v>1074</v>
      </c>
      <c r="M22" s="340">
        <v>101369300</v>
      </c>
      <c r="N22" s="340">
        <v>101369300</v>
      </c>
      <c r="O22" s="339">
        <v>100</v>
      </c>
      <c r="P22" s="341">
        <v>2094</v>
      </c>
      <c r="Q22" s="340">
        <v>230069700</v>
      </c>
      <c r="R22" s="340">
        <v>147545030</v>
      </c>
      <c r="S22" s="339">
        <v>64.13</v>
      </c>
    </row>
    <row r="23" spans="1:19" ht="18" customHeight="1">
      <c r="A23" s="346">
        <v>28</v>
      </c>
      <c r="B23" s="345" t="s">
        <v>21</v>
      </c>
      <c r="C23" s="344" t="s">
        <v>197</v>
      </c>
      <c r="D23" s="343" t="s">
        <v>197</v>
      </c>
      <c r="E23" s="343" t="s">
        <v>197</v>
      </c>
      <c r="F23" s="343" t="s">
        <v>197</v>
      </c>
      <c r="G23" s="342" t="s">
        <v>197</v>
      </c>
      <c r="H23" s="341">
        <v>6811</v>
      </c>
      <c r="I23" s="340">
        <v>1128581000</v>
      </c>
      <c r="J23" s="340">
        <v>1095966900</v>
      </c>
      <c r="K23" s="339">
        <v>97.11</v>
      </c>
      <c r="L23" s="341">
        <v>2929</v>
      </c>
      <c r="M23" s="340">
        <v>295178600</v>
      </c>
      <c r="N23" s="340">
        <v>295178600</v>
      </c>
      <c r="O23" s="339">
        <v>100</v>
      </c>
      <c r="P23" s="341">
        <v>7671</v>
      </c>
      <c r="Q23" s="340">
        <v>994242800</v>
      </c>
      <c r="R23" s="340">
        <v>658011537</v>
      </c>
      <c r="S23" s="339">
        <v>66.180000000000007</v>
      </c>
    </row>
    <row r="24" spans="1:19" ht="18" customHeight="1">
      <c r="A24" s="346">
        <v>44</v>
      </c>
      <c r="B24" s="345" t="s">
        <v>54</v>
      </c>
      <c r="C24" s="344" t="s">
        <v>197</v>
      </c>
      <c r="D24" s="343" t="s">
        <v>197</v>
      </c>
      <c r="E24" s="343" t="s">
        <v>197</v>
      </c>
      <c r="F24" s="343" t="s">
        <v>197</v>
      </c>
      <c r="G24" s="342" t="s">
        <v>197</v>
      </c>
      <c r="H24" s="341">
        <v>705</v>
      </c>
      <c r="I24" s="340">
        <v>78968500</v>
      </c>
      <c r="J24" s="340">
        <v>77125800</v>
      </c>
      <c r="K24" s="339">
        <v>97.67</v>
      </c>
      <c r="L24" s="341">
        <v>127</v>
      </c>
      <c r="M24" s="340">
        <v>7954400</v>
      </c>
      <c r="N24" s="340">
        <v>7954400</v>
      </c>
      <c r="O24" s="339">
        <v>100</v>
      </c>
      <c r="P24" s="341">
        <v>110</v>
      </c>
      <c r="Q24" s="340">
        <v>31941200</v>
      </c>
      <c r="R24" s="340">
        <v>22410800</v>
      </c>
      <c r="S24" s="339">
        <v>70.16</v>
      </c>
    </row>
    <row r="25" spans="1:19" ht="18" customHeight="1">
      <c r="A25" s="346">
        <v>47</v>
      </c>
      <c r="B25" s="345" t="s">
        <v>53</v>
      </c>
      <c r="C25" s="344" t="s">
        <v>197</v>
      </c>
      <c r="D25" s="343" t="s">
        <v>197</v>
      </c>
      <c r="E25" s="343" t="s">
        <v>197</v>
      </c>
      <c r="F25" s="343" t="s">
        <v>197</v>
      </c>
      <c r="G25" s="342" t="s">
        <v>197</v>
      </c>
      <c r="H25" s="341">
        <v>986</v>
      </c>
      <c r="I25" s="340">
        <v>142598500</v>
      </c>
      <c r="J25" s="340">
        <v>138146200</v>
      </c>
      <c r="K25" s="339">
        <v>96.88</v>
      </c>
      <c r="L25" s="341">
        <v>910</v>
      </c>
      <c r="M25" s="340">
        <v>70428000</v>
      </c>
      <c r="N25" s="340">
        <v>70428000</v>
      </c>
      <c r="O25" s="339">
        <v>100</v>
      </c>
      <c r="P25" s="341">
        <v>1241</v>
      </c>
      <c r="Q25" s="340">
        <v>152410600</v>
      </c>
      <c r="R25" s="340">
        <v>108367450</v>
      </c>
      <c r="S25" s="339">
        <v>71.099999999999994</v>
      </c>
    </row>
    <row r="26" spans="1:19" ht="18" customHeight="1">
      <c r="A26" s="346">
        <v>51</v>
      </c>
      <c r="B26" s="345" t="s">
        <v>20</v>
      </c>
      <c r="C26" s="344" t="s">
        <v>197</v>
      </c>
      <c r="D26" s="343" t="s">
        <v>197</v>
      </c>
      <c r="E26" s="343" t="s">
        <v>197</v>
      </c>
      <c r="F26" s="343" t="s">
        <v>197</v>
      </c>
      <c r="G26" s="342" t="s">
        <v>197</v>
      </c>
      <c r="H26" s="341">
        <v>2171</v>
      </c>
      <c r="I26" s="340">
        <v>273365700</v>
      </c>
      <c r="J26" s="340">
        <v>264442500</v>
      </c>
      <c r="K26" s="339">
        <v>96.74</v>
      </c>
      <c r="L26" s="341">
        <v>572</v>
      </c>
      <c r="M26" s="340">
        <v>61441600</v>
      </c>
      <c r="N26" s="340">
        <v>61441600</v>
      </c>
      <c r="O26" s="339">
        <v>100</v>
      </c>
      <c r="P26" s="341">
        <v>1138</v>
      </c>
      <c r="Q26" s="340">
        <v>168283000</v>
      </c>
      <c r="R26" s="340">
        <v>139101600</v>
      </c>
      <c r="S26" s="339">
        <v>82.66</v>
      </c>
    </row>
    <row r="27" spans="1:19" ht="18" customHeight="1">
      <c r="A27" s="346">
        <v>58</v>
      </c>
      <c r="B27" s="345" t="s">
        <v>19</v>
      </c>
      <c r="C27" s="344" t="s">
        <v>197</v>
      </c>
      <c r="D27" s="343" t="s">
        <v>197</v>
      </c>
      <c r="E27" s="343" t="s">
        <v>197</v>
      </c>
      <c r="F27" s="343" t="s">
        <v>197</v>
      </c>
      <c r="G27" s="342" t="s">
        <v>197</v>
      </c>
      <c r="H27" s="341">
        <v>10738</v>
      </c>
      <c r="I27" s="340">
        <v>1500816500</v>
      </c>
      <c r="J27" s="340">
        <v>1486811200</v>
      </c>
      <c r="K27" s="339">
        <v>99.07</v>
      </c>
      <c r="L27" s="341">
        <v>2071</v>
      </c>
      <c r="M27" s="340">
        <v>184061300</v>
      </c>
      <c r="N27" s="340">
        <v>183388600</v>
      </c>
      <c r="O27" s="339">
        <v>99.63</v>
      </c>
      <c r="P27" s="341">
        <v>13117</v>
      </c>
      <c r="Q27" s="340">
        <v>1352588800</v>
      </c>
      <c r="R27" s="340">
        <v>860222095</v>
      </c>
      <c r="S27" s="339">
        <v>63.6</v>
      </c>
    </row>
    <row r="28" spans="1:19" ht="18" customHeight="1">
      <c r="A28" s="346">
        <v>73</v>
      </c>
      <c r="B28" s="345" t="s">
        <v>52</v>
      </c>
      <c r="C28" s="344" t="s">
        <v>197</v>
      </c>
      <c r="D28" s="343" t="s">
        <v>197</v>
      </c>
      <c r="E28" s="343" t="s">
        <v>197</v>
      </c>
      <c r="F28" s="343" t="s">
        <v>197</v>
      </c>
      <c r="G28" s="342" t="s">
        <v>197</v>
      </c>
      <c r="H28" s="341">
        <v>530</v>
      </c>
      <c r="I28" s="340">
        <v>91871400</v>
      </c>
      <c r="J28" s="340">
        <v>86513300</v>
      </c>
      <c r="K28" s="339">
        <v>94.17</v>
      </c>
      <c r="L28" s="341">
        <v>345</v>
      </c>
      <c r="M28" s="340">
        <v>26804500</v>
      </c>
      <c r="N28" s="340">
        <v>26804500</v>
      </c>
      <c r="O28" s="339">
        <v>100</v>
      </c>
      <c r="P28" s="341">
        <v>278</v>
      </c>
      <c r="Q28" s="340">
        <v>32044300</v>
      </c>
      <c r="R28" s="340">
        <v>30688861</v>
      </c>
      <c r="S28" s="339">
        <v>95.77</v>
      </c>
    </row>
    <row r="29" spans="1:19" ht="18" customHeight="1">
      <c r="A29" s="346">
        <v>81</v>
      </c>
      <c r="B29" s="345" t="s">
        <v>198</v>
      </c>
      <c r="C29" s="344" t="s">
        <v>197</v>
      </c>
      <c r="D29" s="343" t="s">
        <v>197</v>
      </c>
      <c r="E29" s="343" t="s">
        <v>197</v>
      </c>
      <c r="F29" s="343" t="s">
        <v>197</v>
      </c>
      <c r="G29" s="342" t="s">
        <v>197</v>
      </c>
      <c r="H29" s="341">
        <v>947</v>
      </c>
      <c r="I29" s="340">
        <v>171932400</v>
      </c>
      <c r="J29" s="340">
        <v>161666100</v>
      </c>
      <c r="K29" s="339">
        <v>94.03</v>
      </c>
      <c r="L29" s="341">
        <v>650</v>
      </c>
      <c r="M29" s="340">
        <v>62688400</v>
      </c>
      <c r="N29" s="340">
        <v>62688400</v>
      </c>
      <c r="O29" s="339">
        <v>100</v>
      </c>
      <c r="P29" s="341">
        <v>614</v>
      </c>
      <c r="Q29" s="340">
        <v>86458700</v>
      </c>
      <c r="R29" s="340">
        <v>38771800</v>
      </c>
      <c r="S29" s="339">
        <v>44.84</v>
      </c>
    </row>
    <row r="30" spans="1:19" ht="18" customHeight="1">
      <c r="A30" s="338">
        <v>92</v>
      </c>
      <c r="B30" s="337" t="s">
        <v>50</v>
      </c>
      <c r="C30" s="336" t="s">
        <v>197</v>
      </c>
      <c r="D30" s="335" t="s">
        <v>197</v>
      </c>
      <c r="E30" s="335" t="s">
        <v>197</v>
      </c>
      <c r="F30" s="335" t="s">
        <v>197</v>
      </c>
      <c r="G30" s="334" t="s">
        <v>197</v>
      </c>
      <c r="H30" s="333">
        <v>598</v>
      </c>
      <c r="I30" s="332">
        <v>81722800</v>
      </c>
      <c r="J30" s="332">
        <v>77695900</v>
      </c>
      <c r="K30" s="331">
        <v>95.07</v>
      </c>
      <c r="L30" s="333">
        <v>394</v>
      </c>
      <c r="M30" s="332">
        <v>34005300</v>
      </c>
      <c r="N30" s="332">
        <v>34005300</v>
      </c>
      <c r="O30" s="331">
        <v>100</v>
      </c>
      <c r="P30" s="333">
        <v>302</v>
      </c>
      <c r="Q30" s="332">
        <v>37775300</v>
      </c>
      <c r="R30" s="332">
        <v>29209900</v>
      </c>
      <c r="S30" s="331">
        <v>77.33</v>
      </c>
    </row>
    <row r="31" spans="1:19" ht="10.5">
      <c r="A31" s="330" t="s">
        <v>196</v>
      </c>
      <c r="B31" s="329"/>
      <c r="C31" s="328"/>
      <c r="D31" s="328"/>
      <c r="E31" s="328"/>
      <c r="F31" s="328"/>
      <c r="G31" s="327"/>
      <c r="H31" s="328"/>
      <c r="I31" s="328"/>
      <c r="J31" s="328"/>
      <c r="K31" s="327" t="str">
        <f>IF(I31=0,"",ROUND(J31*100/I31,2))</f>
        <v/>
      </c>
      <c r="L31" s="328"/>
      <c r="M31" s="328"/>
      <c r="N31" s="328"/>
      <c r="O31" s="327" t="str">
        <f>IF(M31=0,"",ROUND(N31*100/M31,2))</f>
        <v/>
      </c>
      <c r="P31" s="328"/>
      <c r="Q31" s="328"/>
      <c r="R31" s="328"/>
      <c r="S31" s="327" t="str">
        <f>IF(Q31=0,"",ROUND(R31*100/Q31,2))</f>
        <v/>
      </c>
    </row>
  </sheetData>
  <mergeCells count="24">
    <mergeCell ref="A7:B7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3:A6"/>
    <mergeCell ref="B3:B6"/>
    <mergeCell ref="C3:G3"/>
    <mergeCell ref="H3:K3"/>
    <mergeCell ref="L3:O3"/>
    <mergeCell ref="P3:S3"/>
    <mergeCell ref="C4:C6"/>
    <mergeCell ref="D4:D6"/>
    <mergeCell ref="E4:E6"/>
    <mergeCell ref="F4:F6"/>
    <mergeCell ref="S4:S6"/>
    <mergeCell ref="Q4:Q6"/>
    <mergeCell ref="R4:R6"/>
    <mergeCell ref="L4:L6"/>
  </mergeCells>
  <phoneticPr fontId="3"/>
  <pageMargins left="0.78740157480314965" right="0.39370078740157483" top="0.47" bottom="0.43307086614173229" header="0.35433070866141736" footer="0.51181102362204722"/>
  <pageSetup paperSize="9" fitToWidth="2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100" workbookViewId="0"/>
  </sheetViews>
  <sheetFormatPr defaultColWidth="9" defaultRowHeight="18" customHeight="1"/>
  <cols>
    <col min="1" max="1" width="2.625" style="326" customWidth="1"/>
    <col min="2" max="2" width="8.625" style="324" customWidth="1"/>
    <col min="3" max="3" width="10.125" style="324" customWidth="1"/>
    <col min="4" max="4" width="7.375" style="324" customWidth="1"/>
    <col min="5" max="5" width="10.875" style="324" customWidth="1"/>
    <col min="6" max="7" width="12.625" style="324" customWidth="1"/>
    <col min="8" max="8" width="7.375" style="324" bestFit="1" customWidth="1"/>
    <col min="9" max="9" width="12.625" style="324" customWidth="1"/>
    <col min="10" max="11" width="13.625" style="324" customWidth="1"/>
    <col min="12" max="12" width="7.625" style="324" customWidth="1"/>
    <col min="13" max="16384" width="9" style="324"/>
  </cols>
  <sheetData>
    <row r="1" spans="1:12" s="363" customFormat="1" ht="24.95" customHeight="1">
      <c r="A1" s="367" t="s">
        <v>263</v>
      </c>
      <c r="K1" s="365"/>
      <c r="L1" s="364"/>
    </row>
    <row r="2" spans="1:12" s="362" customFormat="1" ht="13.5" customHeight="1">
      <c r="A2" s="670" t="s">
        <v>236</v>
      </c>
      <c r="B2" s="687" t="s">
        <v>235</v>
      </c>
      <c r="C2" s="676" t="s">
        <v>262</v>
      </c>
      <c r="D2" s="677"/>
      <c r="E2" s="677"/>
      <c r="F2" s="677"/>
      <c r="G2" s="678"/>
      <c r="H2" s="676" t="s">
        <v>261</v>
      </c>
      <c r="I2" s="677"/>
      <c r="J2" s="678"/>
      <c r="K2" s="679" t="s">
        <v>260</v>
      </c>
      <c r="L2" s="679" t="s">
        <v>259</v>
      </c>
    </row>
    <row r="3" spans="1:12" s="362" customFormat="1" ht="13.5" customHeight="1">
      <c r="A3" s="671"/>
      <c r="B3" s="688"/>
      <c r="C3" s="405" t="s">
        <v>258</v>
      </c>
      <c r="D3" s="682" t="s">
        <v>257</v>
      </c>
      <c r="E3" s="683"/>
      <c r="F3" s="659" t="s">
        <v>256</v>
      </c>
      <c r="G3" s="684" t="s">
        <v>255</v>
      </c>
      <c r="H3" s="659" t="s">
        <v>254</v>
      </c>
      <c r="I3" s="662" t="s">
        <v>253</v>
      </c>
      <c r="J3" s="684" t="s">
        <v>252</v>
      </c>
      <c r="K3" s="680"/>
      <c r="L3" s="680"/>
    </row>
    <row r="4" spans="1:12" s="362" customFormat="1" ht="13.5" customHeight="1">
      <c r="A4" s="671"/>
      <c r="B4" s="688"/>
      <c r="C4" s="659" t="s">
        <v>251</v>
      </c>
      <c r="D4" s="662" t="s">
        <v>250</v>
      </c>
      <c r="E4" s="684" t="s">
        <v>249</v>
      </c>
      <c r="F4" s="660"/>
      <c r="G4" s="685"/>
      <c r="H4" s="660"/>
      <c r="I4" s="663"/>
      <c r="J4" s="685"/>
      <c r="K4" s="680"/>
      <c r="L4" s="680"/>
    </row>
    <row r="5" spans="1:12" s="362" customFormat="1" ht="13.5" customHeight="1">
      <c r="A5" s="672"/>
      <c r="B5" s="689"/>
      <c r="C5" s="661"/>
      <c r="D5" s="664"/>
      <c r="E5" s="686"/>
      <c r="F5" s="661"/>
      <c r="G5" s="686"/>
      <c r="H5" s="661"/>
      <c r="I5" s="664"/>
      <c r="J5" s="686"/>
      <c r="K5" s="681"/>
      <c r="L5" s="681"/>
    </row>
    <row r="6" spans="1:12" ht="18" customHeight="1">
      <c r="A6" s="668" t="s">
        <v>213</v>
      </c>
      <c r="B6" s="669"/>
      <c r="C6" s="401">
        <v>3845900</v>
      </c>
      <c r="D6" s="404">
        <v>8</v>
      </c>
      <c r="E6" s="403">
        <v>24680647</v>
      </c>
      <c r="F6" s="400">
        <v>6044318293</v>
      </c>
      <c r="G6" s="403">
        <v>6072844840</v>
      </c>
      <c r="H6" s="400">
        <v>356462</v>
      </c>
      <c r="I6" s="402">
        <v>49559735629</v>
      </c>
      <c r="J6" s="401">
        <v>46734578300</v>
      </c>
      <c r="K6" s="400">
        <v>980282</v>
      </c>
      <c r="L6" s="399">
        <v>94.3</v>
      </c>
    </row>
    <row r="7" spans="1:12" ht="18" customHeight="1">
      <c r="A7" s="354">
        <v>1</v>
      </c>
      <c r="B7" s="353" t="s">
        <v>248</v>
      </c>
      <c r="C7" s="398">
        <v>0</v>
      </c>
      <c r="D7" s="397">
        <v>0</v>
      </c>
      <c r="E7" s="396">
        <v>0</v>
      </c>
      <c r="F7" s="395">
        <v>3759168612</v>
      </c>
      <c r="G7" s="394">
        <v>3759168612</v>
      </c>
      <c r="H7" s="393">
        <v>138569</v>
      </c>
      <c r="I7" s="392">
        <v>20867394443</v>
      </c>
      <c r="J7" s="391">
        <v>19520565991</v>
      </c>
      <c r="K7" s="390">
        <v>851282</v>
      </c>
      <c r="L7" s="389">
        <v>93.55</v>
      </c>
    </row>
    <row r="8" spans="1:12" ht="18" customHeight="1">
      <c r="A8" s="346">
        <v>2</v>
      </c>
      <c r="B8" s="345" t="s">
        <v>247</v>
      </c>
      <c r="C8" s="388">
        <v>0</v>
      </c>
      <c r="D8" s="387">
        <v>1</v>
      </c>
      <c r="E8" s="386">
        <v>467250</v>
      </c>
      <c r="F8" s="385">
        <v>118015306</v>
      </c>
      <c r="G8" s="384">
        <v>118482556</v>
      </c>
      <c r="H8" s="383">
        <v>31393</v>
      </c>
      <c r="I8" s="382">
        <v>3597861220</v>
      </c>
      <c r="J8" s="381">
        <v>3468312323</v>
      </c>
      <c r="K8" s="380">
        <v>0</v>
      </c>
      <c r="L8" s="379">
        <v>96.4</v>
      </c>
    </row>
    <row r="9" spans="1:12" ht="18" customHeight="1">
      <c r="A9" s="346">
        <v>3</v>
      </c>
      <c r="B9" s="345" t="s">
        <v>246</v>
      </c>
      <c r="C9" s="388">
        <v>811200</v>
      </c>
      <c r="D9" s="387">
        <v>0</v>
      </c>
      <c r="E9" s="386">
        <v>0</v>
      </c>
      <c r="F9" s="385">
        <v>6607300</v>
      </c>
      <c r="G9" s="384">
        <v>7418500</v>
      </c>
      <c r="H9" s="383">
        <v>3660</v>
      </c>
      <c r="I9" s="382">
        <v>443712950</v>
      </c>
      <c r="J9" s="381">
        <v>429556140</v>
      </c>
      <c r="K9" s="380">
        <v>0</v>
      </c>
      <c r="L9" s="379">
        <v>96.81</v>
      </c>
    </row>
    <row r="10" spans="1:12" ht="18" customHeight="1">
      <c r="A10" s="346">
        <v>4</v>
      </c>
      <c r="B10" s="345" t="s">
        <v>209</v>
      </c>
      <c r="C10" s="388">
        <v>0</v>
      </c>
      <c r="D10" s="387">
        <v>0</v>
      </c>
      <c r="E10" s="386">
        <v>0</v>
      </c>
      <c r="F10" s="385">
        <v>139525952</v>
      </c>
      <c r="G10" s="384">
        <v>139525952</v>
      </c>
      <c r="H10" s="383">
        <v>12328</v>
      </c>
      <c r="I10" s="382">
        <v>1659372600</v>
      </c>
      <c r="J10" s="381">
        <v>1575442944</v>
      </c>
      <c r="K10" s="380">
        <v>0</v>
      </c>
      <c r="L10" s="379">
        <v>94.94</v>
      </c>
    </row>
    <row r="11" spans="1:12" ht="18" customHeight="1">
      <c r="A11" s="346">
        <v>5</v>
      </c>
      <c r="B11" s="345" t="s">
        <v>245</v>
      </c>
      <c r="C11" s="388">
        <v>0</v>
      </c>
      <c r="D11" s="387">
        <v>0</v>
      </c>
      <c r="E11" s="386">
        <v>0</v>
      </c>
      <c r="F11" s="385">
        <v>67253924</v>
      </c>
      <c r="G11" s="384">
        <v>67253924</v>
      </c>
      <c r="H11" s="383">
        <v>18622</v>
      </c>
      <c r="I11" s="382">
        <v>2334169120</v>
      </c>
      <c r="J11" s="381">
        <v>2250995243</v>
      </c>
      <c r="K11" s="380">
        <v>0</v>
      </c>
      <c r="L11" s="379">
        <v>96.44</v>
      </c>
    </row>
    <row r="12" spans="1:12" ht="18" customHeight="1">
      <c r="A12" s="346">
        <v>8</v>
      </c>
      <c r="B12" s="345" t="s">
        <v>244</v>
      </c>
      <c r="C12" s="388">
        <v>0</v>
      </c>
      <c r="D12" s="387">
        <v>0</v>
      </c>
      <c r="E12" s="386">
        <v>0</v>
      </c>
      <c r="F12" s="385">
        <v>878027076</v>
      </c>
      <c r="G12" s="384">
        <v>878027076</v>
      </c>
      <c r="H12" s="383">
        <v>57565</v>
      </c>
      <c r="I12" s="382">
        <v>8319495800</v>
      </c>
      <c r="J12" s="381">
        <v>7684517737</v>
      </c>
      <c r="K12" s="380">
        <v>0</v>
      </c>
      <c r="L12" s="379">
        <v>92.37</v>
      </c>
    </row>
    <row r="13" spans="1:12" ht="18" customHeight="1">
      <c r="A13" s="346">
        <v>9</v>
      </c>
      <c r="B13" s="345" t="s">
        <v>243</v>
      </c>
      <c r="C13" s="388">
        <v>0</v>
      </c>
      <c r="D13" s="387">
        <v>0</v>
      </c>
      <c r="E13" s="386">
        <v>0</v>
      </c>
      <c r="F13" s="385">
        <v>125213389</v>
      </c>
      <c r="G13" s="384">
        <v>125213389</v>
      </c>
      <c r="H13" s="383">
        <v>5173</v>
      </c>
      <c r="I13" s="382">
        <v>659428600</v>
      </c>
      <c r="J13" s="381">
        <v>638627589</v>
      </c>
      <c r="K13" s="380">
        <v>0</v>
      </c>
      <c r="L13" s="379">
        <v>96.85</v>
      </c>
    </row>
    <row r="14" spans="1:12" ht="18" customHeight="1">
      <c r="A14" s="346">
        <v>10</v>
      </c>
      <c r="B14" s="345" t="s">
        <v>242</v>
      </c>
      <c r="C14" s="388">
        <v>0</v>
      </c>
      <c r="D14" s="387">
        <v>0</v>
      </c>
      <c r="E14" s="386">
        <v>0</v>
      </c>
      <c r="F14" s="385">
        <v>0</v>
      </c>
      <c r="G14" s="384">
        <v>0</v>
      </c>
      <c r="H14" s="383">
        <v>5091</v>
      </c>
      <c r="I14" s="382">
        <v>907159000</v>
      </c>
      <c r="J14" s="381">
        <v>880434166</v>
      </c>
      <c r="K14" s="380">
        <v>0</v>
      </c>
      <c r="L14" s="379">
        <v>97.05</v>
      </c>
    </row>
    <row r="15" spans="1:12" ht="18" customHeight="1">
      <c r="A15" s="346">
        <v>11</v>
      </c>
      <c r="B15" s="345" t="s">
        <v>204</v>
      </c>
      <c r="C15" s="388">
        <v>0</v>
      </c>
      <c r="D15" s="387">
        <v>0</v>
      </c>
      <c r="E15" s="386">
        <v>0</v>
      </c>
      <c r="F15" s="385">
        <v>32251054</v>
      </c>
      <c r="G15" s="384">
        <v>32251054</v>
      </c>
      <c r="H15" s="383">
        <v>4645</v>
      </c>
      <c r="I15" s="382">
        <v>638807215</v>
      </c>
      <c r="J15" s="381">
        <v>616097861</v>
      </c>
      <c r="K15" s="380">
        <v>0</v>
      </c>
      <c r="L15" s="379">
        <v>96.45</v>
      </c>
    </row>
    <row r="16" spans="1:12" ht="18" customHeight="1">
      <c r="A16" s="346">
        <v>12</v>
      </c>
      <c r="B16" s="345" t="s">
        <v>203</v>
      </c>
      <c r="C16" s="388">
        <v>0</v>
      </c>
      <c r="D16" s="387">
        <v>0</v>
      </c>
      <c r="E16" s="386">
        <v>0</v>
      </c>
      <c r="F16" s="385">
        <v>0</v>
      </c>
      <c r="G16" s="384">
        <v>0</v>
      </c>
      <c r="H16" s="383">
        <v>4249</v>
      </c>
      <c r="I16" s="382">
        <v>526205181</v>
      </c>
      <c r="J16" s="381">
        <v>501337626</v>
      </c>
      <c r="K16" s="380">
        <v>0</v>
      </c>
      <c r="L16" s="379">
        <v>95.27</v>
      </c>
    </row>
    <row r="17" spans="1:12" ht="18" customHeight="1">
      <c r="A17" s="346">
        <v>14</v>
      </c>
      <c r="B17" s="345" t="s">
        <v>241</v>
      </c>
      <c r="C17" s="388">
        <v>0</v>
      </c>
      <c r="D17" s="387">
        <v>2</v>
      </c>
      <c r="E17" s="386">
        <v>0</v>
      </c>
      <c r="F17" s="385">
        <v>76550332</v>
      </c>
      <c r="G17" s="384">
        <v>76550332</v>
      </c>
      <c r="H17" s="383">
        <v>5586</v>
      </c>
      <c r="I17" s="382">
        <v>856105200</v>
      </c>
      <c r="J17" s="381">
        <v>828956332</v>
      </c>
      <c r="K17" s="380">
        <v>0</v>
      </c>
      <c r="L17" s="379">
        <v>96.83</v>
      </c>
    </row>
    <row r="18" spans="1:12" ht="18" customHeight="1">
      <c r="A18" s="346">
        <v>16</v>
      </c>
      <c r="B18" s="345" t="s">
        <v>240</v>
      </c>
      <c r="C18" s="388">
        <v>0</v>
      </c>
      <c r="D18" s="387">
        <v>0</v>
      </c>
      <c r="E18" s="386">
        <v>0</v>
      </c>
      <c r="F18" s="385">
        <v>36168535</v>
      </c>
      <c r="G18" s="384">
        <v>36168535</v>
      </c>
      <c r="H18" s="383">
        <v>3632</v>
      </c>
      <c r="I18" s="382">
        <v>453994800</v>
      </c>
      <c r="J18" s="381">
        <v>430081485</v>
      </c>
      <c r="K18" s="380">
        <v>129000</v>
      </c>
      <c r="L18" s="379">
        <v>94.76</v>
      </c>
    </row>
    <row r="19" spans="1:12" ht="18" customHeight="1">
      <c r="A19" s="346">
        <v>19</v>
      </c>
      <c r="B19" s="345" t="s">
        <v>239</v>
      </c>
      <c r="C19" s="388">
        <v>0</v>
      </c>
      <c r="D19" s="387">
        <v>0</v>
      </c>
      <c r="E19" s="386">
        <v>0</v>
      </c>
      <c r="F19" s="385">
        <v>29314926</v>
      </c>
      <c r="G19" s="384">
        <v>29314926</v>
      </c>
      <c r="H19" s="383">
        <v>3542</v>
      </c>
      <c r="I19" s="382">
        <v>433457800</v>
      </c>
      <c r="J19" s="381">
        <v>415162186</v>
      </c>
      <c r="K19" s="380">
        <v>0</v>
      </c>
      <c r="L19" s="379">
        <v>95.78</v>
      </c>
    </row>
    <row r="20" spans="1:12" ht="18" customHeight="1">
      <c r="A20" s="346">
        <v>21</v>
      </c>
      <c r="B20" s="345" t="s">
        <v>200</v>
      </c>
      <c r="C20" s="388">
        <v>0</v>
      </c>
      <c r="D20" s="387">
        <v>0</v>
      </c>
      <c r="E20" s="386">
        <v>0</v>
      </c>
      <c r="F20" s="385">
        <v>17622784</v>
      </c>
      <c r="G20" s="384">
        <v>17622784</v>
      </c>
      <c r="H20" s="383">
        <v>1796</v>
      </c>
      <c r="I20" s="382">
        <v>212059600</v>
      </c>
      <c r="J20" s="381">
        <v>204812304</v>
      </c>
      <c r="K20" s="380">
        <v>0</v>
      </c>
      <c r="L20" s="379">
        <v>96.58</v>
      </c>
    </row>
    <row r="21" spans="1:12" ht="18" customHeight="1">
      <c r="A21" s="346">
        <v>22</v>
      </c>
      <c r="B21" s="345" t="s">
        <v>199</v>
      </c>
      <c r="C21" s="388">
        <v>0</v>
      </c>
      <c r="D21" s="387">
        <v>5</v>
      </c>
      <c r="E21" s="386">
        <v>24213397</v>
      </c>
      <c r="F21" s="385">
        <v>40063852</v>
      </c>
      <c r="G21" s="384">
        <v>64277249</v>
      </c>
      <c r="H21" s="383">
        <v>4656</v>
      </c>
      <c r="I21" s="382">
        <v>582348500</v>
      </c>
      <c r="J21" s="381">
        <v>551067079</v>
      </c>
      <c r="K21" s="380">
        <v>0</v>
      </c>
      <c r="L21" s="379">
        <v>94.63</v>
      </c>
    </row>
    <row r="22" spans="1:12" ht="18" customHeight="1">
      <c r="A22" s="346">
        <v>28</v>
      </c>
      <c r="B22" s="345" t="s">
        <v>21</v>
      </c>
      <c r="C22" s="388">
        <v>0</v>
      </c>
      <c r="D22" s="387">
        <v>0</v>
      </c>
      <c r="E22" s="386">
        <v>0</v>
      </c>
      <c r="F22" s="385">
        <v>269033788</v>
      </c>
      <c r="G22" s="384">
        <v>269033788</v>
      </c>
      <c r="H22" s="383">
        <v>17411</v>
      </c>
      <c r="I22" s="382">
        <v>2418002400</v>
      </c>
      <c r="J22" s="381">
        <v>2318190825</v>
      </c>
      <c r="K22" s="380">
        <v>0</v>
      </c>
      <c r="L22" s="379">
        <v>95.87</v>
      </c>
    </row>
    <row r="23" spans="1:12" ht="18" customHeight="1">
      <c r="A23" s="346">
        <v>44</v>
      </c>
      <c r="B23" s="345" t="s">
        <v>54</v>
      </c>
      <c r="C23" s="388">
        <v>0</v>
      </c>
      <c r="D23" s="387">
        <v>0</v>
      </c>
      <c r="E23" s="386">
        <v>0</v>
      </c>
      <c r="F23" s="385">
        <v>7721000</v>
      </c>
      <c r="G23" s="384">
        <v>7721000</v>
      </c>
      <c r="H23" s="383">
        <v>942</v>
      </c>
      <c r="I23" s="382">
        <v>118864100</v>
      </c>
      <c r="J23" s="381">
        <v>115212000</v>
      </c>
      <c r="K23" s="380">
        <v>0</v>
      </c>
      <c r="L23" s="379">
        <v>96.93</v>
      </c>
    </row>
    <row r="24" spans="1:12" ht="18" customHeight="1">
      <c r="A24" s="346">
        <v>47</v>
      </c>
      <c r="B24" s="345" t="s">
        <v>53</v>
      </c>
      <c r="C24" s="388">
        <v>0</v>
      </c>
      <c r="D24" s="387">
        <v>0</v>
      </c>
      <c r="E24" s="386">
        <v>0</v>
      </c>
      <c r="F24" s="385">
        <v>33037259</v>
      </c>
      <c r="G24" s="384">
        <v>33037259</v>
      </c>
      <c r="H24" s="383">
        <v>3137</v>
      </c>
      <c r="I24" s="382">
        <v>365437100</v>
      </c>
      <c r="J24" s="381">
        <v>349978909</v>
      </c>
      <c r="K24" s="380">
        <v>0</v>
      </c>
      <c r="L24" s="379">
        <v>95.77</v>
      </c>
    </row>
    <row r="25" spans="1:12" ht="18" customHeight="1">
      <c r="A25" s="346">
        <v>51</v>
      </c>
      <c r="B25" s="345" t="s">
        <v>20</v>
      </c>
      <c r="C25" s="388">
        <v>0</v>
      </c>
      <c r="D25" s="387">
        <v>0</v>
      </c>
      <c r="E25" s="386">
        <v>0</v>
      </c>
      <c r="F25" s="385">
        <v>22761582</v>
      </c>
      <c r="G25" s="384">
        <v>22761582</v>
      </c>
      <c r="H25" s="383">
        <v>3881</v>
      </c>
      <c r="I25" s="382">
        <v>503090300</v>
      </c>
      <c r="J25" s="381">
        <v>487747282</v>
      </c>
      <c r="K25" s="380">
        <v>0</v>
      </c>
      <c r="L25" s="379">
        <v>96.95</v>
      </c>
    </row>
    <row r="26" spans="1:12" ht="18" customHeight="1">
      <c r="A26" s="346">
        <v>58</v>
      </c>
      <c r="B26" s="345" t="s">
        <v>19</v>
      </c>
      <c r="C26" s="388">
        <v>0</v>
      </c>
      <c r="D26" s="387">
        <v>0</v>
      </c>
      <c r="E26" s="386">
        <v>0</v>
      </c>
      <c r="F26" s="385">
        <v>323657999</v>
      </c>
      <c r="G26" s="384">
        <v>323657999</v>
      </c>
      <c r="H26" s="383">
        <v>25926</v>
      </c>
      <c r="I26" s="382">
        <v>3037466600</v>
      </c>
      <c r="J26" s="381">
        <v>2854079894</v>
      </c>
      <c r="K26" s="380">
        <v>0</v>
      </c>
      <c r="L26" s="379">
        <v>93.96</v>
      </c>
    </row>
    <row r="27" spans="1:12" ht="18" customHeight="1">
      <c r="A27" s="346">
        <v>73</v>
      </c>
      <c r="B27" s="345" t="s">
        <v>52</v>
      </c>
      <c r="C27" s="388">
        <v>0</v>
      </c>
      <c r="D27" s="387">
        <v>0</v>
      </c>
      <c r="E27" s="386">
        <v>0</v>
      </c>
      <c r="F27" s="385">
        <v>1108297</v>
      </c>
      <c r="G27" s="384">
        <v>1108297</v>
      </c>
      <c r="H27" s="383">
        <v>1153</v>
      </c>
      <c r="I27" s="382">
        <v>150720200</v>
      </c>
      <c r="J27" s="381">
        <v>145114958</v>
      </c>
      <c r="K27" s="380">
        <v>0</v>
      </c>
      <c r="L27" s="379">
        <v>96.28</v>
      </c>
    </row>
    <row r="28" spans="1:12" ht="18" customHeight="1">
      <c r="A28" s="346">
        <v>81</v>
      </c>
      <c r="B28" s="345" t="s">
        <v>198</v>
      </c>
      <c r="C28" s="388">
        <v>0</v>
      </c>
      <c r="D28" s="387">
        <v>0</v>
      </c>
      <c r="E28" s="386">
        <v>0</v>
      </c>
      <c r="F28" s="385">
        <v>55337026</v>
      </c>
      <c r="G28" s="384">
        <v>55337026</v>
      </c>
      <c r="H28" s="383">
        <v>2211</v>
      </c>
      <c r="I28" s="382">
        <v>321079500</v>
      </c>
      <c r="J28" s="381">
        <v>318463326</v>
      </c>
      <c r="K28" s="380">
        <v>0</v>
      </c>
      <c r="L28" s="379">
        <v>99.19</v>
      </c>
    </row>
    <row r="29" spans="1:12" ht="18" customHeight="1">
      <c r="A29" s="338">
        <v>92</v>
      </c>
      <c r="B29" s="337" t="s">
        <v>50</v>
      </c>
      <c r="C29" s="378">
        <v>3034700</v>
      </c>
      <c r="D29" s="377">
        <v>0</v>
      </c>
      <c r="E29" s="376">
        <v>0</v>
      </c>
      <c r="F29" s="375">
        <v>5878300</v>
      </c>
      <c r="G29" s="374">
        <v>8913000</v>
      </c>
      <c r="H29" s="373">
        <v>1294</v>
      </c>
      <c r="I29" s="372">
        <v>153503400</v>
      </c>
      <c r="J29" s="371">
        <v>149824100</v>
      </c>
      <c r="K29" s="370">
        <v>0</v>
      </c>
      <c r="L29" s="369">
        <v>97.6</v>
      </c>
    </row>
    <row r="30" spans="1:12" ht="10.5">
      <c r="A30" s="330" t="s">
        <v>196</v>
      </c>
    </row>
  </sheetData>
  <mergeCells count="16">
    <mergeCell ref="A6:B6"/>
    <mergeCell ref="A2:A5"/>
    <mergeCell ref="B2:B5"/>
    <mergeCell ref="C2:G2"/>
    <mergeCell ref="H2:J2"/>
    <mergeCell ref="I3:I5"/>
    <mergeCell ref="J3:J5"/>
    <mergeCell ref="C4:C5"/>
    <mergeCell ref="D4:D5"/>
    <mergeCell ref="E4:E5"/>
    <mergeCell ref="K2:K5"/>
    <mergeCell ref="L2:L5"/>
    <mergeCell ref="D3:E3"/>
    <mergeCell ref="F3:F5"/>
    <mergeCell ref="G3:G5"/>
    <mergeCell ref="H3:H5"/>
  </mergeCells>
  <phoneticPr fontId="3"/>
  <pageMargins left="0.78740157480314965" right="0.39370078740157483" top="0.47" bottom="0.43307086614173229" header="0.35433070866141736" footer="0.51181102362204722"/>
  <pageSetup paperSize="9" fitToWidth="2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zoomScaleSheetLayoutView="100" workbookViewId="0"/>
  </sheetViews>
  <sheetFormatPr defaultColWidth="9" defaultRowHeight="18" customHeight="1"/>
  <cols>
    <col min="1" max="1" width="3.875" style="408" customWidth="1"/>
    <col min="2" max="2" width="13.125" style="407" customWidth="1"/>
    <col min="3" max="3" width="6.625" style="406" bestFit="1" customWidth="1"/>
    <col min="4" max="4" width="6.5" style="406" customWidth="1"/>
    <col min="5" max="5" width="6.625" style="406" bestFit="1" customWidth="1"/>
    <col min="6" max="6" width="6.125" style="406" customWidth="1"/>
    <col min="7" max="7" width="12.5" style="406" customWidth="1"/>
    <col min="8" max="8" width="42.5" style="406" customWidth="1"/>
    <col min="9" max="16384" width="9" style="406"/>
  </cols>
  <sheetData>
    <row r="1" spans="1:8" ht="40.35" customHeight="1">
      <c r="A1" s="692" t="s">
        <v>309</v>
      </c>
      <c r="B1" s="692"/>
      <c r="C1" s="692"/>
      <c r="D1" s="692"/>
      <c r="E1" s="692"/>
      <c r="F1" s="692"/>
      <c r="G1" s="692"/>
      <c r="H1" s="692"/>
    </row>
    <row r="2" spans="1:8" s="427" customFormat="1" ht="14.25" customHeight="1">
      <c r="A2" s="693" t="s">
        <v>236</v>
      </c>
      <c r="B2" s="696" t="s">
        <v>235</v>
      </c>
      <c r="C2" s="699" t="s">
        <v>308</v>
      </c>
      <c r="D2" s="700"/>
      <c r="E2" s="701"/>
      <c r="F2" s="699" t="s">
        <v>307</v>
      </c>
      <c r="G2" s="701"/>
      <c r="H2" s="702" t="s">
        <v>306</v>
      </c>
    </row>
    <row r="3" spans="1:8" s="427" customFormat="1" ht="24" customHeight="1">
      <c r="A3" s="694"/>
      <c r="B3" s="697"/>
      <c r="C3" s="705" t="s">
        <v>305</v>
      </c>
      <c r="D3" s="707" t="s">
        <v>304</v>
      </c>
      <c r="E3" s="709" t="s">
        <v>303</v>
      </c>
      <c r="F3" s="705" t="s">
        <v>302</v>
      </c>
      <c r="G3" s="709" t="s">
        <v>301</v>
      </c>
      <c r="H3" s="703"/>
    </row>
    <row r="4" spans="1:8" s="426" customFormat="1" ht="10.5" customHeight="1">
      <c r="A4" s="695"/>
      <c r="B4" s="698"/>
      <c r="C4" s="706"/>
      <c r="D4" s="708"/>
      <c r="E4" s="710"/>
      <c r="F4" s="706"/>
      <c r="G4" s="710"/>
      <c r="H4" s="704"/>
    </row>
    <row r="5" spans="1:8" ht="19.5" customHeight="1">
      <c r="A5" s="690" t="s">
        <v>300</v>
      </c>
      <c r="B5" s="691"/>
      <c r="C5" s="414">
        <v>95.053131127340961</v>
      </c>
      <c r="D5" s="425">
        <v>97.457219463216546</v>
      </c>
      <c r="E5" s="412">
        <v>95.054549593785282</v>
      </c>
      <c r="F5" s="424">
        <v>7278</v>
      </c>
      <c r="G5" s="423">
        <v>2312821388</v>
      </c>
      <c r="H5" s="409"/>
    </row>
    <row r="6" spans="1:8" ht="19.5" customHeight="1">
      <c r="A6" s="690" t="s">
        <v>299</v>
      </c>
      <c r="B6" s="691"/>
      <c r="C6" s="414">
        <v>94.29917791241968</v>
      </c>
      <c r="D6" s="425">
        <v>81.955935669796403</v>
      </c>
      <c r="E6" s="412">
        <v>94.299043954756883</v>
      </c>
      <c r="F6" s="424">
        <v>7278</v>
      </c>
      <c r="G6" s="423">
        <v>2312821388</v>
      </c>
      <c r="H6" s="409"/>
    </row>
    <row r="7" spans="1:8" ht="19.5" customHeight="1">
      <c r="A7" s="690" t="s">
        <v>298</v>
      </c>
      <c r="B7" s="691"/>
      <c r="C7" s="414">
        <v>99.997812417836101</v>
      </c>
      <c r="D7" s="425">
        <v>0</v>
      </c>
      <c r="E7" s="412">
        <v>99.997812417836101</v>
      </c>
      <c r="F7" s="424">
        <v>0</v>
      </c>
      <c r="G7" s="423">
        <v>0</v>
      </c>
      <c r="H7" s="409"/>
    </row>
    <row r="8" spans="1:8" ht="24.75" customHeight="1">
      <c r="A8" s="416">
        <v>1</v>
      </c>
      <c r="B8" s="422" t="s">
        <v>297</v>
      </c>
      <c r="C8" s="414">
        <v>93.549591997031598</v>
      </c>
      <c r="D8" s="413" t="s">
        <v>0</v>
      </c>
      <c r="E8" s="412">
        <v>93.549591997031598</v>
      </c>
      <c r="F8" s="411">
        <v>3303</v>
      </c>
      <c r="G8" s="410">
        <v>1529386324</v>
      </c>
      <c r="H8" s="409" t="s">
        <v>296</v>
      </c>
    </row>
    <row r="9" spans="1:8" ht="24.75" customHeight="1">
      <c r="A9" s="416">
        <v>2</v>
      </c>
      <c r="B9" s="422" t="s">
        <v>295</v>
      </c>
      <c r="C9" s="414">
        <v>96.399280320212029</v>
      </c>
      <c r="D9" s="413" t="s">
        <v>0</v>
      </c>
      <c r="E9" s="412">
        <v>96.399280320212029</v>
      </c>
      <c r="F9" s="411">
        <v>297</v>
      </c>
      <c r="G9" s="410">
        <v>55810751</v>
      </c>
      <c r="H9" s="409" t="s">
        <v>272</v>
      </c>
    </row>
    <row r="10" spans="1:8" ht="24.75" customHeight="1">
      <c r="A10" s="416">
        <v>3</v>
      </c>
      <c r="B10" s="422" t="s">
        <v>294</v>
      </c>
      <c r="C10" s="414">
        <v>96.809466570673678</v>
      </c>
      <c r="D10" s="413" t="s">
        <v>0</v>
      </c>
      <c r="E10" s="412">
        <v>96.809466570673678</v>
      </c>
      <c r="F10" s="411">
        <v>7</v>
      </c>
      <c r="G10" s="410">
        <v>2049450</v>
      </c>
      <c r="H10" s="409" t="s">
        <v>293</v>
      </c>
    </row>
    <row r="11" spans="1:8" ht="24.75" customHeight="1">
      <c r="A11" s="421">
        <v>4</v>
      </c>
      <c r="B11" s="422" t="s">
        <v>292</v>
      </c>
      <c r="C11" s="419">
        <v>94.942084978382795</v>
      </c>
      <c r="D11" s="418" t="s">
        <v>0</v>
      </c>
      <c r="E11" s="417">
        <v>94.942084978382795</v>
      </c>
      <c r="F11" s="411">
        <v>251</v>
      </c>
      <c r="G11" s="410">
        <v>52984576</v>
      </c>
      <c r="H11" s="409" t="s">
        <v>276</v>
      </c>
    </row>
    <row r="12" spans="1:8" ht="24.75" customHeight="1">
      <c r="A12" s="421">
        <v>5</v>
      </c>
      <c r="B12" s="422" t="s">
        <v>291</v>
      </c>
      <c r="C12" s="419">
        <v>96.436681631706278</v>
      </c>
      <c r="D12" s="418" t="s">
        <v>0</v>
      </c>
      <c r="E12" s="417">
        <v>96.436681631706278</v>
      </c>
      <c r="F12" s="411">
        <v>372</v>
      </c>
      <c r="G12" s="410">
        <v>73945397</v>
      </c>
      <c r="H12" s="409" t="s">
        <v>269</v>
      </c>
    </row>
    <row r="13" spans="1:8" ht="24.75" customHeight="1">
      <c r="A13" s="421">
        <v>8</v>
      </c>
      <c r="B13" s="422" t="s">
        <v>290</v>
      </c>
      <c r="C13" s="419">
        <v>92.368667110709168</v>
      </c>
      <c r="D13" s="418">
        <v>0</v>
      </c>
      <c r="E13" s="417">
        <v>92.367589595994502</v>
      </c>
      <c r="F13" s="411">
        <v>1730</v>
      </c>
      <c r="G13" s="410">
        <v>359743265</v>
      </c>
      <c r="H13" s="409" t="s">
        <v>289</v>
      </c>
    </row>
    <row r="14" spans="1:8" ht="24.75" customHeight="1">
      <c r="A14" s="421">
        <v>9</v>
      </c>
      <c r="B14" s="422" t="s">
        <v>288</v>
      </c>
      <c r="C14" s="419">
        <v>96.814294437620845</v>
      </c>
      <c r="D14" s="418">
        <v>100</v>
      </c>
      <c r="E14" s="417">
        <v>96.81642394642877</v>
      </c>
      <c r="F14" s="411">
        <v>75</v>
      </c>
      <c r="G14" s="410">
        <v>8847596</v>
      </c>
      <c r="H14" s="409" t="s">
        <v>275</v>
      </c>
    </row>
    <row r="15" spans="1:8" ht="24.75" customHeight="1">
      <c r="A15" s="421">
        <v>10</v>
      </c>
      <c r="B15" s="422" t="s">
        <v>287</v>
      </c>
      <c r="C15" s="419">
        <v>96.972522567708637</v>
      </c>
      <c r="D15" s="418" t="s">
        <v>0</v>
      </c>
      <c r="E15" s="417">
        <v>96.972522567708637</v>
      </c>
      <c r="F15" s="411">
        <v>137</v>
      </c>
      <c r="G15" s="410">
        <v>7818084</v>
      </c>
      <c r="H15" s="409" t="s">
        <v>269</v>
      </c>
    </row>
    <row r="16" spans="1:8" ht="24.75" customHeight="1">
      <c r="A16" s="421">
        <v>11</v>
      </c>
      <c r="B16" s="422" t="s">
        <v>286</v>
      </c>
      <c r="C16" s="419">
        <v>96.445037960317975</v>
      </c>
      <c r="D16" s="418" t="s">
        <v>0</v>
      </c>
      <c r="E16" s="417">
        <v>96.445037960317975</v>
      </c>
      <c r="F16" s="411">
        <v>30</v>
      </c>
      <c r="G16" s="410">
        <v>1063476</v>
      </c>
      <c r="H16" s="409" t="s">
        <v>285</v>
      </c>
    </row>
    <row r="17" spans="1:8" ht="24.75" customHeight="1">
      <c r="A17" s="421">
        <v>12</v>
      </c>
      <c r="B17" s="422" t="s">
        <v>284</v>
      </c>
      <c r="C17" s="419">
        <v>95.274171388289702</v>
      </c>
      <c r="D17" s="418" t="s">
        <v>0</v>
      </c>
      <c r="E17" s="417">
        <v>95.274171388289702</v>
      </c>
      <c r="F17" s="411">
        <v>23</v>
      </c>
      <c r="G17" s="410">
        <v>6805714</v>
      </c>
      <c r="H17" s="409" t="s">
        <v>283</v>
      </c>
    </row>
    <row r="18" spans="1:8" ht="24.75" customHeight="1">
      <c r="A18" s="421">
        <v>14</v>
      </c>
      <c r="B18" s="422" t="s">
        <v>282</v>
      </c>
      <c r="C18" s="419">
        <v>96.828793003476676</v>
      </c>
      <c r="D18" s="418" t="s">
        <v>0</v>
      </c>
      <c r="E18" s="417">
        <v>96.828793003476676</v>
      </c>
      <c r="F18" s="411">
        <v>5</v>
      </c>
      <c r="G18" s="410">
        <v>1057903</v>
      </c>
      <c r="H18" s="409" t="s">
        <v>281</v>
      </c>
    </row>
    <row r="19" spans="1:8" ht="24.75" customHeight="1">
      <c r="A19" s="421">
        <v>16</v>
      </c>
      <c r="B19" s="422" t="s">
        <v>280</v>
      </c>
      <c r="C19" s="419">
        <v>94.759615066832524</v>
      </c>
      <c r="D19" s="418" t="s">
        <v>0</v>
      </c>
      <c r="E19" s="417">
        <v>94.759615066832524</v>
      </c>
      <c r="F19" s="411">
        <v>41</v>
      </c>
      <c r="G19" s="410">
        <v>6999380</v>
      </c>
      <c r="H19" s="409" t="s">
        <v>269</v>
      </c>
    </row>
    <row r="20" spans="1:8" ht="24.75" customHeight="1">
      <c r="A20" s="421">
        <v>19</v>
      </c>
      <c r="B20" s="422" t="s">
        <v>279</v>
      </c>
      <c r="C20" s="419">
        <v>95.740540408423783</v>
      </c>
      <c r="D20" s="418" t="s">
        <v>0</v>
      </c>
      <c r="E20" s="417">
        <v>95.740540408423783</v>
      </c>
      <c r="F20" s="411">
        <v>110</v>
      </c>
      <c r="G20" s="410">
        <v>7407593</v>
      </c>
      <c r="H20" s="409" t="s">
        <v>278</v>
      </c>
    </row>
    <row r="21" spans="1:8" ht="24.75" customHeight="1">
      <c r="A21" s="421">
        <v>21</v>
      </c>
      <c r="B21" s="422" t="s">
        <v>277</v>
      </c>
      <c r="C21" s="419">
        <v>96.58242494091283</v>
      </c>
      <c r="D21" s="418" t="s">
        <v>0</v>
      </c>
      <c r="E21" s="417">
        <v>96.58242494091283</v>
      </c>
      <c r="F21" s="411">
        <v>8</v>
      </c>
      <c r="G21" s="410">
        <v>548304</v>
      </c>
      <c r="H21" s="409" t="s">
        <v>268</v>
      </c>
    </row>
    <row r="22" spans="1:8" ht="24.75" customHeight="1">
      <c r="A22" s="421">
        <v>22</v>
      </c>
      <c r="B22" s="422" t="s">
        <v>22</v>
      </c>
      <c r="C22" s="419">
        <v>94.628401893367979</v>
      </c>
      <c r="D22" s="418" t="s">
        <v>0</v>
      </c>
      <c r="E22" s="417">
        <v>94.628401893367979</v>
      </c>
      <c r="F22" s="411">
        <v>159</v>
      </c>
      <c r="G22" s="410">
        <v>34452069</v>
      </c>
      <c r="H22" s="409" t="s">
        <v>276</v>
      </c>
    </row>
    <row r="23" spans="1:8" ht="24.75" customHeight="1">
      <c r="A23" s="421">
        <v>28</v>
      </c>
      <c r="B23" s="422" t="s">
        <v>21</v>
      </c>
      <c r="C23" s="419">
        <v>95.872147397372316</v>
      </c>
      <c r="D23" s="418" t="s">
        <v>0</v>
      </c>
      <c r="E23" s="417">
        <v>95.872147397372316</v>
      </c>
      <c r="F23" s="411">
        <v>392</v>
      </c>
      <c r="G23" s="410">
        <v>78754619</v>
      </c>
      <c r="H23" s="409" t="s">
        <v>276</v>
      </c>
    </row>
    <row r="24" spans="1:8" ht="24.75" customHeight="1">
      <c r="A24" s="421">
        <v>44</v>
      </c>
      <c r="B24" s="422" t="s">
        <v>54</v>
      </c>
      <c r="C24" s="419">
        <v>96.927499556215878</v>
      </c>
      <c r="D24" s="418" t="s">
        <v>0</v>
      </c>
      <c r="E24" s="417">
        <v>96.927499556215878</v>
      </c>
      <c r="F24" s="411">
        <v>5</v>
      </c>
      <c r="G24" s="410">
        <v>872500</v>
      </c>
      <c r="H24" s="409" t="s">
        <v>275</v>
      </c>
    </row>
    <row r="25" spans="1:8" ht="24.75" customHeight="1">
      <c r="A25" s="421">
        <v>47</v>
      </c>
      <c r="B25" s="422" t="s">
        <v>53</v>
      </c>
      <c r="C25" s="419">
        <v>95.7699448140323</v>
      </c>
      <c r="D25" s="418" t="s">
        <v>0</v>
      </c>
      <c r="E25" s="417">
        <v>95.7699448140323</v>
      </c>
      <c r="F25" s="411">
        <v>39</v>
      </c>
      <c r="G25" s="410">
        <v>14268906</v>
      </c>
      <c r="H25" s="409" t="s">
        <v>274</v>
      </c>
    </row>
    <row r="26" spans="1:8" ht="24.75" customHeight="1">
      <c r="A26" s="421">
        <v>51</v>
      </c>
      <c r="B26" s="422" t="s">
        <v>20</v>
      </c>
      <c r="C26" s="419">
        <v>96.950245711356388</v>
      </c>
      <c r="D26" s="418" t="s">
        <v>0</v>
      </c>
      <c r="E26" s="417">
        <v>96.950245711356388</v>
      </c>
      <c r="F26" s="411">
        <v>12</v>
      </c>
      <c r="G26" s="410">
        <v>7593760</v>
      </c>
      <c r="H26" s="409" t="s">
        <v>273</v>
      </c>
    </row>
    <row r="27" spans="1:8" ht="24.75" customHeight="1">
      <c r="A27" s="421">
        <v>58</v>
      </c>
      <c r="B27" s="422" t="s">
        <v>19</v>
      </c>
      <c r="C27" s="419">
        <v>93.962511192715667</v>
      </c>
      <c r="D27" s="418" t="s">
        <v>0</v>
      </c>
      <c r="E27" s="417">
        <v>93.962511192715667</v>
      </c>
      <c r="F27" s="411">
        <v>211</v>
      </c>
      <c r="G27" s="410">
        <v>56225247</v>
      </c>
      <c r="H27" s="409" t="s">
        <v>272</v>
      </c>
    </row>
    <row r="28" spans="1:8" ht="24.75" customHeight="1">
      <c r="A28" s="421">
        <v>73</v>
      </c>
      <c r="B28" s="422" t="s">
        <v>52</v>
      </c>
      <c r="C28" s="419">
        <v>96.281028024113553</v>
      </c>
      <c r="D28" s="418" t="s">
        <v>0</v>
      </c>
      <c r="E28" s="417">
        <v>96.281028024113553</v>
      </c>
      <c r="F28" s="411">
        <v>8</v>
      </c>
      <c r="G28" s="410">
        <v>2914097</v>
      </c>
      <c r="H28" s="409" t="s">
        <v>271</v>
      </c>
    </row>
    <row r="29" spans="1:8" ht="24.75" customHeight="1">
      <c r="A29" s="421">
        <v>81</v>
      </c>
      <c r="B29" s="422" t="s">
        <v>270</v>
      </c>
      <c r="C29" s="419">
        <v>99.18519432103264</v>
      </c>
      <c r="D29" s="418" t="s">
        <v>0</v>
      </c>
      <c r="E29" s="417">
        <v>99.18519432103264</v>
      </c>
      <c r="F29" s="411">
        <v>58</v>
      </c>
      <c r="G29" s="410">
        <v>3168546</v>
      </c>
      <c r="H29" s="409" t="s">
        <v>269</v>
      </c>
    </row>
    <row r="30" spans="1:8" ht="24.75" customHeight="1">
      <c r="A30" s="421">
        <v>92</v>
      </c>
      <c r="B30" s="422" t="s">
        <v>50</v>
      </c>
      <c r="C30" s="419">
        <v>97.569300179868534</v>
      </c>
      <c r="D30" s="418" t="s">
        <v>0</v>
      </c>
      <c r="E30" s="417">
        <v>97.569300179868534</v>
      </c>
      <c r="F30" s="411">
        <v>5</v>
      </c>
      <c r="G30" s="410">
        <v>103831</v>
      </c>
      <c r="H30" s="409" t="s">
        <v>268</v>
      </c>
    </row>
    <row r="31" spans="1:8" ht="24.6" customHeight="1">
      <c r="A31" s="421">
        <v>301</v>
      </c>
      <c r="B31" s="420" t="s">
        <v>267</v>
      </c>
      <c r="C31" s="419">
        <v>99.991241855496099</v>
      </c>
      <c r="D31" s="418" t="s">
        <v>0</v>
      </c>
      <c r="E31" s="417">
        <v>99.991241855496099</v>
      </c>
      <c r="F31" s="411">
        <v>0</v>
      </c>
      <c r="G31" s="410">
        <v>0</v>
      </c>
      <c r="H31" s="409" t="s">
        <v>138</v>
      </c>
    </row>
    <row r="32" spans="1:8" ht="24.6" customHeight="1">
      <c r="A32" s="421">
        <v>302</v>
      </c>
      <c r="B32" s="420" t="s">
        <v>266</v>
      </c>
      <c r="C32" s="419">
        <v>100</v>
      </c>
      <c r="D32" s="418" t="s">
        <v>0</v>
      </c>
      <c r="E32" s="417">
        <v>100</v>
      </c>
      <c r="F32" s="411">
        <v>0</v>
      </c>
      <c r="G32" s="410">
        <v>0</v>
      </c>
      <c r="H32" s="409" t="s">
        <v>138</v>
      </c>
    </row>
    <row r="33" spans="1:8" ht="24.6" customHeight="1">
      <c r="A33" s="416">
        <v>304</v>
      </c>
      <c r="B33" s="415" t="s">
        <v>158</v>
      </c>
      <c r="C33" s="414">
        <v>100</v>
      </c>
      <c r="D33" s="413" t="s">
        <v>0</v>
      </c>
      <c r="E33" s="412">
        <v>100</v>
      </c>
      <c r="F33" s="411">
        <v>0</v>
      </c>
      <c r="G33" s="410">
        <v>0</v>
      </c>
      <c r="H33" s="409" t="s">
        <v>138</v>
      </c>
    </row>
    <row r="34" spans="1:8" s="324" customFormat="1" ht="10.5">
      <c r="A34" s="330" t="s">
        <v>265</v>
      </c>
      <c r="B34" s="329"/>
      <c r="C34" s="328"/>
      <c r="D34" s="328"/>
      <c r="E34" s="328"/>
      <c r="F34" s="328"/>
      <c r="G34" s="327"/>
      <c r="H34" s="328"/>
    </row>
    <row r="35" spans="1:8" ht="11.25">
      <c r="A35" s="408" t="s">
        <v>264</v>
      </c>
    </row>
  </sheetData>
  <mergeCells count="14">
    <mergeCell ref="A5:B5"/>
    <mergeCell ref="A6:B6"/>
    <mergeCell ref="A7:B7"/>
    <mergeCell ref="A1:H1"/>
    <mergeCell ref="A2:A4"/>
    <mergeCell ref="B2:B4"/>
    <mergeCell ref="C2:E2"/>
    <mergeCell ref="F2:G2"/>
    <mergeCell ref="H2:H4"/>
    <mergeCell ref="C3:C4"/>
    <mergeCell ref="D3:D4"/>
    <mergeCell ref="E3:E4"/>
    <mergeCell ref="F3:F4"/>
    <mergeCell ref="G3:G4"/>
  </mergeCells>
  <phoneticPr fontId="3"/>
  <pageMargins left="0.59055118110236227" right="0.59055118110236227" top="0.6692913385826772" bottom="0.59055118110236227" header="0.35433070866141736" footer="0.51181102362204722"/>
  <pageSetup paperSize="9" scale="9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zoomScaleSheetLayoutView="115" workbookViewId="0"/>
  </sheetViews>
  <sheetFormatPr defaultColWidth="14.625" defaultRowHeight="11.25"/>
  <cols>
    <col min="1" max="1" width="11" style="430" customWidth="1"/>
    <col min="2" max="2" width="6.625" style="429" customWidth="1"/>
    <col min="3" max="3" width="3.375" style="428" customWidth="1"/>
    <col min="4" max="5" width="6.625" style="43" customWidth="1"/>
    <col min="6" max="6" width="3.375" style="43" customWidth="1"/>
    <col min="7" max="8" width="6.625" style="43" customWidth="1"/>
    <col min="9" max="9" width="3.375" style="43" customWidth="1"/>
    <col min="10" max="11" width="6.625" style="43" customWidth="1"/>
    <col min="12" max="12" width="3.375" style="43" customWidth="1"/>
    <col min="13" max="14" width="6.625" style="43" customWidth="1"/>
    <col min="15" max="15" width="3.375" style="43" customWidth="1"/>
    <col min="16" max="16" width="6.625" style="43" customWidth="1"/>
    <col min="17" max="16384" width="14.625" style="43"/>
  </cols>
  <sheetData>
    <row r="1" spans="1:16" ht="23.1" customHeight="1">
      <c r="A1" s="25" t="s">
        <v>367</v>
      </c>
      <c r="B1" s="43"/>
      <c r="C1" s="43"/>
      <c r="G1" s="431"/>
      <c r="H1" s="431"/>
      <c r="I1" s="431"/>
      <c r="J1" s="463"/>
      <c r="K1" s="463"/>
      <c r="L1" s="463"/>
      <c r="M1" s="463"/>
      <c r="N1" s="463"/>
      <c r="O1" s="463"/>
      <c r="P1" s="463"/>
    </row>
    <row r="2" spans="1:16" s="460" customFormat="1" ht="6" customHeight="1">
      <c r="A2" s="715" t="s">
        <v>366</v>
      </c>
      <c r="B2" s="718" t="s">
        <v>365</v>
      </c>
      <c r="C2" s="462"/>
      <c r="D2" s="461"/>
      <c r="E2" s="718" t="s">
        <v>364</v>
      </c>
      <c r="F2" s="462"/>
      <c r="G2" s="461"/>
      <c r="H2" s="718" t="s">
        <v>363</v>
      </c>
      <c r="I2" s="462"/>
      <c r="J2" s="461"/>
      <c r="K2" s="718" t="s">
        <v>362</v>
      </c>
      <c r="L2" s="462"/>
      <c r="M2" s="461"/>
      <c r="N2" s="718" t="s">
        <v>361</v>
      </c>
      <c r="O2" s="462"/>
      <c r="P2" s="461"/>
    </row>
    <row r="3" spans="1:16" s="460" customFormat="1" ht="15.6" customHeight="1">
      <c r="A3" s="716"/>
      <c r="B3" s="719"/>
      <c r="C3" s="711" t="s">
        <v>360</v>
      </c>
      <c r="D3" s="713" t="s">
        <v>359</v>
      </c>
      <c r="E3" s="719"/>
      <c r="F3" s="711" t="s">
        <v>360</v>
      </c>
      <c r="G3" s="713" t="s">
        <v>359</v>
      </c>
      <c r="H3" s="719"/>
      <c r="I3" s="711" t="s">
        <v>360</v>
      </c>
      <c r="J3" s="713" t="s">
        <v>359</v>
      </c>
      <c r="K3" s="719"/>
      <c r="L3" s="711" t="s">
        <v>360</v>
      </c>
      <c r="M3" s="713" t="s">
        <v>359</v>
      </c>
      <c r="N3" s="719"/>
      <c r="O3" s="711" t="s">
        <v>360</v>
      </c>
      <c r="P3" s="713" t="s">
        <v>359</v>
      </c>
    </row>
    <row r="4" spans="1:16" s="460" customFormat="1" ht="12" customHeight="1">
      <c r="A4" s="717"/>
      <c r="B4" s="720"/>
      <c r="C4" s="712"/>
      <c r="D4" s="714"/>
      <c r="E4" s="720"/>
      <c r="F4" s="712"/>
      <c r="G4" s="714"/>
      <c r="H4" s="720"/>
      <c r="I4" s="712"/>
      <c r="J4" s="714"/>
      <c r="K4" s="720"/>
      <c r="L4" s="712"/>
      <c r="M4" s="714"/>
      <c r="N4" s="720"/>
      <c r="O4" s="712"/>
      <c r="P4" s="714"/>
    </row>
    <row r="5" spans="1:16" ht="15.95" customHeight="1">
      <c r="A5" s="459" t="s">
        <v>358</v>
      </c>
      <c r="B5" s="458">
        <v>94.57717426546624</v>
      </c>
      <c r="C5" s="457">
        <v>8</v>
      </c>
      <c r="D5" s="456">
        <v>0.82309513160542735</v>
      </c>
      <c r="E5" s="458">
        <v>95.164779257578758</v>
      </c>
      <c r="F5" s="457">
        <v>4</v>
      </c>
      <c r="G5" s="456">
        <v>0.58760499211251727</v>
      </c>
      <c r="H5" s="458">
        <v>95.167266173195756</v>
      </c>
      <c r="I5" s="457">
        <v>5</v>
      </c>
      <c r="J5" s="456">
        <v>2.4869156169984308E-3</v>
      </c>
      <c r="K5" s="458">
        <v>95.720141449214751</v>
      </c>
      <c r="L5" s="457">
        <v>5</v>
      </c>
      <c r="M5" s="456">
        <v>0.55287527601899455</v>
      </c>
      <c r="N5" s="458">
        <v>95.956559455597699</v>
      </c>
      <c r="O5" s="457">
        <v>8</v>
      </c>
      <c r="P5" s="456">
        <v>0.23641800638294796</v>
      </c>
    </row>
    <row r="6" spans="1:16" ht="15.95" customHeight="1">
      <c r="A6" s="455" t="s">
        <v>357</v>
      </c>
      <c r="B6" s="442">
        <v>91.963839307652947</v>
      </c>
      <c r="C6" s="441">
        <v>41</v>
      </c>
      <c r="D6" s="440">
        <v>0.91370784820784934</v>
      </c>
      <c r="E6" s="442">
        <v>92.131457113822336</v>
      </c>
      <c r="F6" s="441">
        <v>42</v>
      </c>
      <c r="G6" s="440">
        <v>0.16761780616938893</v>
      </c>
      <c r="H6" s="442">
        <v>92.482838152467892</v>
      </c>
      <c r="I6" s="441">
        <v>40</v>
      </c>
      <c r="J6" s="440">
        <v>0.35138103864555603</v>
      </c>
      <c r="K6" s="442">
        <v>93.208859531776127</v>
      </c>
      <c r="L6" s="441">
        <v>40</v>
      </c>
      <c r="M6" s="440">
        <v>0.72602137930823574</v>
      </c>
      <c r="N6" s="442">
        <v>93.895861212482501</v>
      </c>
      <c r="O6" s="441">
        <v>39</v>
      </c>
      <c r="P6" s="440">
        <v>0.68700168070637346</v>
      </c>
    </row>
    <row r="7" spans="1:16" ht="15.95" customHeight="1">
      <c r="A7" s="455" t="s">
        <v>356</v>
      </c>
      <c r="B7" s="442">
        <v>94.219565838294102</v>
      </c>
      <c r="C7" s="441">
        <v>17</v>
      </c>
      <c r="D7" s="440">
        <v>0.43916355434288334</v>
      </c>
      <c r="E7" s="442">
        <v>94.671306470342003</v>
      </c>
      <c r="F7" s="441">
        <v>15</v>
      </c>
      <c r="G7" s="440">
        <v>0.45174063204790116</v>
      </c>
      <c r="H7" s="442">
        <v>94.762127847322716</v>
      </c>
      <c r="I7" s="441">
        <v>16</v>
      </c>
      <c r="J7" s="440">
        <v>9.0821376980713353E-2</v>
      </c>
      <c r="K7" s="442">
        <v>95.344033758692348</v>
      </c>
      <c r="L7" s="441">
        <v>15</v>
      </c>
      <c r="M7" s="440">
        <v>0.58190591136963121</v>
      </c>
      <c r="N7" s="442">
        <v>95.674147524867536</v>
      </c>
      <c r="O7" s="441">
        <v>16</v>
      </c>
      <c r="P7" s="440">
        <v>0.33011376617518806</v>
      </c>
    </row>
    <row r="8" spans="1:16" ht="15.95" customHeight="1">
      <c r="A8" s="455" t="s">
        <v>355</v>
      </c>
      <c r="B8" s="442">
        <v>93.666187235703902</v>
      </c>
      <c r="C8" s="441">
        <v>23</v>
      </c>
      <c r="D8" s="440">
        <v>1.0793199345884688</v>
      </c>
      <c r="E8" s="442">
        <v>94.242549376320881</v>
      </c>
      <c r="F8" s="441">
        <v>20</v>
      </c>
      <c r="G8" s="440">
        <v>0.57636214061697899</v>
      </c>
      <c r="H8" s="442">
        <v>94.253339631896381</v>
      </c>
      <c r="I8" s="441">
        <v>21</v>
      </c>
      <c r="J8" s="440">
        <v>1.0790255575500396E-2</v>
      </c>
      <c r="K8" s="442">
        <v>95.333857954475747</v>
      </c>
      <c r="L8" s="441">
        <v>16</v>
      </c>
      <c r="M8" s="440">
        <v>1.0805183225793655</v>
      </c>
      <c r="N8" s="442">
        <v>95.70808505868321</v>
      </c>
      <c r="O8" s="441">
        <v>13</v>
      </c>
      <c r="P8" s="440">
        <v>0.37422710420746341</v>
      </c>
    </row>
    <row r="9" spans="1:16" ht="15.95" customHeight="1">
      <c r="A9" s="455" t="s">
        <v>354</v>
      </c>
      <c r="B9" s="442">
        <v>93.137958945142628</v>
      </c>
      <c r="C9" s="441">
        <v>29</v>
      </c>
      <c r="D9" s="440">
        <v>0.49321886631665279</v>
      </c>
      <c r="E9" s="442">
        <v>93.526012134667809</v>
      </c>
      <c r="F9" s="441">
        <v>30</v>
      </c>
      <c r="G9" s="440">
        <v>0.38805318952518064</v>
      </c>
      <c r="H9" s="442">
        <v>93.755457342372821</v>
      </c>
      <c r="I9" s="441">
        <v>27</v>
      </c>
      <c r="J9" s="440">
        <v>0.22944520770501242</v>
      </c>
      <c r="K9" s="442">
        <v>94.687756393024031</v>
      </c>
      <c r="L9" s="441">
        <v>26</v>
      </c>
      <c r="M9" s="440">
        <v>0.93229905065120988</v>
      </c>
      <c r="N9" s="442">
        <v>94.886443093923205</v>
      </c>
      <c r="O9" s="441">
        <v>29</v>
      </c>
      <c r="P9" s="440">
        <v>0.19868670089917373</v>
      </c>
    </row>
    <row r="10" spans="1:16" ht="15.95" customHeight="1">
      <c r="A10" s="454" t="s">
        <v>353</v>
      </c>
      <c r="B10" s="442">
        <v>94.346130656937376</v>
      </c>
      <c r="C10" s="441">
        <v>15</v>
      </c>
      <c r="D10" s="440">
        <v>0.44005118345204153</v>
      </c>
      <c r="E10" s="442">
        <v>94.675240689827973</v>
      </c>
      <c r="F10" s="441">
        <v>14</v>
      </c>
      <c r="G10" s="440">
        <v>0.32911003289059693</v>
      </c>
      <c r="H10" s="442">
        <v>94.823107393560704</v>
      </c>
      <c r="I10" s="441">
        <v>13</v>
      </c>
      <c r="J10" s="440">
        <v>0.14786670373273125</v>
      </c>
      <c r="K10" s="442">
        <v>95.519081168371983</v>
      </c>
      <c r="L10" s="441">
        <v>12</v>
      </c>
      <c r="M10" s="440">
        <v>0.69597377481127864</v>
      </c>
      <c r="N10" s="442">
        <v>95.872631081255818</v>
      </c>
      <c r="O10" s="441">
        <v>11</v>
      </c>
      <c r="P10" s="440">
        <v>0.3535499128838353</v>
      </c>
    </row>
    <row r="11" spans="1:16" ht="15.95" customHeight="1">
      <c r="A11" s="454" t="s">
        <v>352</v>
      </c>
      <c r="B11" s="442">
        <v>91.515836512034824</v>
      </c>
      <c r="C11" s="441">
        <v>43</v>
      </c>
      <c r="D11" s="440">
        <v>1.2423112966145879</v>
      </c>
      <c r="E11" s="442">
        <v>92.35010221500535</v>
      </c>
      <c r="F11" s="441">
        <v>40</v>
      </c>
      <c r="G11" s="440">
        <v>0.83426570297052649</v>
      </c>
      <c r="H11" s="442">
        <v>92.442061668664522</v>
      </c>
      <c r="I11" s="441">
        <v>41</v>
      </c>
      <c r="J11" s="440">
        <v>9.1959453659171686E-2</v>
      </c>
      <c r="K11" s="442">
        <v>93.357372655829153</v>
      </c>
      <c r="L11" s="441">
        <v>39</v>
      </c>
      <c r="M11" s="440">
        <v>0.91531098716463077</v>
      </c>
      <c r="N11" s="442">
        <v>93.884114410417823</v>
      </c>
      <c r="O11" s="441">
        <v>40</v>
      </c>
      <c r="P11" s="440">
        <v>0.52674175458867012</v>
      </c>
    </row>
    <row r="12" spans="1:16" ht="15.95" customHeight="1">
      <c r="A12" s="443" t="s">
        <v>351</v>
      </c>
      <c r="B12" s="442">
        <v>92.045381553328511</v>
      </c>
      <c r="C12" s="441">
        <v>40</v>
      </c>
      <c r="D12" s="440">
        <v>0.75704512871892859</v>
      </c>
      <c r="E12" s="442">
        <v>92.20466184280339</v>
      </c>
      <c r="F12" s="441">
        <v>41</v>
      </c>
      <c r="G12" s="440">
        <v>0.1592802894748786</v>
      </c>
      <c r="H12" s="442">
        <v>92.432115702554754</v>
      </c>
      <c r="I12" s="441">
        <v>42</v>
      </c>
      <c r="J12" s="440">
        <v>0.22745385975136401</v>
      </c>
      <c r="K12" s="442">
        <v>93.119234944375094</v>
      </c>
      <c r="L12" s="441">
        <v>42</v>
      </c>
      <c r="M12" s="440">
        <v>0.68711924182034068</v>
      </c>
      <c r="N12" s="442">
        <v>93.551057979566963</v>
      </c>
      <c r="O12" s="441">
        <v>43</v>
      </c>
      <c r="P12" s="440">
        <v>0.4318230351918686</v>
      </c>
    </row>
    <row r="13" spans="1:16" ht="15.95" customHeight="1">
      <c r="A13" s="443" t="s">
        <v>350</v>
      </c>
      <c r="B13" s="442">
        <v>90.154368826157537</v>
      </c>
      <c r="C13" s="441">
        <v>46</v>
      </c>
      <c r="D13" s="440">
        <v>0.65814171708228741</v>
      </c>
      <c r="E13" s="442">
        <v>90.653001509112542</v>
      </c>
      <c r="F13" s="441">
        <v>46</v>
      </c>
      <c r="G13" s="440">
        <v>0.49863268295500518</v>
      </c>
      <c r="H13" s="442">
        <v>90.997097293269988</v>
      </c>
      <c r="I13" s="441">
        <v>46</v>
      </c>
      <c r="J13" s="440">
        <v>0.34409578415744591</v>
      </c>
      <c r="K13" s="442">
        <v>91.872360350718296</v>
      </c>
      <c r="L13" s="441">
        <v>45</v>
      </c>
      <c r="M13" s="440">
        <v>0.87526305744830779</v>
      </c>
      <c r="N13" s="442">
        <v>92.575523705826413</v>
      </c>
      <c r="O13" s="441">
        <v>45</v>
      </c>
      <c r="P13" s="440">
        <v>0.70316335510811712</v>
      </c>
    </row>
    <row r="14" spans="1:16" ht="15.95" customHeight="1">
      <c r="A14" s="443" t="s">
        <v>349</v>
      </c>
      <c r="B14" s="442">
        <v>92.543413570404141</v>
      </c>
      <c r="C14" s="441">
        <v>39</v>
      </c>
      <c r="D14" s="440">
        <v>0.2955217789455844</v>
      </c>
      <c r="E14" s="442">
        <v>92.981548175549975</v>
      </c>
      <c r="F14" s="441">
        <v>37</v>
      </c>
      <c r="G14" s="440">
        <v>0.43813460514583369</v>
      </c>
      <c r="H14" s="442">
        <v>93.064461960573993</v>
      </c>
      <c r="I14" s="441">
        <v>37</v>
      </c>
      <c r="J14" s="440">
        <v>8.2913785024018694E-2</v>
      </c>
      <c r="K14" s="442">
        <v>93.692741040614308</v>
      </c>
      <c r="L14" s="441">
        <v>38</v>
      </c>
      <c r="M14" s="440">
        <v>0.62827908004031485</v>
      </c>
      <c r="N14" s="442">
        <v>94.431005226226077</v>
      </c>
      <c r="O14" s="441">
        <v>34</v>
      </c>
      <c r="P14" s="440">
        <v>0.73826418561176865</v>
      </c>
    </row>
    <row r="15" spans="1:16" ht="15.95" customHeight="1">
      <c r="A15" s="443" t="s">
        <v>348</v>
      </c>
      <c r="B15" s="442">
        <v>91.5526892341136</v>
      </c>
      <c r="C15" s="441">
        <v>42</v>
      </c>
      <c r="D15" s="440">
        <v>0.92934730692843459</v>
      </c>
      <c r="E15" s="442">
        <v>92.05251806074223</v>
      </c>
      <c r="F15" s="441">
        <v>43</v>
      </c>
      <c r="G15" s="440">
        <v>0.49982882662862949</v>
      </c>
      <c r="H15" s="442">
        <v>92.025830650761151</v>
      </c>
      <c r="I15" s="441">
        <v>44</v>
      </c>
      <c r="J15" s="440">
        <v>-2.6687409981079213E-2</v>
      </c>
      <c r="K15" s="442">
        <v>92.789873337053407</v>
      </c>
      <c r="L15" s="441">
        <v>44</v>
      </c>
      <c r="M15" s="440">
        <v>0.76404268629225669</v>
      </c>
      <c r="N15" s="442">
        <v>93.746684275012271</v>
      </c>
      <c r="O15" s="441">
        <v>41</v>
      </c>
      <c r="P15" s="440">
        <v>0.95681093795886341</v>
      </c>
    </row>
    <row r="16" spans="1:16" ht="15.95" customHeight="1">
      <c r="A16" s="443" t="s">
        <v>347</v>
      </c>
      <c r="B16" s="442">
        <v>90.64230182343961</v>
      </c>
      <c r="C16" s="441">
        <v>45</v>
      </c>
      <c r="D16" s="440">
        <v>0.67322593379242335</v>
      </c>
      <c r="E16" s="442">
        <v>91.111190811064361</v>
      </c>
      <c r="F16" s="441">
        <v>45</v>
      </c>
      <c r="G16" s="440">
        <v>0.46888898762475151</v>
      </c>
      <c r="H16" s="442">
        <v>91.036640804545428</v>
      </c>
      <c r="I16" s="441">
        <v>45</v>
      </c>
      <c r="J16" s="440">
        <v>-7.4550006518933287E-2</v>
      </c>
      <c r="K16" s="442">
        <v>91.685446013906613</v>
      </c>
      <c r="L16" s="441">
        <v>46</v>
      </c>
      <c r="M16" s="440">
        <v>0.64880520936118558</v>
      </c>
      <c r="N16" s="442">
        <v>92.308249859452289</v>
      </c>
      <c r="O16" s="441">
        <v>46</v>
      </c>
      <c r="P16" s="440">
        <v>0.62280384554567547</v>
      </c>
    </row>
    <row r="17" spans="1:16" ht="15.95" customHeight="1">
      <c r="A17" s="443" t="s">
        <v>346</v>
      </c>
      <c r="B17" s="442">
        <v>88.021650032973042</v>
      </c>
      <c r="C17" s="441">
        <v>47</v>
      </c>
      <c r="D17" s="440">
        <v>0.39560674816978292</v>
      </c>
      <c r="E17" s="442">
        <v>88.548663678474412</v>
      </c>
      <c r="F17" s="441">
        <v>47</v>
      </c>
      <c r="G17" s="440">
        <v>0.52701364550136987</v>
      </c>
      <c r="H17" s="442">
        <v>88.917254233083398</v>
      </c>
      <c r="I17" s="441">
        <v>47</v>
      </c>
      <c r="J17" s="440">
        <v>0.3685905546089856</v>
      </c>
      <c r="K17" s="442">
        <v>90.256306902952829</v>
      </c>
      <c r="L17" s="441">
        <v>47</v>
      </c>
      <c r="M17" s="440">
        <v>1.3390526698694316</v>
      </c>
      <c r="N17" s="442">
        <v>91.428506805372749</v>
      </c>
      <c r="O17" s="441">
        <v>47</v>
      </c>
      <c r="P17" s="440">
        <v>1.1721999024199192</v>
      </c>
    </row>
    <row r="18" spans="1:16" ht="15.95" customHeight="1">
      <c r="A18" s="443" t="s">
        <v>345</v>
      </c>
      <c r="B18" s="442">
        <v>93.193122935053196</v>
      </c>
      <c r="C18" s="441">
        <v>28</v>
      </c>
      <c r="D18" s="440">
        <v>0.43482036208344255</v>
      </c>
      <c r="E18" s="442">
        <v>93.591894724656427</v>
      </c>
      <c r="F18" s="441">
        <v>28</v>
      </c>
      <c r="G18" s="440">
        <v>0.39877178960323079</v>
      </c>
      <c r="H18" s="442">
        <v>93.363349976581588</v>
      </c>
      <c r="I18" s="441">
        <v>34</v>
      </c>
      <c r="J18" s="440">
        <v>-0.22854474807483882</v>
      </c>
      <c r="K18" s="442">
        <v>94.218974406140816</v>
      </c>
      <c r="L18" s="441">
        <v>33</v>
      </c>
      <c r="M18" s="440">
        <v>0.85562442955922791</v>
      </c>
      <c r="N18" s="442">
        <v>94.584717118850008</v>
      </c>
      <c r="O18" s="441">
        <v>33</v>
      </c>
      <c r="P18" s="440">
        <v>0.36574271270919212</v>
      </c>
    </row>
    <row r="19" spans="1:16" ht="15.95" customHeight="1">
      <c r="A19" s="443" t="s">
        <v>344</v>
      </c>
      <c r="B19" s="442">
        <v>94.859156249437277</v>
      </c>
      <c r="C19" s="441">
        <v>4</v>
      </c>
      <c r="D19" s="440">
        <v>0.49052893151737464</v>
      </c>
      <c r="E19" s="442">
        <v>94.979852986366936</v>
      </c>
      <c r="F19" s="441">
        <v>8</v>
      </c>
      <c r="G19" s="440">
        <v>0.12069673692965921</v>
      </c>
      <c r="H19" s="442">
        <v>95.119750658441788</v>
      </c>
      <c r="I19" s="441">
        <v>7</v>
      </c>
      <c r="J19" s="440">
        <v>0.13989767207485215</v>
      </c>
      <c r="K19" s="442">
        <v>95.612906303726007</v>
      </c>
      <c r="L19" s="441">
        <v>7</v>
      </c>
      <c r="M19" s="440">
        <v>0.49315564528421874</v>
      </c>
      <c r="N19" s="442">
        <v>95.925340160926609</v>
      </c>
      <c r="O19" s="441">
        <v>9</v>
      </c>
      <c r="P19" s="440">
        <v>0.31243385720060246</v>
      </c>
    </row>
    <row r="20" spans="1:16" ht="15.95" customHeight="1">
      <c r="A20" s="443" t="s">
        <v>343</v>
      </c>
      <c r="B20" s="442">
        <v>94.916836421556908</v>
      </c>
      <c r="C20" s="441">
        <v>3</v>
      </c>
      <c r="D20" s="440">
        <v>0.11505883915626214</v>
      </c>
      <c r="E20" s="442">
        <v>95.386532355134975</v>
      </c>
      <c r="F20" s="441">
        <v>3</v>
      </c>
      <c r="G20" s="440">
        <v>0.46969593357806616</v>
      </c>
      <c r="H20" s="442">
        <v>95.230192249411473</v>
      </c>
      <c r="I20" s="441">
        <v>3</v>
      </c>
      <c r="J20" s="440">
        <v>-0.15634010572350121</v>
      </c>
      <c r="K20" s="442">
        <v>95.333851234658852</v>
      </c>
      <c r="L20" s="441">
        <v>17</v>
      </c>
      <c r="M20" s="440">
        <v>0.10365898524737815</v>
      </c>
      <c r="N20" s="442">
        <v>95.697679362982541</v>
      </c>
      <c r="O20" s="441">
        <v>15</v>
      </c>
      <c r="P20" s="440">
        <v>0.36382812832368927</v>
      </c>
    </row>
    <row r="21" spans="1:16" ht="15.95" customHeight="1">
      <c r="A21" s="443" t="s">
        <v>342</v>
      </c>
      <c r="B21" s="442">
        <v>93.80319857116632</v>
      </c>
      <c r="C21" s="441">
        <v>21</v>
      </c>
      <c r="D21" s="440">
        <v>0.36574938365677667</v>
      </c>
      <c r="E21" s="442">
        <v>94.153998283591918</v>
      </c>
      <c r="F21" s="441">
        <v>22</v>
      </c>
      <c r="G21" s="440">
        <v>0.35079971242559793</v>
      </c>
      <c r="H21" s="442">
        <v>94.358373009996058</v>
      </c>
      <c r="I21" s="441">
        <v>19</v>
      </c>
      <c r="J21" s="440">
        <v>0.20437472640414001</v>
      </c>
      <c r="K21" s="442">
        <v>94.734633559595011</v>
      </c>
      <c r="L21" s="441">
        <v>25</v>
      </c>
      <c r="M21" s="440">
        <v>0.37626054959895328</v>
      </c>
      <c r="N21" s="442">
        <v>95.18986231828633</v>
      </c>
      <c r="O21" s="441">
        <v>22</v>
      </c>
      <c r="P21" s="440">
        <v>0.45522875869131951</v>
      </c>
    </row>
    <row r="22" spans="1:16" ht="15.95" customHeight="1">
      <c r="A22" s="443" t="s">
        <v>341</v>
      </c>
      <c r="B22" s="442">
        <v>94.028789902538179</v>
      </c>
      <c r="C22" s="441">
        <v>19</v>
      </c>
      <c r="D22" s="440">
        <v>0.63791741998984719</v>
      </c>
      <c r="E22" s="442">
        <v>94.586641072448003</v>
      </c>
      <c r="F22" s="441">
        <v>16</v>
      </c>
      <c r="G22" s="440">
        <v>0.55785116990982431</v>
      </c>
      <c r="H22" s="442">
        <v>94.894506258713392</v>
      </c>
      <c r="I22" s="441">
        <v>11</v>
      </c>
      <c r="J22" s="440">
        <v>0.3078651862653885</v>
      </c>
      <c r="K22" s="442">
        <v>95.575709235839156</v>
      </c>
      <c r="L22" s="441">
        <v>10</v>
      </c>
      <c r="M22" s="440">
        <v>0.68120297712576416</v>
      </c>
      <c r="N22" s="442">
        <v>96.193643877284359</v>
      </c>
      <c r="O22" s="441">
        <v>4</v>
      </c>
      <c r="P22" s="440">
        <v>0.61793464144520271</v>
      </c>
    </row>
    <row r="23" spans="1:16" ht="15.95" customHeight="1">
      <c r="A23" s="443" t="s">
        <v>340</v>
      </c>
      <c r="B23" s="442">
        <v>94.441243482840861</v>
      </c>
      <c r="C23" s="441">
        <v>12</v>
      </c>
      <c r="D23" s="440">
        <v>0.62891975495337249</v>
      </c>
      <c r="E23" s="442">
        <v>95.015430248614479</v>
      </c>
      <c r="F23" s="441">
        <v>7</v>
      </c>
      <c r="G23" s="440">
        <v>0.57418676577361794</v>
      </c>
      <c r="H23" s="442">
        <v>94.937889037807125</v>
      </c>
      <c r="I23" s="441">
        <v>9</v>
      </c>
      <c r="J23" s="440">
        <v>-7.7541210807353877E-2</v>
      </c>
      <c r="K23" s="442">
        <v>95.466666349000235</v>
      </c>
      <c r="L23" s="441">
        <v>14</v>
      </c>
      <c r="M23" s="440">
        <v>0.52877731119311022</v>
      </c>
      <c r="N23" s="442">
        <v>95.766669224250123</v>
      </c>
      <c r="O23" s="441">
        <v>12</v>
      </c>
      <c r="P23" s="440">
        <v>0.30000287524988778</v>
      </c>
    </row>
    <row r="24" spans="1:16" ht="15.95" customHeight="1">
      <c r="A24" s="443" t="s">
        <v>339</v>
      </c>
      <c r="B24" s="442">
        <v>94.803878928372157</v>
      </c>
      <c r="C24" s="441">
        <v>5</v>
      </c>
      <c r="D24" s="440">
        <v>0.25953384544351366</v>
      </c>
      <c r="E24" s="442">
        <v>95.116660024659936</v>
      </c>
      <c r="F24" s="441">
        <v>5</v>
      </c>
      <c r="G24" s="440">
        <v>0.31278109628777884</v>
      </c>
      <c r="H24" s="442">
        <v>95.147925428474394</v>
      </c>
      <c r="I24" s="441">
        <v>6</v>
      </c>
      <c r="J24" s="440">
        <v>3.1265403814458637E-2</v>
      </c>
      <c r="K24" s="442">
        <v>95.672511091276277</v>
      </c>
      <c r="L24" s="441">
        <v>6</v>
      </c>
      <c r="M24" s="440">
        <v>0.52458566280188279</v>
      </c>
      <c r="N24" s="442">
        <v>96.042670575740956</v>
      </c>
      <c r="O24" s="441">
        <v>6</v>
      </c>
      <c r="P24" s="440">
        <v>0.37015948446467917</v>
      </c>
    </row>
    <row r="25" spans="1:16" ht="15.95" customHeight="1">
      <c r="A25" s="443" t="s">
        <v>338</v>
      </c>
      <c r="B25" s="442">
        <v>93.540539647503181</v>
      </c>
      <c r="C25" s="441">
        <v>26</v>
      </c>
      <c r="D25" s="440">
        <v>0.31508132552853851</v>
      </c>
      <c r="E25" s="442">
        <v>93.629603099230479</v>
      </c>
      <c r="F25" s="441">
        <v>27</v>
      </c>
      <c r="G25" s="440">
        <v>8.906345172729857E-2</v>
      </c>
      <c r="H25" s="442">
        <v>93.70646377352719</v>
      </c>
      <c r="I25" s="441">
        <v>28</v>
      </c>
      <c r="J25" s="440">
        <v>7.686067429671084E-2</v>
      </c>
      <c r="K25" s="442">
        <v>94.242432226755639</v>
      </c>
      <c r="L25" s="441">
        <v>31</v>
      </c>
      <c r="M25" s="440">
        <v>0.53596845322844899</v>
      </c>
      <c r="N25" s="442">
        <v>94.642743402350135</v>
      </c>
      <c r="O25" s="441">
        <v>32</v>
      </c>
      <c r="P25" s="440">
        <v>0.40031117559449569</v>
      </c>
    </row>
    <row r="26" spans="1:16" ht="15.95" customHeight="1">
      <c r="A26" s="443" t="s">
        <v>337</v>
      </c>
      <c r="B26" s="442">
        <v>92.782903149645662</v>
      </c>
      <c r="C26" s="441">
        <v>34</v>
      </c>
      <c r="D26" s="440">
        <v>0.80753172343629842</v>
      </c>
      <c r="E26" s="442">
        <v>93.439257285184226</v>
      </c>
      <c r="F26" s="441">
        <v>32</v>
      </c>
      <c r="G26" s="440">
        <v>0.65635413553856381</v>
      </c>
      <c r="H26" s="442">
        <v>93.679485339462843</v>
      </c>
      <c r="I26" s="441">
        <v>30</v>
      </c>
      <c r="J26" s="440">
        <v>0.24022805427861726</v>
      </c>
      <c r="K26" s="442">
        <v>94.231353684789866</v>
      </c>
      <c r="L26" s="441">
        <v>32</v>
      </c>
      <c r="M26" s="440">
        <v>0.55186834532702278</v>
      </c>
      <c r="N26" s="442">
        <v>94.838879196688836</v>
      </c>
      <c r="O26" s="441">
        <v>30</v>
      </c>
      <c r="P26" s="440">
        <v>0.60752551189897019</v>
      </c>
    </row>
    <row r="27" spans="1:16" ht="15.95" customHeight="1">
      <c r="A27" s="443" t="s">
        <v>336</v>
      </c>
      <c r="B27" s="442">
        <v>94.555238533996757</v>
      </c>
      <c r="C27" s="441">
        <v>9</v>
      </c>
      <c r="D27" s="440">
        <v>0.39457246482473352</v>
      </c>
      <c r="E27" s="442">
        <v>94.773834700465727</v>
      </c>
      <c r="F27" s="441">
        <v>13</v>
      </c>
      <c r="G27" s="440">
        <v>0.21859616646896995</v>
      </c>
      <c r="H27" s="442">
        <v>94.660431276046552</v>
      </c>
      <c r="I27" s="441">
        <v>17</v>
      </c>
      <c r="J27" s="440">
        <v>-0.11340342441917528</v>
      </c>
      <c r="K27" s="442">
        <v>95.10354123476516</v>
      </c>
      <c r="L27" s="441">
        <v>18</v>
      </c>
      <c r="M27" s="440">
        <v>0.44310995871860825</v>
      </c>
      <c r="N27" s="442">
        <v>95.566507343596726</v>
      </c>
      <c r="O27" s="441">
        <v>18</v>
      </c>
      <c r="P27" s="440">
        <v>0.46296610883156575</v>
      </c>
    </row>
    <row r="28" spans="1:16" ht="15.95" customHeight="1">
      <c r="A28" s="443" t="s">
        <v>335</v>
      </c>
      <c r="B28" s="442">
        <v>92.605028059270424</v>
      </c>
      <c r="C28" s="441">
        <v>38</v>
      </c>
      <c r="D28" s="440">
        <v>0.36609303571162854</v>
      </c>
      <c r="E28" s="442">
        <v>92.780476146540224</v>
      </c>
      <c r="F28" s="441">
        <v>38</v>
      </c>
      <c r="G28" s="440">
        <v>0.17544808726979966</v>
      </c>
      <c r="H28" s="442">
        <v>93.048763833985561</v>
      </c>
      <c r="I28" s="441">
        <v>38</v>
      </c>
      <c r="J28" s="440">
        <v>0.26828768744533704</v>
      </c>
      <c r="K28" s="442">
        <v>93.714232364097825</v>
      </c>
      <c r="L28" s="441">
        <v>37</v>
      </c>
      <c r="M28" s="440">
        <v>0.66546853011226403</v>
      </c>
      <c r="N28" s="442">
        <v>94.234062005666459</v>
      </c>
      <c r="O28" s="441">
        <v>37</v>
      </c>
      <c r="P28" s="440">
        <v>0.51982964156863432</v>
      </c>
    </row>
    <row r="29" spans="1:16" ht="15.95" customHeight="1">
      <c r="A29" s="443" t="s">
        <v>334</v>
      </c>
      <c r="B29" s="442">
        <v>94.714497551966588</v>
      </c>
      <c r="C29" s="441">
        <v>6</v>
      </c>
      <c r="D29" s="440">
        <v>0.26205701789423586</v>
      </c>
      <c r="E29" s="442">
        <v>94.903991835705853</v>
      </c>
      <c r="F29" s="441">
        <v>9</v>
      </c>
      <c r="G29" s="440">
        <v>0.1894942837392648</v>
      </c>
      <c r="H29" s="442">
        <v>94.911859060885106</v>
      </c>
      <c r="I29" s="441">
        <v>10</v>
      </c>
      <c r="J29" s="440">
        <v>7.8672251792539782E-3</v>
      </c>
      <c r="K29" s="442">
        <v>95.596542618788703</v>
      </c>
      <c r="L29" s="441">
        <v>9</v>
      </c>
      <c r="M29" s="440">
        <v>0.68468355790359681</v>
      </c>
      <c r="N29" s="442">
        <v>95.920764464719127</v>
      </c>
      <c r="O29" s="441">
        <v>10</v>
      </c>
      <c r="P29" s="440">
        <v>0.32422184593042402</v>
      </c>
    </row>
    <row r="30" spans="1:16" ht="15.95" customHeight="1">
      <c r="A30" s="443" t="s">
        <v>333</v>
      </c>
      <c r="B30" s="442">
        <v>94.496439756071268</v>
      </c>
      <c r="C30" s="441">
        <v>10</v>
      </c>
      <c r="D30" s="440">
        <v>0.5117914550665148</v>
      </c>
      <c r="E30" s="442">
        <v>94.854054054996567</v>
      </c>
      <c r="F30" s="441">
        <v>10</v>
      </c>
      <c r="G30" s="440">
        <v>0.35761429892529861</v>
      </c>
      <c r="H30" s="442">
        <v>94.860577578734777</v>
      </c>
      <c r="I30" s="441">
        <v>12</v>
      </c>
      <c r="J30" s="440">
        <v>6.5235237382097466E-3</v>
      </c>
      <c r="K30" s="442">
        <v>95.859284185700645</v>
      </c>
      <c r="L30" s="441">
        <v>4</v>
      </c>
      <c r="M30" s="440">
        <v>0.9987066069658681</v>
      </c>
      <c r="N30" s="442">
        <v>96.28794770799351</v>
      </c>
      <c r="O30" s="441">
        <v>3</v>
      </c>
      <c r="P30" s="440">
        <v>0.4286635222928652</v>
      </c>
    </row>
    <row r="31" spans="1:16" ht="15.95" customHeight="1">
      <c r="A31" s="443" t="s">
        <v>332</v>
      </c>
      <c r="B31" s="442">
        <v>91.461665927277735</v>
      </c>
      <c r="C31" s="441">
        <v>44</v>
      </c>
      <c r="D31" s="440">
        <v>0.51952506752095928</v>
      </c>
      <c r="E31" s="442">
        <v>92.044252230138355</v>
      </c>
      <c r="F31" s="441">
        <v>44</v>
      </c>
      <c r="G31" s="440">
        <v>0.5825863028606193</v>
      </c>
      <c r="H31" s="442">
        <v>92.082790020801923</v>
      </c>
      <c r="I31" s="441">
        <v>43</v>
      </c>
      <c r="J31" s="440">
        <v>3.8537790663568217E-2</v>
      </c>
      <c r="K31" s="442">
        <v>92.934823156427768</v>
      </c>
      <c r="L31" s="441">
        <v>43</v>
      </c>
      <c r="M31" s="440">
        <v>0.85203313562584526</v>
      </c>
      <c r="N31" s="442">
        <v>93.638411297029961</v>
      </c>
      <c r="O31" s="441">
        <v>42</v>
      </c>
      <c r="P31" s="440">
        <v>0.70358814060219288</v>
      </c>
    </row>
    <row r="32" spans="1:16" ht="15.95" customHeight="1">
      <c r="A32" s="443" t="s">
        <v>331</v>
      </c>
      <c r="B32" s="442">
        <v>93.643266923534924</v>
      </c>
      <c r="C32" s="441">
        <v>24</v>
      </c>
      <c r="D32" s="440">
        <v>0.2043390638441025</v>
      </c>
      <c r="E32" s="442">
        <v>94.193244608704831</v>
      </c>
      <c r="F32" s="441">
        <v>21</v>
      </c>
      <c r="G32" s="440">
        <v>0.54997768516990675</v>
      </c>
      <c r="H32" s="442">
        <v>94.138850859091733</v>
      </c>
      <c r="I32" s="441">
        <v>23</v>
      </c>
      <c r="J32" s="440">
        <v>-5.4393749613097953E-2</v>
      </c>
      <c r="K32" s="442">
        <v>94.826981668627724</v>
      </c>
      <c r="L32" s="441">
        <v>22</v>
      </c>
      <c r="M32" s="440">
        <v>0.68813080953599126</v>
      </c>
      <c r="N32" s="442">
        <v>95.091072551796472</v>
      </c>
      <c r="O32" s="441">
        <v>24</v>
      </c>
      <c r="P32" s="440">
        <v>0.26409088316874829</v>
      </c>
    </row>
    <row r="33" spans="1:16" ht="15.95" customHeight="1">
      <c r="A33" s="443" t="s">
        <v>330</v>
      </c>
      <c r="B33" s="442">
        <v>94.475191627304127</v>
      </c>
      <c r="C33" s="441">
        <v>11</v>
      </c>
      <c r="D33" s="440">
        <v>0.58034297976202254</v>
      </c>
      <c r="E33" s="442">
        <v>94.485695045150308</v>
      </c>
      <c r="F33" s="441">
        <v>17</v>
      </c>
      <c r="G33" s="440">
        <v>1.0503417846180696E-2</v>
      </c>
      <c r="H33" s="442">
        <v>94.301709086041242</v>
      </c>
      <c r="I33" s="441">
        <v>20</v>
      </c>
      <c r="J33" s="440">
        <v>-0.18398595910906579</v>
      </c>
      <c r="K33" s="442">
        <v>94.803128176362733</v>
      </c>
      <c r="L33" s="441">
        <v>23</v>
      </c>
      <c r="M33" s="440">
        <v>0.50141909032149101</v>
      </c>
      <c r="N33" s="442">
        <v>94.930279842261996</v>
      </c>
      <c r="O33" s="441">
        <v>28</v>
      </c>
      <c r="P33" s="440">
        <v>0.12715166589926241</v>
      </c>
    </row>
    <row r="34" spans="1:16" ht="15.95" customHeight="1">
      <c r="A34" s="443" t="s">
        <v>329</v>
      </c>
      <c r="B34" s="442">
        <v>94.101827286875576</v>
      </c>
      <c r="C34" s="441">
        <v>18</v>
      </c>
      <c r="D34" s="440">
        <v>0.54234574196047447</v>
      </c>
      <c r="E34" s="442">
        <v>94.44269908614406</v>
      </c>
      <c r="F34" s="441">
        <v>18</v>
      </c>
      <c r="G34" s="440">
        <v>0.34087179926848421</v>
      </c>
      <c r="H34" s="442">
        <v>94.437546069411141</v>
      </c>
      <c r="I34" s="441">
        <v>18</v>
      </c>
      <c r="J34" s="440">
        <v>-5.1530167329190135E-3</v>
      </c>
      <c r="K34" s="442">
        <v>95.019646044866306</v>
      </c>
      <c r="L34" s="441">
        <v>19</v>
      </c>
      <c r="M34" s="440">
        <v>0.58209997545516501</v>
      </c>
      <c r="N34" s="442">
        <v>95.301020401656075</v>
      </c>
      <c r="O34" s="441">
        <v>20</v>
      </c>
      <c r="P34" s="440">
        <v>0.28137435678976885</v>
      </c>
    </row>
    <row r="35" spans="1:16" ht="15.95" customHeight="1">
      <c r="A35" s="443" t="s">
        <v>328</v>
      </c>
      <c r="B35" s="442">
        <v>93.993479174682406</v>
      </c>
      <c r="C35" s="441">
        <v>20</v>
      </c>
      <c r="D35" s="440">
        <v>0.83661836474654194</v>
      </c>
      <c r="E35" s="442">
        <v>94.250668957541549</v>
      </c>
      <c r="F35" s="441">
        <v>19</v>
      </c>
      <c r="G35" s="440">
        <v>0.25718978285914318</v>
      </c>
      <c r="H35" s="442">
        <v>94.816639321916767</v>
      </c>
      <c r="I35" s="441">
        <v>15</v>
      </c>
      <c r="J35" s="440">
        <v>0.56597036437521808</v>
      </c>
      <c r="K35" s="442">
        <v>95.469971097731872</v>
      </c>
      <c r="L35" s="441">
        <v>13</v>
      </c>
      <c r="M35" s="440">
        <v>0.65333177581510427</v>
      </c>
      <c r="N35" s="442">
        <v>95.573390172198089</v>
      </c>
      <c r="O35" s="441">
        <v>17</v>
      </c>
      <c r="P35" s="440">
        <v>0.1034190744662169</v>
      </c>
    </row>
    <row r="36" spans="1:16" ht="15.95" customHeight="1">
      <c r="A36" s="443" t="s">
        <v>327</v>
      </c>
      <c r="B36" s="442">
        <v>96.191468941315065</v>
      </c>
      <c r="C36" s="441">
        <v>1</v>
      </c>
      <c r="D36" s="440">
        <v>0.29631534199181431</v>
      </c>
      <c r="E36" s="442">
        <v>96.313816557933166</v>
      </c>
      <c r="F36" s="441">
        <v>1</v>
      </c>
      <c r="G36" s="440">
        <v>0.12234761661810012</v>
      </c>
      <c r="H36" s="442">
        <v>96.151024691365549</v>
      </c>
      <c r="I36" s="441">
        <v>1</v>
      </c>
      <c r="J36" s="440">
        <v>-0.16279186656761624</v>
      </c>
      <c r="K36" s="442">
        <v>96.640222863122844</v>
      </c>
      <c r="L36" s="441">
        <v>1</v>
      </c>
      <c r="M36" s="440">
        <v>0.48919817175729463</v>
      </c>
      <c r="N36" s="442">
        <v>96.753470379009087</v>
      </c>
      <c r="O36" s="441">
        <v>1</v>
      </c>
      <c r="P36" s="440">
        <v>0.11324751588624338</v>
      </c>
    </row>
    <row r="37" spans="1:16" ht="15.95" customHeight="1" thickBot="1">
      <c r="A37" s="439" t="s">
        <v>326</v>
      </c>
      <c r="B37" s="438">
        <v>92.755498304423753</v>
      </c>
      <c r="C37" s="437">
        <v>35</v>
      </c>
      <c r="D37" s="436">
        <v>0.6949239475047051</v>
      </c>
      <c r="E37" s="438">
        <v>93.245486939804906</v>
      </c>
      <c r="F37" s="437">
        <v>33</v>
      </c>
      <c r="G37" s="436">
        <v>0.48998863538115245</v>
      </c>
      <c r="H37" s="438">
        <v>93.492366250742421</v>
      </c>
      <c r="I37" s="437">
        <v>32</v>
      </c>
      <c r="J37" s="436">
        <v>0.24687931093751558</v>
      </c>
      <c r="K37" s="438">
        <v>94.448595334297764</v>
      </c>
      <c r="L37" s="437">
        <v>30</v>
      </c>
      <c r="M37" s="436">
        <v>0.95622908355534264</v>
      </c>
      <c r="N37" s="438">
        <v>95.088052950991354</v>
      </c>
      <c r="O37" s="437">
        <v>25</v>
      </c>
      <c r="P37" s="436">
        <v>0.63945761669359058</v>
      </c>
    </row>
    <row r="38" spans="1:16" ht="21.95" customHeight="1" thickBot="1">
      <c r="A38" s="453" t="s">
        <v>325</v>
      </c>
      <c r="B38" s="452">
        <v>92.708455291097081</v>
      </c>
      <c r="C38" s="449">
        <v>36</v>
      </c>
      <c r="D38" s="451">
        <v>0.53033003787813016</v>
      </c>
      <c r="E38" s="450">
        <v>93.158127247467561</v>
      </c>
      <c r="F38" s="449">
        <v>35</v>
      </c>
      <c r="G38" s="451">
        <v>0.44967195637048007</v>
      </c>
      <c r="H38" s="450">
        <v>93.40684994838098</v>
      </c>
      <c r="I38" s="449">
        <v>33</v>
      </c>
      <c r="J38" s="451">
        <v>0.24872270091341875</v>
      </c>
      <c r="K38" s="450">
        <v>93.814523012375588</v>
      </c>
      <c r="L38" s="449">
        <v>36</v>
      </c>
      <c r="M38" s="451">
        <v>0.40767306399460779</v>
      </c>
      <c r="N38" s="450">
        <v>94.299043954756883</v>
      </c>
      <c r="O38" s="449">
        <v>35</v>
      </c>
      <c r="P38" s="448">
        <v>0.48452094238129462</v>
      </c>
    </row>
    <row r="39" spans="1:16" ht="15.95" customHeight="1">
      <c r="A39" s="447" t="s">
        <v>324</v>
      </c>
      <c r="B39" s="446">
        <v>93.066985834318501</v>
      </c>
      <c r="C39" s="445">
        <v>30</v>
      </c>
      <c r="D39" s="444">
        <v>0.48405540175478734</v>
      </c>
      <c r="E39" s="446">
        <v>93.640569040734761</v>
      </c>
      <c r="F39" s="445">
        <v>26</v>
      </c>
      <c r="G39" s="444">
        <v>0.57358320641625937</v>
      </c>
      <c r="H39" s="446">
        <v>94.059281017086263</v>
      </c>
      <c r="I39" s="445">
        <v>26</v>
      </c>
      <c r="J39" s="444">
        <v>0.41871197635150281</v>
      </c>
      <c r="K39" s="446">
        <v>94.96719621354336</v>
      </c>
      <c r="L39" s="445">
        <v>20</v>
      </c>
      <c r="M39" s="444">
        <v>0.90791519645709684</v>
      </c>
      <c r="N39" s="446">
        <v>95.416438973661315</v>
      </c>
      <c r="O39" s="445">
        <v>19</v>
      </c>
      <c r="P39" s="444">
        <v>0.44924276011795428</v>
      </c>
    </row>
    <row r="40" spans="1:16" ht="15.95" customHeight="1">
      <c r="A40" s="443" t="s">
        <v>323</v>
      </c>
      <c r="B40" s="442">
        <v>92.913059445273944</v>
      </c>
      <c r="C40" s="441">
        <v>32</v>
      </c>
      <c r="D40" s="440">
        <v>0.48240107518478226</v>
      </c>
      <c r="E40" s="442">
        <v>93.512214795779485</v>
      </c>
      <c r="F40" s="441">
        <v>31</v>
      </c>
      <c r="G40" s="440">
        <v>0.5991553505055407</v>
      </c>
      <c r="H40" s="442">
        <v>94.081450032730146</v>
      </c>
      <c r="I40" s="441">
        <v>25</v>
      </c>
      <c r="J40" s="440">
        <v>0.56923523695066081</v>
      </c>
      <c r="K40" s="442">
        <v>94.742050933559284</v>
      </c>
      <c r="L40" s="441">
        <v>24</v>
      </c>
      <c r="M40" s="440">
        <v>0.66060090082913803</v>
      </c>
      <c r="N40" s="442">
        <v>95.053438825388895</v>
      </c>
      <c r="O40" s="441">
        <v>26</v>
      </c>
      <c r="P40" s="440">
        <v>0.31138789182961091</v>
      </c>
    </row>
    <row r="41" spans="1:16" ht="15.95" customHeight="1">
      <c r="A41" s="443" t="s">
        <v>322</v>
      </c>
      <c r="B41" s="442">
        <v>93.058360463658701</v>
      </c>
      <c r="C41" s="441">
        <v>31</v>
      </c>
      <c r="D41" s="440">
        <v>0.33348704982434185</v>
      </c>
      <c r="E41" s="442">
        <v>92.683551868438656</v>
      </c>
      <c r="F41" s="441">
        <v>39</v>
      </c>
      <c r="G41" s="440">
        <v>-0.3748085952200455</v>
      </c>
      <c r="H41" s="442">
        <v>92.797821646235121</v>
      </c>
      <c r="I41" s="441">
        <v>39</v>
      </c>
      <c r="J41" s="440">
        <v>0.11426977779646563</v>
      </c>
      <c r="K41" s="442">
        <v>93.196324086140407</v>
      </c>
      <c r="L41" s="441">
        <v>41</v>
      </c>
      <c r="M41" s="440">
        <v>0.39850243990528611</v>
      </c>
      <c r="N41" s="442">
        <v>93.410183294606341</v>
      </c>
      <c r="O41" s="441">
        <v>44</v>
      </c>
      <c r="P41" s="440">
        <v>0.21385920846593365</v>
      </c>
    </row>
    <row r="42" spans="1:16" ht="15.95" customHeight="1">
      <c r="A42" s="443" t="s">
        <v>321</v>
      </c>
      <c r="B42" s="442">
        <v>94.3813489896703</v>
      </c>
      <c r="C42" s="441">
        <v>14</v>
      </c>
      <c r="D42" s="440">
        <v>0.63964522955052416</v>
      </c>
      <c r="E42" s="442">
        <v>94.835363895219373</v>
      </c>
      <c r="F42" s="441">
        <v>11</v>
      </c>
      <c r="G42" s="440">
        <v>0.45401490554907298</v>
      </c>
      <c r="H42" s="442">
        <v>95.225691744251833</v>
      </c>
      <c r="I42" s="441">
        <v>4</v>
      </c>
      <c r="J42" s="440">
        <v>0.39032784903245954</v>
      </c>
      <c r="K42" s="442">
        <v>96.105525636637182</v>
      </c>
      <c r="L42" s="441">
        <v>3</v>
      </c>
      <c r="M42" s="440">
        <v>0.87983389238534926</v>
      </c>
      <c r="N42" s="442">
        <v>96.120635537556325</v>
      </c>
      <c r="O42" s="441">
        <v>5</v>
      </c>
      <c r="P42" s="440">
        <v>1.510990091914266E-2</v>
      </c>
    </row>
    <row r="43" spans="1:16" ht="15.95" customHeight="1">
      <c r="A43" s="443" t="s">
        <v>320</v>
      </c>
      <c r="B43" s="442">
        <v>94.688600101980313</v>
      </c>
      <c r="C43" s="441">
        <v>7</v>
      </c>
      <c r="D43" s="440">
        <v>0.64653909132161402</v>
      </c>
      <c r="E43" s="442">
        <v>95.019123242548147</v>
      </c>
      <c r="F43" s="441">
        <v>6</v>
      </c>
      <c r="G43" s="440">
        <v>0.33052314056783416</v>
      </c>
      <c r="H43" s="442">
        <v>94.98641823927818</v>
      </c>
      <c r="I43" s="441">
        <v>8</v>
      </c>
      <c r="J43" s="440">
        <v>-3.2705003269967392E-2</v>
      </c>
      <c r="K43" s="442">
        <v>95.608485755968246</v>
      </c>
      <c r="L43" s="441">
        <v>8</v>
      </c>
      <c r="M43" s="440">
        <v>0.62206751669006621</v>
      </c>
      <c r="N43" s="442">
        <v>95.703667746485692</v>
      </c>
      <c r="O43" s="441">
        <v>14</v>
      </c>
      <c r="P43" s="440">
        <v>9.5181990517446025E-2</v>
      </c>
    </row>
    <row r="44" spans="1:16" ht="15.95" customHeight="1">
      <c r="A44" s="443" t="s">
        <v>319</v>
      </c>
      <c r="B44" s="442">
        <v>93.243903083871757</v>
      </c>
      <c r="C44" s="441">
        <v>27</v>
      </c>
      <c r="D44" s="440">
        <v>0.45202977720714443</v>
      </c>
      <c r="E44" s="442">
        <v>93.567117327338266</v>
      </c>
      <c r="F44" s="441">
        <v>29</v>
      </c>
      <c r="G44" s="440">
        <v>0.32321424346650929</v>
      </c>
      <c r="H44" s="442">
        <v>93.238718563623564</v>
      </c>
      <c r="I44" s="441">
        <v>35</v>
      </c>
      <c r="J44" s="440">
        <v>-0.32839876371470211</v>
      </c>
      <c r="K44" s="442">
        <v>93.829893374724833</v>
      </c>
      <c r="L44" s="441">
        <v>35</v>
      </c>
      <c r="M44" s="440">
        <v>0.59117481110126846</v>
      </c>
      <c r="N44" s="442">
        <v>94.106530554892899</v>
      </c>
      <c r="O44" s="441">
        <v>38</v>
      </c>
      <c r="P44" s="440">
        <v>0.27663718016806627</v>
      </c>
    </row>
    <row r="45" spans="1:16" ht="15.95" customHeight="1">
      <c r="A45" s="443" t="s">
        <v>318</v>
      </c>
      <c r="B45" s="442">
        <v>95.790727689245557</v>
      </c>
      <c r="C45" s="441">
        <v>2</v>
      </c>
      <c r="D45" s="440">
        <v>0.26112955256188286</v>
      </c>
      <c r="E45" s="442">
        <v>96.088312598065983</v>
      </c>
      <c r="F45" s="441">
        <v>2</v>
      </c>
      <c r="G45" s="440">
        <v>0.29758490882042565</v>
      </c>
      <c r="H45" s="442">
        <v>95.90634925097325</v>
      </c>
      <c r="I45" s="441">
        <v>2</v>
      </c>
      <c r="J45" s="440">
        <v>-0.18196334709273287</v>
      </c>
      <c r="K45" s="442">
        <v>96.384834072426443</v>
      </c>
      <c r="L45" s="441">
        <v>2</v>
      </c>
      <c r="M45" s="440">
        <v>0.47848482145319338</v>
      </c>
      <c r="N45" s="442">
        <v>96.656493629810043</v>
      </c>
      <c r="O45" s="441">
        <v>2</v>
      </c>
      <c r="P45" s="440">
        <v>0.27165955738360026</v>
      </c>
    </row>
    <row r="46" spans="1:16" ht="15.95" customHeight="1">
      <c r="A46" s="443" t="s">
        <v>317</v>
      </c>
      <c r="B46" s="442">
        <v>93.700722969088829</v>
      </c>
      <c r="C46" s="441">
        <v>22</v>
      </c>
      <c r="D46" s="440">
        <v>0.3733280509505903</v>
      </c>
      <c r="E46" s="442">
        <v>94.083599351724871</v>
      </c>
      <c r="F46" s="441">
        <v>25</v>
      </c>
      <c r="G46" s="440">
        <v>0.38287638263604151</v>
      </c>
      <c r="H46" s="442">
        <v>94.123034137897605</v>
      </c>
      <c r="I46" s="441">
        <v>24</v>
      </c>
      <c r="J46" s="440">
        <v>3.9434786172733993E-2</v>
      </c>
      <c r="K46" s="442">
        <v>94.832825724032858</v>
      </c>
      <c r="L46" s="441">
        <v>21</v>
      </c>
      <c r="M46" s="440">
        <v>0.70979158613525328</v>
      </c>
      <c r="N46" s="442">
        <v>95.102155081128615</v>
      </c>
      <c r="O46" s="441">
        <v>23</v>
      </c>
      <c r="P46" s="440">
        <v>0.26932935709575645</v>
      </c>
    </row>
    <row r="47" spans="1:16" ht="15.95" customHeight="1">
      <c r="A47" s="443" t="s">
        <v>316</v>
      </c>
      <c r="B47" s="442">
        <v>92.658996689195391</v>
      </c>
      <c r="C47" s="441">
        <v>37</v>
      </c>
      <c r="D47" s="440">
        <v>0.85201621058784838</v>
      </c>
      <c r="E47" s="442">
        <v>93.028315371323572</v>
      </c>
      <c r="F47" s="441">
        <v>36</v>
      </c>
      <c r="G47" s="440">
        <v>0.36931868212818131</v>
      </c>
      <c r="H47" s="442">
        <v>93.137833938866251</v>
      </c>
      <c r="I47" s="441">
        <v>36</v>
      </c>
      <c r="J47" s="440">
        <v>0.10951856754267908</v>
      </c>
      <c r="K47" s="442">
        <v>93.889738849753627</v>
      </c>
      <c r="L47" s="441">
        <v>34</v>
      </c>
      <c r="M47" s="440">
        <v>0.75190491088737588</v>
      </c>
      <c r="N47" s="442">
        <v>94.286429544513723</v>
      </c>
      <c r="O47" s="441">
        <v>36</v>
      </c>
      <c r="P47" s="440">
        <v>0.39669069476009611</v>
      </c>
    </row>
    <row r="48" spans="1:16" ht="15.95" customHeight="1">
      <c r="A48" s="443" t="s">
        <v>315</v>
      </c>
      <c r="B48" s="442">
        <v>94.429474072671383</v>
      </c>
      <c r="C48" s="441">
        <v>13</v>
      </c>
      <c r="D48" s="440">
        <v>0.24857924271388754</v>
      </c>
      <c r="E48" s="442">
        <v>94.780051600621022</v>
      </c>
      <c r="F48" s="441">
        <v>12</v>
      </c>
      <c r="G48" s="440">
        <v>0.35057752794963903</v>
      </c>
      <c r="H48" s="442">
        <v>94.818227387173351</v>
      </c>
      <c r="I48" s="441">
        <v>14</v>
      </c>
      <c r="J48" s="440">
        <v>3.8175786552329782E-2</v>
      </c>
      <c r="K48" s="442">
        <v>95.57536418198093</v>
      </c>
      <c r="L48" s="441">
        <v>11</v>
      </c>
      <c r="M48" s="440">
        <v>0.75713679480757889</v>
      </c>
      <c r="N48" s="442">
        <v>95.971531162872907</v>
      </c>
      <c r="O48" s="441">
        <v>7</v>
      </c>
      <c r="P48" s="440">
        <v>0.39616698089197655</v>
      </c>
    </row>
    <row r="49" spans="1:16" ht="15.95" customHeight="1">
      <c r="A49" s="443" t="s">
        <v>314</v>
      </c>
      <c r="B49" s="442">
        <v>93.582492925999972</v>
      </c>
      <c r="C49" s="441">
        <v>25</v>
      </c>
      <c r="D49" s="440">
        <v>0.40521865864944573</v>
      </c>
      <c r="E49" s="442">
        <v>94.138393764296836</v>
      </c>
      <c r="F49" s="441">
        <v>23</v>
      </c>
      <c r="G49" s="440">
        <v>0.55590083829686421</v>
      </c>
      <c r="H49" s="442">
        <v>94.220213705451584</v>
      </c>
      <c r="I49" s="441">
        <v>22</v>
      </c>
      <c r="J49" s="440">
        <v>8.1819941154748221E-2</v>
      </c>
      <c r="K49" s="442">
        <v>94.591903432793188</v>
      </c>
      <c r="L49" s="441">
        <v>28</v>
      </c>
      <c r="M49" s="440">
        <v>0.37168972734160377</v>
      </c>
      <c r="N49" s="442">
        <v>95.013262243194262</v>
      </c>
      <c r="O49" s="441">
        <v>27</v>
      </c>
      <c r="P49" s="440">
        <v>0.42135881040107392</v>
      </c>
    </row>
    <row r="50" spans="1:16" ht="15.95" customHeight="1">
      <c r="A50" s="443" t="s">
        <v>313</v>
      </c>
      <c r="B50" s="442">
        <v>92.840831957063415</v>
      </c>
      <c r="C50" s="441">
        <v>33</v>
      </c>
      <c r="D50" s="440">
        <v>0.43774072068312364</v>
      </c>
      <c r="E50" s="442">
        <v>93.197872047735245</v>
      </c>
      <c r="F50" s="441">
        <v>34</v>
      </c>
      <c r="G50" s="440">
        <v>0.35704009067183051</v>
      </c>
      <c r="H50" s="442">
        <v>93.590390042864186</v>
      </c>
      <c r="I50" s="441">
        <v>31</v>
      </c>
      <c r="J50" s="440">
        <v>0.39251799512894081</v>
      </c>
      <c r="K50" s="442">
        <v>94.510179248001563</v>
      </c>
      <c r="L50" s="441">
        <v>29</v>
      </c>
      <c r="M50" s="440">
        <v>0.91978920513737705</v>
      </c>
      <c r="N50" s="442">
        <v>94.829916360676464</v>
      </c>
      <c r="O50" s="441">
        <v>31</v>
      </c>
      <c r="P50" s="440">
        <v>0.31973711267490046</v>
      </c>
    </row>
    <row r="51" spans="1:16" ht="15.95" customHeight="1">
      <c r="A51" s="439" t="s">
        <v>312</v>
      </c>
      <c r="B51" s="438">
        <v>94.297420899434343</v>
      </c>
      <c r="C51" s="437">
        <v>16</v>
      </c>
      <c r="D51" s="436">
        <v>0.24221238447834992</v>
      </c>
      <c r="E51" s="438">
        <v>94.134366243108431</v>
      </c>
      <c r="F51" s="437">
        <v>24</v>
      </c>
      <c r="G51" s="436">
        <v>-0.16305465632591165</v>
      </c>
      <c r="H51" s="438">
        <v>93.6874524538066</v>
      </c>
      <c r="I51" s="437">
        <v>29</v>
      </c>
      <c r="J51" s="436">
        <v>-0.44691378930183134</v>
      </c>
      <c r="K51" s="438">
        <v>94.638637912951637</v>
      </c>
      <c r="L51" s="437">
        <v>27</v>
      </c>
      <c r="M51" s="436">
        <v>0.95118545914503727</v>
      </c>
      <c r="N51" s="438">
        <v>95.204692345742458</v>
      </c>
      <c r="O51" s="437">
        <v>21</v>
      </c>
      <c r="P51" s="436">
        <v>0.56605443279082124</v>
      </c>
    </row>
    <row r="52" spans="1:16" ht="15.95" customHeight="1">
      <c r="A52" s="435" t="s">
        <v>311</v>
      </c>
      <c r="B52" s="434">
        <v>92.447562920797594</v>
      </c>
      <c r="C52" s="433" t="s">
        <v>0</v>
      </c>
      <c r="D52" s="432">
        <v>0.53043752388805387</v>
      </c>
      <c r="E52" s="434">
        <v>92.846437979751428</v>
      </c>
      <c r="F52" s="433" t="s">
        <v>0</v>
      </c>
      <c r="G52" s="432">
        <v>0.39887505895383413</v>
      </c>
      <c r="H52" s="434">
        <v>92.917885942937929</v>
      </c>
      <c r="I52" s="433" t="s">
        <v>0</v>
      </c>
      <c r="J52" s="432">
        <v>7.1447963186500374E-2</v>
      </c>
      <c r="K52" s="434">
        <v>93.691871756014038</v>
      </c>
      <c r="L52" s="433" t="s">
        <v>0</v>
      </c>
      <c r="M52" s="432">
        <v>0.77398581307610925</v>
      </c>
      <c r="N52" s="434">
        <v>94.241386570636024</v>
      </c>
      <c r="O52" s="433" t="s">
        <v>0</v>
      </c>
      <c r="P52" s="432">
        <v>0.54951481462198615</v>
      </c>
    </row>
    <row r="53" spans="1:16">
      <c r="A53" s="431" t="s">
        <v>310</v>
      </c>
    </row>
  </sheetData>
  <mergeCells count="16">
    <mergeCell ref="O3:O4"/>
    <mergeCell ref="P3:P4"/>
    <mergeCell ref="A2:A4"/>
    <mergeCell ref="B2:B4"/>
    <mergeCell ref="E2:E4"/>
    <mergeCell ref="H2:H4"/>
    <mergeCell ref="K2:K4"/>
    <mergeCell ref="N2:N4"/>
    <mergeCell ref="C3:C4"/>
    <mergeCell ref="D3:D4"/>
    <mergeCell ref="F3:F4"/>
    <mergeCell ref="G3:G4"/>
    <mergeCell ref="I3:I4"/>
    <mergeCell ref="J3:J4"/>
    <mergeCell ref="L3:L4"/>
    <mergeCell ref="M3:M4"/>
  </mergeCells>
  <phoneticPr fontId="3"/>
  <pageMargins left="0.59055118110236227" right="0.59055118110236227" top="0.59055118110236227" bottom="0.59055118110236227" header="0.39370078740157483" footer="0.39370078740157483"/>
  <pageSetup paperSize="9" scale="95" fitToHeight="0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37"/>
  <sheetViews>
    <sheetView zoomScaleNormal="100" zoomScaleSheetLayoutView="100" workbookViewId="0"/>
  </sheetViews>
  <sheetFormatPr defaultColWidth="13.375" defaultRowHeight="18" customHeight="1"/>
  <cols>
    <col min="1" max="1" width="3.625" style="464" customWidth="1"/>
    <col min="2" max="2" width="12.75" style="274" customWidth="1"/>
    <col min="3" max="3" width="7.125" style="51" customWidth="1"/>
    <col min="4" max="4" width="2.75" style="464" customWidth="1"/>
    <col min="5" max="5" width="8.375" style="51" customWidth="1"/>
    <col min="6" max="6" width="7.125" style="51" customWidth="1"/>
    <col min="7" max="7" width="2.75" style="275" customWidth="1"/>
    <col min="8" max="8" width="8.375" style="51" customWidth="1"/>
    <col min="9" max="9" width="7.125" style="51" customWidth="1"/>
    <col min="10" max="10" width="2.75" style="275" customWidth="1"/>
    <col min="11" max="11" width="8.375" style="51" customWidth="1"/>
    <col min="12" max="12" width="7.875" style="51" bestFit="1" customWidth="1"/>
    <col min="13" max="13" width="2.75" style="51" customWidth="1"/>
    <col min="14" max="14" width="8.375" style="51" customWidth="1"/>
    <col min="15" max="16384" width="13.375" style="51"/>
  </cols>
  <sheetData>
    <row r="1" spans="1:14" ht="23.1" customHeight="1">
      <c r="A1" s="496" t="s">
        <v>378</v>
      </c>
      <c r="B1" s="465"/>
      <c r="D1" s="495"/>
      <c r="E1" s="494"/>
      <c r="F1" s="494"/>
      <c r="G1" s="494"/>
      <c r="H1" s="494"/>
      <c r="K1" s="322"/>
      <c r="M1" s="275"/>
      <c r="N1" s="322"/>
    </row>
    <row r="2" spans="1:14" s="275" customFormat="1" ht="8.1" customHeight="1">
      <c r="A2" s="725" t="s">
        <v>377</v>
      </c>
      <c r="B2" s="728" t="s">
        <v>235</v>
      </c>
      <c r="C2" s="730" t="s">
        <v>376</v>
      </c>
      <c r="D2" s="492"/>
      <c r="E2" s="493"/>
      <c r="F2" s="730" t="s">
        <v>375</v>
      </c>
      <c r="G2" s="492"/>
      <c r="H2" s="493"/>
      <c r="I2" s="730" t="s">
        <v>374</v>
      </c>
      <c r="J2" s="492"/>
      <c r="K2" s="491"/>
      <c r="L2" s="730" t="s">
        <v>373</v>
      </c>
      <c r="M2" s="492"/>
      <c r="N2" s="491"/>
    </row>
    <row r="3" spans="1:14" s="275" customFormat="1" ht="13.5" customHeight="1">
      <c r="A3" s="726"/>
      <c r="B3" s="729"/>
      <c r="C3" s="731"/>
      <c r="D3" s="723" t="s">
        <v>360</v>
      </c>
      <c r="E3" s="721" t="s">
        <v>372</v>
      </c>
      <c r="F3" s="731"/>
      <c r="G3" s="723" t="s">
        <v>360</v>
      </c>
      <c r="H3" s="721" t="s">
        <v>371</v>
      </c>
      <c r="I3" s="731"/>
      <c r="J3" s="723" t="s">
        <v>360</v>
      </c>
      <c r="K3" s="721" t="s">
        <v>370</v>
      </c>
      <c r="L3" s="731"/>
      <c r="M3" s="723" t="s">
        <v>360</v>
      </c>
      <c r="N3" s="721" t="s">
        <v>369</v>
      </c>
    </row>
    <row r="4" spans="1:14" s="490" customFormat="1" ht="13.5" customHeight="1">
      <c r="A4" s="727"/>
      <c r="B4" s="722"/>
      <c r="C4" s="732"/>
      <c r="D4" s="724"/>
      <c r="E4" s="722"/>
      <c r="F4" s="732"/>
      <c r="G4" s="724"/>
      <c r="H4" s="722"/>
      <c r="I4" s="732"/>
      <c r="J4" s="724"/>
      <c r="K4" s="722"/>
      <c r="L4" s="732"/>
      <c r="M4" s="724"/>
      <c r="N4" s="722"/>
    </row>
    <row r="5" spans="1:14" ht="23.1" customHeight="1">
      <c r="A5" s="737" t="s">
        <v>166</v>
      </c>
      <c r="B5" s="738"/>
      <c r="C5" s="481">
        <v>101893.72794404939</v>
      </c>
      <c r="D5" s="489" t="s">
        <v>0</v>
      </c>
      <c r="E5" s="479">
        <v>0.16116478972612036</v>
      </c>
      <c r="F5" s="481">
        <v>103148.67812961954</v>
      </c>
      <c r="G5" s="489" t="s">
        <v>0</v>
      </c>
      <c r="H5" s="479">
        <v>1.231626529808838</v>
      </c>
      <c r="I5" s="481">
        <v>103690.90284002338</v>
      </c>
      <c r="J5" s="489" t="s">
        <v>0</v>
      </c>
      <c r="K5" s="479">
        <v>0.52567296085217485</v>
      </c>
      <c r="L5" s="481">
        <v>101626.58483267619</v>
      </c>
      <c r="M5" s="489" t="s">
        <v>0</v>
      </c>
      <c r="N5" s="479">
        <v>-1.9908381071115366</v>
      </c>
    </row>
    <row r="6" spans="1:14" ht="23.1" customHeight="1">
      <c r="A6" s="733" t="s">
        <v>165</v>
      </c>
      <c r="B6" s="734"/>
      <c r="C6" s="476">
        <v>95475.717723465714</v>
      </c>
      <c r="D6" s="488" t="s">
        <v>0</v>
      </c>
      <c r="E6" s="475">
        <v>-7.4015136373684065E-2</v>
      </c>
      <c r="F6" s="476">
        <v>96395.118934313607</v>
      </c>
      <c r="G6" s="488" t="s">
        <v>0</v>
      </c>
      <c r="H6" s="475">
        <v>0.96296862989899701</v>
      </c>
      <c r="I6" s="476">
        <v>97039.729506220145</v>
      </c>
      <c r="J6" s="488" t="s">
        <v>0</v>
      </c>
      <c r="K6" s="475">
        <v>0.6687170253358854</v>
      </c>
      <c r="L6" s="476">
        <v>94791.658928028366</v>
      </c>
      <c r="M6" s="488" t="s">
        <v>0</v>
      </c>
      <c r="N6" s="475">
        <v>-2.3166496749639887</v>
      </c>
    </row>
    <row r="7" spans="1:14" ht="23.1" customHeight="1">
      <c r="A7" s="733" t="s">
        <v>164</v>
      </c>
      <c r="B7" s="734"/>
      <c r="C7" s="476">
        <v>95865.585923548788</v>
      </c>
      <c r="D7" s="488" t="s">
        <v>0</v>
      </c>
      <c r="E7" s="475">
        <v>-9.6096695418046441E-2</v>
      </c>
      <c r="F7" s="476">
        <v>96637.593920576022</v>
      </c>
      <c r="G7" s="488" t="s">
        <v>0</v>
      </c>
      <c r="H7" s="475">
        <v>0.80530253853858813</v>
      </c>
      <c r="I7" s="476">
        <v>97376.95249056055</v>
      </c>
      <c r="J7" s="488" t="s">
        <v>0</v>
      </c>
      <c r="K7" s="475">
        <v>0.76508379398620985</v>
      </c>
      <c r="L7" s="476">
        <v>94892.572869767537</v>
      </c>
      <c r="M7" s="488" t="s">
        <v>0</v>
      </c>
      <c r="N7" s="475">
        <v>-2.5513014704725334</v>
      </c>
    </row>
    <row r="8" spans="1:14" ht="23.1" customHeight="1">
      <c r="A8" s="733" t="s">
        <v>163</v>
      </c>
      <c r="B8" s="734"/>
      <c r="C8" s="476">
        <v>89710.901781521883</v>
      </c>
      <c r="D8" s="488" t="s">
        <v>0</v>
      </c>
      <c r="E8" s="475">
        <v>0.25997161407271818</v>
      </c>
      <c r="F8" s="476">
        <v>92777.990846416782</v>
      </c>
      <c r="G8" s="488" t="s">
        <v>0</v>
      </c>
      <c r="H8" s="475">
        <v>3.418858805325975</v>
      </c>
      <c r="I8" s="476">
        <v>92008.250580322594</v>
      </c>
      <c r="J8" s="488" t="s">
        <v>0</v>
      </c>
      <c r="K8" s="475">
        <v>-0.82965826169744128</v>
      </c>
      <c r="L8" s="476">
        <v>93286.993700739476</v>
      </c>
      <c r="M8" s="488" t="s">
        <v>0</v>
      </c>
      <c r="N8" s="475">
        <v>1.3898135355812968</v>
      </c>
    </row>
    <row r="9" spans="1:14" ht="23.1" customHeight="1">
      <c r="A9" s="735" t="s">
        <v>162</v>
      </c>
      <c r="B9" s="736"/>
      <c r="C9" s="469">
        <v>187794.78865653466</v>
      </c>
      <c r="D9" s="487" t="s">
        <v>0</v>
      </c>
      <c r="E9" s="467">
        <v>1.1395613918345537</v>
      </c>
      <c r="F9" s="469">
        <v>192073.85833752665</v>
      </c>
      <c r="G9" s="487" t="s">
        <v>0</v>
      </c>
      <c r="H9" s="467">
        <v>2.2785880862850494</v>
      </c>
      <c r="I9" s="469">
        <v>193024.76587411182</v>
      </c>
      <c r="J9" s="487" t="s">
        <v>0</v>
      </c>
      <c r="K9" s="467">
        <v>0.49507389751819453</v>
      </c>
      <c r="L9" s="469">
        <v>192803.86510346236</v>
      </c>
      <c r="M9" s="487" t="s">
        <v>0</v>
      </c>
      <c r="N9" s="467">
        <v>-0.11444167262636418</v>
      </c>
    </row>
    <row r="10" spans="1:14" ht="23.1" customHeight="1">
      <c r="A10" s="483">
        <v>1</v>
      </c>
      <c r="B10" s="486" t="s">
        <v>142</v>
      </c>
      <c r="C10" s="481">
        <v>102031.82574134356</v>
      </c>
      <c r="D10" s="480">
        <v>1</v>
      </c>
      <c r="E10" s="479">
        <v>2.2869375125819991</v>
      </c>
      <c r="F10" s="481">
        <v>102033.2640637739</v>
      </c>
      <c r="G10" s="480">
        <v>2</v>
      </c>
      <c r="H10" s="479">
        <v>1.4096801854490693E-3</v>
      </c>
      <c r="I10" s="481">
        <v>102546.01438965915</v>
      </c>
      <c r="J10" s="480">
        <v>1</v>
      </c>
      <c r="K10" s="479">
        <v>0.50253251289185119</v>
      </c>
      <c r="L10" s="481">
        <v>99118.389032441934</v>
      </c>
      <c r="M10" s="480">
        <v>3</v>
      </c>
      <c r="N10" s="479">
        <v>-3.3425242098564234</v>
      </c>
    </row>
    <row r="11" spans="1:14" ht="23.1" customHeight="1">
      <c r="A11" s="478">
        <v>2</v>
      </c>
      <c r="B11" s="485" t="s">
        <v>32</v>
      </c>
      <c r="C11" s="476">
        <v>91845.698305084748</v>
      </c>
      <c r="D11" s="473">
        <v>7</v>
      </c>
      <c r="E11" s="475">
        <v>-4.740303082145858</v>
      </c>
      <c r="F11" s="476">
        <v>92348.493384549729</v>
      </c>
      <c r="G11" s="473">
        <v>12</v>
      </c>
      <c r="H11" s="475">
        <v>0.54743454374406308</v>
      </c>
      <c r="I11" s="476">
        <v>92462.961058045548</v>
      </c>
      <c r="J11" s="473">
        <v>10</v>
      </c>
      <c r="K11" s="475">
        <v>0.12395185811984177</v>
      </c>
      <c r="L11" s="476">
        <v>90777.141343291107</v>
      </c>
      <c r="M11" s="473">
        <v>14</v>
      </c>
      <c r="N11" s="475">
        <v>-1.8232378624518986</v>
      </c>
    </row>
    <row r="12" spans="1:14" ht="23.1" customHeight="1">
      <c r="A12" s="478">
        <v>3</v>
      </c>
      <c r="B12" s="485" t="s">
        <v>31</v>
      </c>
      <c r="C12" s="476">
        <v>82446.622062663184</v>
      </c>
      <c r="D12" s="473">
        <v>19</v>
      </c>
      <c r="E12" s="475">
        <v>-9.8864656739436789</v>
      </c>
      <c r="F12" s="476">
        <v>86036.325660699062</v>
      </c>
      <c r="G12" s="473">
        <v>20</v>
      </c>
      <c r="H12" s="475">
        <v>4.3539729199669752</v>
      </c>
      <c r="I12" s="476">
        <v>86622.541271513881</v>
      </c>
      <c r="J12" s="473">
        <v>21</v>
      </c>
      <c r="K12" s="475">
        <v>0.68135825921562532</v>
      </c>
      <c r="L12" s="476">
        <v>80601.807447774743</v>
      </c>
      <c r="M12" s="473">
        <v>22</v>
      </c>
      <c r="N12" s="475">
        <v>-6.9505393577261376</v>
      </c>
    </row>
    <row r="13" spans="1:14" ht="23.1" customHeight="1">
      <c r="A13" s="478">
        <v>4</v>
      </c>
      <c r="B13" s="485" t="s">
        <v>30</v>
      </c>
      <c r="C13" s="476">
        <v>91061.581016159558</v>
      </c>
      <c r="D13" s="473">
        <v>9</v>
      </c>
      <c r="E13" s="475">
        <v>-4.2679514736690738</v>
      </c>
      <c r="F13" s="476">
        <v>91174.417322439971</v>
      </c>
      <c r="G13" s="473">
        <v>14</v>
      </c>
      <c r="H13" s="475">
        <v>0.12391208786544095</v>
      </c>
      <c r="I13" s="476">
        <v>91532.717827384011</v>
      </c>
      <c r="J13" s="473">
        <v>15</v>
      </c>
      <c r="K13" s="475">
        <v>0.39298359722652609</v>
      </c>
      <c r="L13" s="476">
        <v>87505.806043347577</v>
      </c>
      <c r="M13" s="473">
        <v>18</v>
      </c>
      <c r="N13" s="475">
        <v>-4.3994233751810441</v>
      </c>
    </row>
    <row r="14" spans="1:14" ht="23.1" customHeight="1">
      <c r="A14" s="478">
        <v>5</v>
      </c>
      <c r="B14" s="485" t="s">
        <v>29</v>
      </c>
      <c r="C14" s="476">
        <v>86780.58332004465</v>
      </c>
      <c r="D14" s="473">
        <v>16</v>
      </c>
      <c r="E14" s="475">
        <v>-6.0495307777839518</v>
      </c>
      <c r="F14" s="476">
        <v>86541.232287114282</v>
      </c>
      <c r="G14" s="473">
        <v>19</v>
      </c>
      <c r="H14" s="475">
        <v>-0.27581173549807714</v>
      </c>
      <c r="I14" s="476">
        <v>88445.33006335581</v>
      </c>
      <c r="J14" s="473">
        <v>20</v>
      </c>
      <c r="K14" s="475">
        <v>2.2002203180148561</v>
      </c>
      <c r="L14" s="476">
        <v>81366.790532296858</v>
      </c>
      <c r="M14" s="473">
        <v>21</v>
      </c>
      <c r="N14" s="475">
        <v>-8.0032937024356201</v>
      </c>
    </row>
    <row r="15" spans="1:14" ht="23.1" customHeight="1">
      <c r="A15" s="478">
        <v>8</v>
      </c>
      <c r="B15" s="485" t="s">
        <v>28</v>
      </c>
      <c r="C15" s="476">
        <v>90862.833796473249</v>
      </c>
      <c r="D15" s="473">
        <v>11</v>
      </c>
      <c r="E15" s="475">
        <v>1.1441327267551538</v>
      </c>
      <c r="F15" s="476">
        <v>92879.192179611127</v>
      </c>
      <c r="G15" s="473">
        <v>9</v>
      </c>
      <c r="H15" s="475">
        <v>2.219123374089782</v>
      </c>
      <c r="I15" s="476">
        <v>93643.48537442791</v>
      </c>
      <c r="J15" s="473">
        <v>7</v>
      </c>
      <c r="K15" s="475">
        <v>0.82288958041192295</v>
      </c>
      <c r="L15" s="476">
        <v>93810.56109332011</v>
      </c>
      <c r="M15" s="473">
        <v>6</v>
      </c>
      <c r="N15" s="475">
        <v>0.17841680948136318</v>
      </c>
    </row>
    <row r="16" spans="1:14" ht="23.1" customHeight="1">
      <c r="A16" s="478">
        <v>9</v>
      </c>
      <c r="B16" s="485" t="s">
        <v>27</v>
      </c>
      <c r="C16" s="476">
        <v>89716.086478563579</v>
      </c>
      <c r="D16" s="473">
        <v>12</v>
      </c>
      <c r="E16" s="475">
        <v>-1.6513719364504742</v>
      </c>
      <c r="F16" s="476">
        <v>91518.959155108794</v>
      </c>
      <c r="G16" s="473">
        <v>13</v>
      </c>
      <c r="H16" s="475">
        <v>2.0095311190106324</v>
      </c>
      <c r="I16" s="476">
        <v>92308.423269281397</v>
      </c>
      <c r="J16" s="473">
        <v>11</v>
      </c>
      <c r="K16" s="475">
        <v>0.86262357161930314</v>
      </c>
      <c r="L16" s="476">
        <v>89317.161045645407</v>
      </c>
      <c r="M16" s="473">
        <v>16</v>
      </c>
      <c r="N16" s="475">
        <v>-3.2405084148278696</v>
      </c>
    </row>
    <row r="17" spans="1:14" ht="23.1" customHeight="1">
      <c r="A17" s="478">
        <v>10</v>
      </c>
      <c r="B17" s="485" t="s">
        <v>26</v>
      </c>
      <c r="C17" s="476">
        <v>84189.422986117672</v>
      </c>
      <c r="D17" s="473">
        <v>18</v>
      </c>
      <c r="E17" s="475">
        <v>0.71737461646048661</v>
      </c>
      <c r="F17" s="476">
        <v>88932.020664782147</v>
      </c>
      <c r="G17" s="473">
        <v>16</v>
      </c>
      <c r="H17" s="475">
        <v>5.633246446464546</v>
      </c>
      <c r="I17" s="476">
        <v>89080.177427304094</v>
      </c>
      <c r="J17" s="473">
        <v>18</v>
      </c>
      <c r="K17" s="475">
        <v>0.16659552027993296</v>
      </c>
      <c r="L17" s="476">
        <v>90589.075294587572</v>
      </c>
      <c r="M17" s="473">
        <v>15</v>
      </c>
      <c r="N17" s="475">
        <v>1.6938649100860292</v>
      </c>
    </row>
    <row r="18" spans="1:14" ht="23.1" customHeight="1">
      <c r="A18" s="478">
        <v>11</v>
      </c>
      <c r="B18" s="485" t="s">
        <v>25</v>
      </c>
      <c r="C18" s="476">
        <v>96496.554850407978</v>
      </c>
      <c r="D18" s="473">
        <v>5</v>
      </c>
      <c r="E18" s="475">
        <v>1.430451728206994</v>
      </c>
      <c r="F18" s="476">
        <v>95852.645608423292</v>
      </c>
      <c r="G18" s="473">
        <v>5</v>
      </c>
      <c r="H18" s="475">
        <v>-0.66728728604134036</v>
      </c>
      <c r="I18" s="476">
        <v>92252.850108518716</v>
      </c>
      <c r="J18" s="473">
        <v>12</v>
      </c>
      <c r="K18" s="475">
        <v>-3.7555515312644006</v>
      </c>
      <c r="L18" s="476">
        <v>88159.979988959429</v>
      </c>
      <c r="M18" s="473">
        <v>17</v>
      </c>
      <c r="N18" s="475">
        <v>-4.4365785065120118</v>
      </c>
    </row>
    <row r="19" spans="1:14" ht="23.1" customHeight="1">
      <c r="A19" s="478">
        <v>12</v>
      </c>
      <c r="B19" s="485" t="s">
        <v>24</v>
      </c>
      <c r="C19" s="476">
        <v>97290.080845771139</v>
      </c>
      <c r="D19" s="473">
        <v>4</v>
      </c>
      <c r="E19" s="475">
        <v>-2.123118939586377</v>
      </c>
      <c r="F19" s="476">
        <v>102146.96569920845</v>
      </c>
      <c r="G19" s="473">
        <v>1</v>
      </c>
      <c r="H19" s="475">
        <v>4.9921685861652021</v>
      </c>
      <c r="I19" s="476">
        <v>96914.193218606233</v>
      </c>
      <c r="J19" s="473">
        <v>4</v>
      </c>
      <c r="K19" s="475">
        <v>-5.1227879798320437</v>
      </c>
      <c r="L19" s="476">
        <v>92870.663783974582</v>
      </c>
      <c r="M19" s="473">
        <v>10</v>
      </c>
      <c r="N19" s="475">
        <v>-4.1722778680216566</v>
      </c>
    </row>
    <row r="20" spans="1:14" ht="23.1" customHeight="1">
      <c r="A20" s="478">
        <v>14</v>
      </c>
      <c r="B20" s="485" t="s">
        <v>129</v>
      </c>
      <c r="C20" s="476">
        <v>101644.52069483165</v>
      </c>
      <c r="D20" s="473">
        <v>2</v>
      </c>
      <c r="E20" s="475">
        <v>1.0271487234704946</v>
      </c>
      <c r="F20" s="476">
        <v>101806.71200802765</v>
      </c>
      <c r="G20" s="473">
        <v>3</v>
      </c>
      <c r="H20" s="475">
        <v>0.15956719760916727</v>
      </c>
      <c r="I20" s="476">
        <v>98848.01006404392</v>
      </c>
      <c r="J20" s="473">
        <v>3</v>
      </c>
      <c r="K20" s="475">
        <v>-2.9061953633768622</v>
      </c>
      <c r="L20" s="476">
        <v>99143.624782860454</v>
      </c>
      <c r="M20" s="473">
        <v>2</v>
      </c>
      <c r="N20" s="475">
        <v>0.29905985828648785</v>
      </c>
    </row>
    <row r="21" spans="1:14" ht="23.1" customHeight="1">
      <c r="A21" s="478">
        <v>16</v>
      </c>
      <c r="B21" s="485" t="s">
        <v>134</v>
      </c>
      <c r="C21" s="476">
        <v>87599.035486806184</v>
      </c>
      <c r="D21" s="473">
        <v>15</v>
      </c>
      <c r="E21" s="475">
        <v>1.6690248762039728</v>
      </c>
      <c r="F21" s="476">
        <v>94833.454337027128</v>
      </c>
      <c r="G21" s="473">
        <v>6</v>
      </c>
      <c r="H21" s="475">
        <v>8.258559937352917</v>
      </c>
      <c r="I21" s="476">
        <v>91754.863735826541</v>
      </c>
      <c r="J21" s="473">
        <v>14</v>
      </c>
      <c r="K21" s="475">
        <v>-3.2463128362483107</v>
      </c>
      <c r="L21" s="476">
        <v>93146.245383668444</v>
      </c>
      <c r="M21" s="473">
        <v>8</v>
      </c>
      <c r="N21" s="475">
        <v>1.5164118731055609</v>
      </c>
    </row>
    <row r="22" spans="1:14" ht="23.1" customHeight="1">
      <c r="A22" s="478">
        <v>19</v>
      </c>
      <c r="B22" s="485" t="s">
        <v>132</v>
      </c>
      <c r="C22" s="476">
        <v>89491.879866518357</v>
      </c>
      <c r="D22" s="473">
        <v>13</v>
      </c>
      <c r="E22" s="475">
        <v>2.1699349421971492</v>
      </c>
      <c r="F22" s="476">
        <v>92683.949630221861</v>
      </c>
      <c r="G22" s="473">
        <v>11</v>
      </c>
      <c r="H22" s="475">
        <v>3.5668820103730514</v>
      </c>
      <c r="I22" s="476">
        <v>92485.049180327871</v>
      </c>
      <c r="J22" s="473">
        <v>9</v>
      </c>
      <c r="K22" s="475">
        <v>-0.21460074876775703</v>
      </c>
      <c r="L22" s="476">
        <v>93105.796479175609</v>
      </c>
      <c r="M22" s="473">
        <v>9</v>
      </c>
      <c r="N22" s="475">
        <v>0.67118664513807769</v>
      </c>
    </row>
    <row r="23" spans="1:14" ht="23.1" customHeight="1">
      <c r="A23" s="478">
        <v>21</v>
      </c>
      <c r="B23" s="485" t="s">
        <v>128</v>
      </c>
      <c r="C23" s="476">
        <v>81522.158494868869</v>
      </c>
      <c r="D23" s="473">
        <v>20</v>
      </c>
      <c r="E23" s="475">
        <v>-7.2712045336442817</v>
      </c>
      <c r="F23" s="476">
        <v>88044.632086851634</v>
      </c>
      <c r="G23" s="473">
        <v>18</v>
      </c>
      <c r="H23" s="475">
        <v>8.000859781446179</v>
      </c>
      <c r="I23" s="476">
        <v>90303.902480033634</v>
      </c>
      <c r="J23" s="473">
        <v>16</v>
      </c>
      <c r="K23" s="475">
        <v>2.5660512624475995</v>
      </c>
      <c r="L23" s="476">
        <v>92805.076586433264</v>
      </c>
      <c r="M23" s="473">
        <v>11</v>
      </c>
      <c r="N23" s="475">
        <v>2.7697298097971501</v>
      </c>
    </row>
    <row r="24" spans="1:14" ht="23.1" customHeight="1">
      <c r="A24" s="478">
        <v>22</v>
      </c>
      <c r="B24" s="485" t="s">
        <v>22</v>
      </c>
      <c r="C24" s="476">
        <v>88562.803681907346</v>
      </c>
      <c r="D24" s="473">
        <v>14</v>
      </c>
      <c r="E24" s="475">
        <v>1.101563971961772</v>
      </c>
      <c r="F24" s="476">
        <v>94116.574759729003</v>
      </c>
      <c r="G24" s="473">
        <v>8</v>
      </c>
      <c r="H24" s="475">
        <v>6.2709973565981958</v>
      </c>
      <c r="I24" s="476">
        <v>96329.898593392209</v>
      </c>
      <c r="J24" s="473">
        <v>5</v>
      </c>
      <c r="K24" s="475">
        <v>2.3516833664140702</v>
      </c>
      <c r="L24" s="476">
        <v>98719.86777419901</v>
      </c>
      <c r="M24" s="473">
        <v>4</v>
      </c>
      <c r="N24" s="475">
        <v>2.4810253262020465</v>
      </c>
    </row>
    <row r="25" spans="1:14" ht="23.1" customHeight="1">
      <c r="A25" s="478">
        <v>28</v>
      </c>
      <c r="B25" s="485" t="s">
        <v>21</v>
      </c>
      <c r="C25" s="476">
        <v>100493.36124165713</v>
      </c>
      <c r="D25" s="473">
        <v>3</v>
      </c>
      <c r="E25" s="475">
        <v>-0.12195489273082449</v>
      </c>
      <c r="F25" s="476">
        <v>100787.76316325284</v>
      </c>
      <c r="G25" s="473">
        <v>4</v>
      </c>
      <c r="H25" s="475">
        <v>0.29295658733889951</v>
      </c>
      <c r="I25" s="476">
        <v>102290.68662192021</v>
      </c>
      <c r="J25" s="473">
        <v>2</v>
      </c>
      <c r="K25" s="475">
        <v>1.4911765193488691</v>
      </c>
      <c r="L25" s="476">
        <v>102788.74341098452</v>
      </c>
      <c r="M25" s="473">
        <v>1</v>
      </c>
      <c r="N25" s="475">
        <v>0.48690335895895664</v>
      </c>
    </row>
    <row r="26" spans="1:14" ht="23.1" customHeight="1">
      <c r="A26" s="478">
        <v>44</v>
      </c>
      <c r="B26" s="485" t="s">
        <v>54</v>
      </c>
      <c r="C26" s="476">
        <v>77564.900662251661</v>
      </c>
      <c r="D26" s="473">
        <v>22</v>
      </c>
      <c r="E26" s="475">
        <v>-0.82969187412872403</v>
      </c>
      <c r="F26" s="476">
        <v>77640.381991814458</v>
      </c>
      <c r="G26" s="473">
        <v>22</v>
      </c>
      <c r="H26" s="475">
        <v>9.7313770685358847E-2</v>
      </c>
      <c r="I26" s="476">
        <v>83139.749826268235</v>
      </c>
      <c r="J26" s="473">
        <v>22</v>
      </c>
      <c r="K26" s="475">
        <v>7.0831282553885044</v>
      </c>
      <c r="L26" s="476">
        <v>84420.525568181823</v>
      </c>
      <c r="M26" s="473">
        <v>20</v>
      </c>
      <c r="N26" s="475">
        <v>1.5405094970696309</v>
      </c>
    </row>
    <row r="27" spans="1:14" ht="23.1" customHeight="1">
      <c r="A27" s="478">
        <v>47</v>
      </c>
      <c r="B27" s="485" t="s">
        <v>53</v>
      </c>
      <c r="C27" s="476">
        <v>92241.789623988574</v>
      </c>
      <c r="D27" s="473">
        <v>6</v>
      </c>
      <c r="E27" s="475">
        <v>-1.1594112663473988</v>
      </c>
      <c r="F27" s="476">
        <v>94643.44139650873</v>
      </c>
      <c r="G27" s="473">
        <v>7</v>
      </c>
      <c r="H27" s="475">
        <v>2.6036482838311947</v>
      </c>
      <c r="I27" s="476">
        <v>88467.358825018993</v>
      </c>
      <c r="J27" s="473">
        <v>19</v>
      </c>
      <c r="K27" s="475">
        <v>-6.5256318666763509</v>
      </c>
      <c r="L27" s="476">
        <v>94160.551404277241</v>
      </c>
      <c r="M27" s="473">
        <v>5</v>
      </c>
      <c r="N27" s="475">
        <v>6.4353594985455675</v>
      </c>
    </row>
    <row r="28" spans="1:14" ht="23.1" customHeight="1">
      <c r="A28" s="478">
        <v>51</v>
      </c>
      <c r="B28" s="485" t="s">
        <v>20</v>
      </c>
      <c r="C28" s="476">
        <v>91288.233382090039</v>
      </c>
      <c r="D28" s="473">
        <v>8</v>
      </c>
      <c r="E28" s="475">
        <v>-8.5655138690964083</v>
      </c>
      <c r="F28" s="476">
        <v>88860.5179615706</v>
      </c>
      <c r="G28" s="473">
        <v>17</v>
      </c>
      <c r="H28" s="475">
        <v>-2.6593957737774954</v>
      </c>
      <c r="I28" s="476">
        <v>89558.443990466461</v>
      </c>
      <c r="J28" s="473">
        <v>17</v>
      </c>
      <c r="K28" s="475">
        <v>0.78541746650373501</v>
      </c>
      <c r="L28" s="476">
        <v>87493.965217391305</v>
      </c>
      <c r="M28" s="473">
        <v>19</v>
      </c>
      <c r="N28" s="475">
        <v>-2.3051749015368328</v>
      </c>
    </row>
    <row r="29" spans="1:14" ht="23.1" customHeight="1">
      <c r="A29" s="478">
        <v>58</v>
      </c>
      <c r="B29" s="485" t="s">
        <v>19</v>
      </c>
      <c r="C29" s="476">
        <v>90986.037165821122</v>
      </c>
      <c r="D29" s="473">
        <v>10</v>
      </c>
      <c r="E29" s="475">
        <v>-2.9002195501979799</v>
      </c>
      <c r="F29" s="476">
        <v>92794.686271655257</v>
      </c>
      <c r="G29" s="473">
        <v>10</v>
      </c>
      <c r="H29" s="475">
        <v>1.9878314982967105</v>
      </c>
      <c r="I29" s="476">
        <v>96195.749970049117</v>
      </c>
      <c r="J29" s="473">
        <v>6</v>
      </c>
      <c r="K29" s="475">
        <v>3.6651491966224192</v>
      </c>
      <c r="L29" s="476">
        <v>93503.666307526553</v>
      </c>
      <c r="M29" s="473">
        <v>7</v>
      </c>
      <c r="N29" s="475">
        <v>-2.7985474029369795</v>
      </c>
    </row>
    <row r="30" spans="1:14" ht="23.1" customHeight="1">
      <c r="A30" s="478">
        <v>73</v>
      </c>
      <c r="B30" s="485" t="s">
        <v>52</v>
      </c>
      <c r="C30" s="476">
        <v>78872.833599149395</v>
      </c>
      <c r="D30" s="473">
        <v>21</v>
      </c>
      <c r="E30" s="475">
        <v>1.1309457001971834</v>
      </c>
      <c r="F30" s="476">
        <v>83294.176931690934</v>
      </c>
      <c r="G30" s="473">
        <v>21</v>
      </c>
      <c r="H30" s="475">
        <v>5.6056605687730965</v>
      </c>
      <c r="I30" s="476">
        <v>92826.940903823866</v>
      </c>
      <c r="J30" s="473">
        <v>8</v>
      </c>
      <c r="K30" s="475">
        <v>11.444694363149409</v>
      </c>
      <c r="L30" s="476">
        <v>91567.557715674368</v>
      </c>
      <c r="M30" s="473">
        <v>13</v>
      </c>
      <c r="N30" s="475">
        <v>-1.3567000871593127</v>
      </c>
    </row>
    <row r="31" spans="1:14" ht="23.1" customHeight="1">
      <c r="A31" s="478">
        <v>81</v>
      </c>
      <c r="B31" s="485" t="s">
        <v>133</v>
      </c>
      <c r="C31" s="476">
        <v>86537.864864864867</v>
      </c>
      <c r="D31" s="473">
        <v>17</v>
      </c>
      <c r="E31" s="475">
        <v>0.11630244442799587</v>
      </c>
      <c r="F31" s="476">
        <v>89726.371780515125</v>
      </c>
      <c r="G31" s="473">
        <v>15</v>
      </c>
      <c r="H31" s="475">
        <v>3.6845222847008641</v>
      </c>
      <c r="I31" s="476">
        <v>92122.061738884164</v>
      </c>
      <c r="J31" s="473">
        <v>13</v>
      </c>
      <c r="K31" s="475">
        <v>2.6699953545756605</v>
      </c>
      <c r="L31" s="476">
        <v>91973.503294185051</v>
      </c>
      <c r="M31" s="473">
        <v>12</v>
      </c>
      <c r="N31" s="475">
        <v>-0.16126261385702723</v>
      </c>
    </row>
    <row r="32" spans="1:14" ht="23.1" customHeight="1">
      <c r="A32" s="471">
        <v>92</v>
      </c>
      <c r="B32" s="484" t="s">
        <v>50</v>
      </c>
      <c r="C32" s="469">
        <v>71739.012584704746</v>
      </c>
      <c r="D32" s="468">
        <v>23</v>
      </c>
      <c r="E32" s="467">
        <v>7.133033669550759E-2</v>
      </c>
      <c r="F32" s="469">
        <v>74259.298245614031</v>
      </c>
      <c r="G32" s="468">
        <v>23</v>
      </c>
      <c r="H32" s="467">
        <v>3.5131312379488078</v>
      </c>
      <c r="I32" s="469">
        <v>75988.983903420522</v>
      </c>
      <c r="J32" s="468">
        <v>23</v>
      </c>
      <c r="K32" s="467">
        <v>2.3292512839072632</v>
      </c>
      <c r="L32" s="469">
        <v>77436.510337871907</v>
      </c>
      <c r="M32" s="468">
        <v>23</v>
      </c>
      <c r="N32" s="467">
        <v>1.9049161603360121</v>
      </c>
    </row>
    <row r="33" spans="1:14" ht="23.1" customHeight="1">
      <c r="A33" s="483">
        <v>301</v>
      </c>
      <c r="B33" s="482" t="s">
        <v>161</v>
      </c>
      <c r="C33" s="481">
        <v>207998.84973967791</v>
      </c>
      <c r="D33" s="480" t="s">
        <v>0</v>
      </c>
      <c r="E33" s="479">
        <v>4.4581631242814224</v>
      </c>
      <c r="F33" s="481">
        <v>220820.24183796856</v>
      </c>
      <c r="G33" s="480" t="s">
        <v>0</v>
      </c>
      <c r="H33" s="479">
        <v>6.1641649049200664</v>
      </c>
      <c r="I33" s="481">
        <v>235216.70329670329</v>
      </c>
      <c r="J33" s="480" t="s">
        <v>0</v>
      </c>
      <c r="K33" s="479">
        <v>6.5195388515598252</v>
      </c>
      <c r="L33" s="481">
        <v>232588.36537276648</v>
      </c>
      <c r="M33" s="480" t="s">
        <v>0</v>
      </c>
      <c r="N33" s="479">
        <v>-1.1174112582563511</v>
      </c>
    </row>
    <row r="34" spans="1:14" ht="23.1" customHeight="1">
      <c r="A34" s="478">
        <v>302</v>
      </c>
      <c r="B34" s="477" t="s">
        <v>160</v>
      </c>
      <c r="C34" s="476">
        <v>239676.11045702666</v>
      </c>
      <c r="D34" s="473" t="s">
        <v>0</v>
      </c>
      <c r="E34" s="475">
        <v>0.26746064964886518</v>
      </c>
      <c r="F34" s="476">
        <v>239183.57983374718</v>
      </c>
      <c r="G34" s="473" t="s">
        <v>0</v>
      </c>
      <c r="H34" s="475">
        <v>-0.20549842132380203</v>
      </c>
      <c r="I34" s="476">
        <v>241046.8308303887</v>
      </c>
      <c r="J34" s="473" t="s">
        <v>0</v>
      </c>
      <c r="K34" s="475">
        <v>0.77900456123980444</v>
      </c>
      <c r="L34" s="476">
        <v>240935.77898550723</v>
      </c>
      <c r="M34" s="473" t="s">
        <v>0</v>
      </c>
      <c r="N34" s="475">
        <v>-4.6070651291663101E-2</v>
      </c>
    </row>
    <row r="35" spans="1:14" ht="23.1" customHeight="1">
      <c r="A35" s="478">
        <v>303</v>
      </c>
      <c r="B35" s="477" t="s">
        <v>159</v>
      </c>
      <c r="C35" s="476">
        <v>251125.53656869446</v>
      </c>
      <c r="D35" s="473" t="s">
        <v>0</v>
      </c>
      <c r="E35" s="475">
        <v>-8.2618311194959659E-2</v>
      </c>
      <c r="F35" s="476">
        <v>277330.70932922128</v>
      </c>
      <c r="G35" s="473" t="s">
        <v>0</v>
      </c>
      <c r="H35" s="475">
        <v>10.435088808006787</v>
      </c>
      <c r="I35" s="474" t="s">
        <v>0</v>
      </c>
      <c r="J35" s="473" t="s">
        <v>0</v>
      </c>
      <c r="K35" s="472" t="s">
        <v>0</v>
      </c>
      <c r="L35" s="474" t="s">
        <v>0</v>
      </c>
      <c r="M35" s="473" t="s">
        <v>0</v>
      </c>
      <c r="N35" s="472" t="s">
        <v>0</v>
      </c>
    </row>
    <row r="36" spans="1:14" ht="23.1" customHeight="1">
      <c r="A36" s="471">
        <v>304</v>
      </c>
      <c r="B36" s="470" t="s">
        <v>158</v>
      </c>
      <c r="C36" s="469">
        <v>156309.66240798714</v>
      </c>
      <c r="D36" s="468" t="s">
        <v>0</v>
      </c>
      <c r="E36" s="467">
        <v>0.4047523840832179</v>
      </c>
      <c r="F36" s="469">
        <v>157812.49181329957</v>
      </c>
      <c r="G36" s="468" t="s">
        <v>0</v>
      </c>
      <c r="H36" s="467">
        <v>0.96144370230284437</v>
      </c>
      <c r="I36" s="469">
        <v>158466.03639906124</v>
      </c>
      <c r="J36" s="468" t="s">
        <v>0</v>
      </c>
      <c r="K36" s="467">
        <v>0.41412728374814467</v>
      </c>
      <c r="L36" s="469">
        <v>159181.9877730828</v>
      </c>
      <c r="M36" s="468" t="s">
        <v>0</v>
      </c>
      <c r="N36" s="467">
        <v>0.45180114950222894</v>
      </c>
    </row>
    <row r="37" spans="1:14" ht="11.25">
      <c r="A37" s="466" t="s">
        <v>368</v>
      </c>
      <c r="B37" s="465"/>
    </row>
  </sheetData>
  <mergeCells count="19">
    <mergeCell ref="A6:B6"/>
    <mergeCell ref="A7:B7"/>
    <mergeCell ref="A8:B8"/>
    <mergeCell ref="A9:B9"/>
    <mergeCell ref="A5:B5"/>
    <mergeCell ref="K3:K4"/>
    <mergeCell ref="M3:M4"/>
    <mergeCell ref="N3:N4"/>
    <mergeCell ref="A2:A4"/>
    <mergeCell ref="B2:B4"/>
    <mergeCell ref="C2:C4"/>
    <mergeCell ref="F2:F4"/>
    <mergeCell ref="I2:I4"/>
    <mergeCell ref="L2:L4"/>
    <mergeCell ref="D3:D4"/>
    <mergeCell ref="J3:J4"/>
    <mergeCell ref="E3:E4"/>
    <mergeCell ref="G3:G4"/>
    <mergeCell ref="H3:H4"/>
  </mergeCells>
  <phoneticPr fontId="3"/>
  <pageMargins left="0.59055118110236227" right="0.59055118110236227" top="0.59055118110236227" bottom="0.59055118110236227" header="0.39370078740157483" footer="0.39370078740157483"/>
  <pageSetup paperSize="9" scale="99" fitToHeight="0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/>
  </sheetViews>
  <sheetFormatPr defaultColWidth="11" defaultRowHeight="14.25"/>
  <cols>
    <col min="1" max="1" width="3.625" style="497" customWidth="1"/>
    <col min="2" max="2" width="12.75" style="497" customWidth="1"/>
    <col min="3" max="3" width="7.125" style="497" customWidth="1"/>
    <col min="4" max="4" width="2.75" style="497" customWidth="1"/>
    <col min="5" max="5" width="8.375" style="497" customWidth="1"/>
    <col min="6" max="6" width="7.125" style="497" customWidth="1"/>
    <col min="7" max="7" width="2.75" style="497" customWidth="1"/>
    <col min="8" max="8" width="8.375" style="497" customWidth="1"/>
    <col min="9" max="9" width="7.125" style="497" customWidth="1"/>
    <col min="10" max="10" width="2.75" style="497" customWidth="1"/>
    <col min="11" max="11" width="8.375" style="497" customWidth="1"/>
    <col min="12" max="12" width="7.875" style="497" bestFit="1" customWidth="1"/>
    <col min="13" max="13" width="2.75" style="497" customWidth="1"/>
    <col min="14" max="14" width="8.375" style="497" customWidth="1"/>
    <col min="15" max="16384" width="11" style="497"/>
  </cols>
  <sheetData>
    <row r="1" spans="1:14" ht="23.1" customHeight="1">
      <c r="A1" s="496" t="s">
        <v>383</v>
      </c>
      <c r="B1" s="465"/>
      <c r="C1" s="51"/>
      <c r="D1" s="495"/>
      <c r="E1" s="494"/>
      <c r="F1" s="494"/>
      <c r="G1" s="494"/>
      <c r="H1" s="494"/>
      <c r="I1" s="51"/>
      <c r="J1" s="275"/>
      <c r="K1" s="322"/>
      <c r="L1" s="51"/>
      <c r="M1" s="275"/>
      <c r="N1" s="322"/>
    </row>
    <row r="2" spans="1:14" ht="8.1" customHeight="1">
      <c r="A2" s="725" t="s">
        <v>377</v>
      </c>
      <c r="B2" s="728" t="s">
        <v>235</v>
      </c>
      <c r="C2" s="730" t="s">
        <v>382</v>
      </c>
      <c r="D2" s="492"/>
      <c r="E2" s="493"/>
      <c r="F2" s="730" t="s">
        <v>375</v>
      </c>
      <c r="G2" s="492"/>
      <c r="H2" s="493"/>
      <c r="I2" s="730" t="s">
        <v>381</v>
      </c>
      <c r="J2" s="492"/>
      <c r="K2" s="491"/>
      <c r="L2" s="730" t="s">
        <v>380</v>
      </c>
      <c r="M2" s="492"/>
      <c r="N2" s="491"/>
    </row>
    <row r="3" spans="1:14" ht="13.5" customHeight="1">
      <c r="A3" s="726"/>
      <c r="B3" s="729"/>
      <c r="C3" s="731"/>
      <c r="D3" s="723" t="s">
        <v>360</v>
      </c>
      <c r="E3" s="721" t="s">
        <v>379</v>
      </c>
      <c r="F3" s="731"/>
      <c r="G3" s="723" t="s">
        <v>360</v>
      </c>
      <c r="H3" s="721" t="s">
        <v>371</v>
      </c>
      <c r="I3" s="731"/>
      <c r="J3" s="723" t="s">
        <v>360</v>
      </c>
      <c r="K3" s="721" t="s">
        <v>371</v>
      </c>
      <c r="L3" s="731"/>
      <c r="M3" s="723" t="s">
        <v>360</v>
      </c>
      <c r="N3" s="721" t="s">
        <v>370</v>
      </c>
    </row>
    <row r="4" spans="1:14" ht="13.5" customHeight="1">
      <c r="A4" s="727"/>
      <c r="B4" s="722"/>
      <c r="C4" s="732"/>
      <c r="D4" s="724"/>
      <c r="E4" s="722"/>
      <c r="F4" s="732"/>
      <c r="G4" s="724"/>
      <c r="H4" s="722"/>
      <c r="I4" s="732"/>
      <c r="J4" s="724"/>
      <c r="K4" s="722"/>
      <c r="L4" s="732"/>
      <c r="M4" s="724"/>
      <c r="N4" s="722"/>
    </row>
    <row r="5" spans="1:14" ht="23.1" customHeight="1">
      <c r="A5" s="737" t="s">
        <v>166</v>
      </c>
      <c r="B5" s="738"/>
      <c r="C5" s="481">
        <v>159489.22173211732</v>
      </c>
      <c r="D5" s="489" t="s">
        <v>0</v>
      </c>
      <c r="E5" s="479">
        <v>-1.1316037302282145</v>
      </c>
      <c r="F5" s="481">
        <v>159265.37124233189</v>
      </c>
      <c r="G5" s="489" t="s">
        <v>0</v>
      </c>
      <c r="H5" s="479">
        <v>-0.14035461917383252</v>
      </c>
      <c r="I5" s="481">
        <v>158445.40240965137</v>
      </c>
      <c r="J5" s="489" t="s">
        <v>0</v>
      </c>
      <c r="K5" s="479">
        <v>-0.51484439227714729</v>
      </c>
      <c r="L5" s="481">
        <v>153718.11736241379</v>
      </c>
      <c r="M5" s="489" t="s">
        <v>0</v>
      </c>
      <c r="N5" s="479">
        <v>-2.9835419490528814</v>
      </c>
    </row>
    <row r="6" spans="1:14" ht="23.1" customHeight="1">
      <c r="A6" s="733" t="s">
        <v>165</v>
      </c>
      <c r="B6" s="734"/>
      <c r="C6" s="476">
        <v>147636.18109360669</v>
      </c>
      <c r="D6" s="488" t="s">
        <v>0</v>
      </c>
      <c r="E6" s="475">
        <v>-1.4020380827056811</v>
      </c>
      <c r="F6" s="476">
        <v>146985.89188394215</v>
      </c>
      <c r="G6" s="488" t="s">
        <v>0</v>
      </c>
      <c r="H6" s="475">
        <v>-0.44046737381552292</v>
      </c>
      <c r="I6" s="476">
        <v>146421.63863856241</v>
      </c>
      <c r="J6" s="488" t="s">
        <v>0</v>
      </c>
      <c r="K6" s="475">
        <v>-0.38388258774201267</v>
      </c>
      <c r="L6" s="476">
        <v>141544.24206741343</v>
      </c>
      <c r="M6" s="488" t="s">
        <v>0</v>
      </c>
      <c r="N6" s="475">
        <v>-3.3310626875230454</v>
      </c>
    </row>
    <row r="7" spans="1:14" ht="23.1" customHeight="1">
      <c r="A7" s="733" t="s">
        <v>164</v>
      </c>
      <c r="B7" s="734"/>
      <c r="C7" s="476">
        <v>148124.96664396173</v>
      </c>
      <c r="D7" s="488" t="s">
        <v>0</v>
      </c>
      <c r="E7" s="475">
        <v>-1.4579201911266271</v>
      </c>
      <c r="F7" s="476">
        <v>147237.93950923366</v>
      </c>
      <c r="G7" s="488" t="s">
        <v>0</v>
      </c>
      <c r="H7" s="475">
        <v>-0.59883701905577569</v>
      </c>
      <c r="I7" s="476">
        <v>146802.14357194834</v>
      </c>
      <c r="J7" s="488" t="s">
        <v>0</v>
      </c>
      <c r="K7" s="475">
        <v>-0.29598073617295162</v>
      </c>
      <c r="L7" s="476">
        <v>141573.30534723046</v>
      </c>
      <c r="M7" s="488" t="s">
        <v>0</v>
      </c>
      <c r="N7" s="475">
        <v>-3.5618268899154093</v>
      </c>
    </row>
    <row r="8" spans="1:14" ht="23.1" customHeight="1">
      <c r="A8" s="733" t="s">
        <v>163</v>
      </c>
      <c r="B8" s="734"/>
      <c r="C8" s="476">
        <v>140319.83406056941</v>
      </c>
      <c r="D8" s="488" t="s">
        <v>0</v>
      </c>
      <c r="E8" s="475">
        <v>-0.55884440176482419</v>
      </c>
      <c r="F8" s="476">
        <v>143177.55029056771</v>
      </c>
      <c r="G8" s="488" t="s">
        <v>0</v>
      </c>
      <c r="H8" s="475">
        <v>2.0365732678708559</v>
      </c>
      <c r="I8" s="476">
        <v>140664.32667546294</v>
      </c>
      <c r="J8" s="488" t="s">
        <v>0</v>
      </c>
      <c r="K8" s="475">
        <v>-1.7553196084193257</v>
      </c>
      <c r="L8" s="476">
        <v>141104.89758342924</v>
      </c>
      <c r="M8" s="488" t="s">
        <v>0</v>
      </c>
      <c r="N8" s="475">
        <v>0.31320727748036514</v>
      </c>
    </row>
    <row r="9" spans="1:14" ht="23.1" customHeight="1">
      <c r="A9" s="735" t="s">
        <v>162</v>
      </c>
      <c r="B9" s="736"/>
      <c r="C9" s="469">
        <v>351543.08521830617</v>
      </c>
      <c r="D9" s="487" t="s">
        <v>0</v>
      </c>
      <c r="E9" s="467">
        <v>0.19009468656780992</v>
      </c>
      <c r="F9" s="469">
        <v>355547.49744954536</v>
      </c>
      <c r="G9" s="487" t="s">
        <v>0</v>
      </c>
      <c r="H9" s="467">
        <v>1.1390957181685035</v>
      </c>
      <c r="I9" s="469">
        <v>355645.25142249156</v>
      </c>
      <c r="J9" s="487" t="s">
        <v>0</v>
      </c>
      <c r="K9" s="467">
        <v>2.7493927997634948E-2</v>
      </c>
      <c r="L9" s="469">
        <v>352632.50198329368</v>
      </c>
      <c r="M9" s="487" t="s">
        <v>0</v>
      </c>
      <c r="N9" s="467">
        <v>-0.84712207660516681</v>
      </c>
    </row>
    <row r="10" spans="1:14" ht="23.1" customHeight="1">
      <c r="A10" s="483">
        <v>1</v>
      </c>
      <c r="B10" s="486" t="s">
        <v>142</v>
      </c>
      <c r="C10" s="481">
        <v>157666.61128012949</v>
      </c>
      <c r="D10" s="480">
        <v>3</v>
      </c>
      <c r="E10" s="479">
        <v>0.84474125857738613</v>
      </c>
      <c r="F10" s="481">
        <v>155354.7446604553</v>
      </c>
      <c r="G10" s="480">
        <v>4</v>
      </c>
      <c r="H10" s="479">
        <v>-1.4663006967065795</v>
      </c>
      <c r="I10" s="481">
        <v>154436.48336353904</v>
      </c>
      <c r="J10" s="480">
        <v>2</v>
      </c>
      <c r="K10" s="479">
        <v>-0.59107386705389287</v>
      </c>
      <c r="L10" s="481">
        <v>147549.91616110192</v>
      </c>
      <c r="M10" s="480">
        <v>3</v>
      </c>
      <c r="N10" s="479">
        <v>-4.4591582587556911</v>
      </c>
    </row>
    <row r="11" spans="1:14" ht="23.1" customHeight="1">
      <c r="A11" s="478">
        <v>2</v>
      </c>
      <c r="B11" s="485" t="s">
        <v>32</v>
      </c>
      <c r="C11" s="476">
        <v>135925.48996655518</v>
      </c>
      <c r="D11" s="473">
        <v>14</v>
      </c>
      <c r="E11" s="475">
        <v>-5.8357032554455017</v>
      </c>
      <c r="F11" s="476">
        <v>135003.13217095914</v>
      </c>
      <c r="G11" s="473">
        <v>16</v>
      </c>
      <c r="H11" s="475">
        <v>-0.67857603148826495</v>
      </c>
      <c r="I11" s="476">
        <v>133898.30466394752</v>
      </c>
      <c r="J11" s="473">
        <v>18</v>
      </c>
      <c r="K11" s="475">
        <v>-0.81837175867337519</v>
      </c>
      <c r="L11" s="476">
        <v>130135.68271421854</v>
      </c>
      <c r="M11" s="473">
        <v>18</v>
      </c>
      <c r="N11" s="475">
        <v>-2.8100594396413436</v>
      </c>
    </row>
    <row r="12" spans="1:14" ht="23.1" customHeight="1">
      <c r="A12" s="478">
        <v>3</v>
      </c>
      <c r="B12" s="485" t="s">
        <v>31</v>
      </c>
      <c r="C12" s="476">
        <v>124995.76942107867</v>
      </c>
      <c r="D12" s="473">
        <v>20</v>
      </c>
      <c r="E12" s="475">
        <v>-10.934235635261203</v>
      </c>
      <c r="F12" s="476">
        <v>128561.28662420381</v>
      </c>
      <c r="G12" s="473">
        <v>20</v>
      </c>
      <c r="H12" s="475">
        <v>2.8525103046598499</v>
      </c>
      <c r="I12" s="476">
        <v>128244.60478419137</v>
      </c>
      <c r="J12" s="473">
        <v>21</v>
      </c>
      <c r="K12" s="475">
        <v>-0.24632752854919504</v>
      </c>
      <c r="L12" s="476">
        <v>117789.47438279798</v>
      </c>
      <c r="M12" s="473">
        <v>22</v>
      </c>
      <c r="N12" s="475">
        <v>-8.1524914198044982</v>
      </c>
    </row>
    <row r="13" spans="1:14" ht="23.1" customHeight="1">
      <c r="A13" s="478">
        <v>4</v>
      </c>
      <c r="B13" s="485" t="s">
        <v>30</v>
      </c>
      <c r="C13" s="476">
        <v>140857.67902717309</v>
      </c>
      <c r="D13" s="473">
        <v>9</v>
      </c>
      <c r="E13" s="475">
        <v>-4.87617572356569</v>
      </c>
      <c r="F13" s="476">
        <v>139559.67469694646</v>
      </c>
      <c r="G13" s="473">
        <v>14</v>
      </c>
      <c r="H13" s="475">
        <v>-0.9215005807217902</v>
      </c>
      <c r="I13" s="476">
        <v>138931.93067374502</v>
      </c>
      <c r="J13" s="473">
        <v>13</v>
      </c>
      <c r="K13" s="475">
        <v>-0.44980330067734275</v>
      </c>
      <c r="L13" s="476">
        <v>131560.50107032427</v>
      </c>
      <c r="M13" s="473">
        <v>17</v>
      </c>
      <c r="N13" s="475">
        <v>-5.3057850471617929</v>
      </c>
    </row>
    <row r="14" spans="1:14" ht="23.1" customHeight="1">
      <c r="A14" s="478">
        <v>5</v>
      </c>
      <c r="B14" s="485" t="s">
        <v>29</v>
      </c>
      <c r="C14" s="476">
        <v>135265.71833366476</v>
      </c>
      <c r="D14" s="473">
        <v>16</v>
      </c>
      <c r="E14" s="475">
        <v>-7.3804206167298325</v>
      </c>
      <c r="F14" s="476">
        <v>133409.45133466035</v>
      </c>
      <c r="G14" s="473">
        <v>18</v>
      </c>
      <c r="H14" s="475">
        <v>-1.372311493164502</v>
      </c>
      <c r="I14" s="476">
        <v>135090.68206648977</v>
      </c>
      <c r="J14" s="473">
        <v>17</v>
      </c>
      <c r="K14" s="475">
        <v>1.2602036175173303</v>
      </c>
      <c r="L14" s="476">
        <v>122915.69878883623</v>
      </c>
      <c r="M14" s="473">
        <v>21</v>
      </c>
      <c r="N14" s="475">
        <v>-9.0124522960518973</v>
      </c>
    </row>
    <row r="15" spans="1:14" ht="23.1" customHeight="1">
      <c r="A15" s="478">
        <v>8</v>
      </c>
      <c r="B15" s="485" t="s">
        <v>28</v>
      </c>
      <c r="C15" s="476">
        <v>142874.69584003379</v>
      </c>
      <c r="D15" s="473">
        <v>7</v>
      </c>
      <c r="E15" s="475">
        <v>-0.49470148145589476</v>
      </c>
      <c r="F15" s="476">
        <v>143871.87167199148</v>
      </c>
      <c r="G15" s="473">
        <v>9</v>
      </c>
      <c r="H15" s="475">
        <v>0.69793732619676252</v>
      </c>
      <c r="I15" s="476">
        <v>143363.95085130149</v>
      </c>
      <c r="J15" s="473">
        <v>6</v>
      </c>
      <c r="K15" s="475">
        <v>-0.35303691735378839</v>
      </c>
      <c r="L15" s="476">
        <v>142036.36146347295</v>
      </c>
      <c r="M15" s="473">
        <v>7</v>
      </c>
      <c r="N15" s="475">
        <v>-0.92602734505100592</v>
      </c>
    </row>
    <row r="16" spans="1:14" ht="23.1" customHeight="1">
      <c r="A16" s="478">
        <v>9</v>
      </c>
      <c r="B16" s="485" t="s">
        <v>27</v>
      </c>
      <c r="C16" s="476">
        <v>139719.53585695263</v>
      </c>
      <c r="D16" s="473">
        <v>11</v>
      </c>
      <c r="E16" s="475">
        <v>-2.3655028474660278</v>
      </c>
      <c r="F16" s="476">
        <v>139985.88945114831</v>
      </c>
      <c r="G16" s="473">
        <v>13</v>
      </c>
      <c r="H16" s="475">
        <v>0.19063446823097685</v>
      </c>
      <c r="I16" s="476">
        <v>139379.84896661367</v>
      </c>
      <c r="J16" s="473">
        <v>10</v>
      </c>
      <c r="K16" s="475">
        <v>-0.43292969520769553</v>
      </c>
      <c r="L16" s="476">
        <v>133921.32412672625</v>
      </c>
      <c r="M16" s="473">
        <v>14</v>
      </c>
      <c r="N16" s="475">
        <v>-3.9162941274207608</v>
      </c>
    </row>
    <row r="17" spans="1:14" ht="23.1" customHeight="1">
      <c r="A17" s="478">
        <v>10</v>
      </c>
      <c r="B17" s="485" t="s">
        <v>26</v>
      </c>
      <c r="C17" s="476">
        <v>127939.40872560276</v>
      </c>
      <c r="D17" s="473">
        <v>19</v>
      </c>
      <c r="E17" s="475">
        <v>1.1915368380543967E-2</v>
      </c>
      <c r="F17" s="476">
        <v>133913.63569646265</v>
      </c>
      <c r="G17" s="473">
        <v>17</v>
      </c>
      <c r="H17" s="475">
        <v>4.6695752546997316</v>
      </c>
      <c r="I17" s="476">
        <v>133547.86463720998</v>
      </c>
      <c r="J17" s="473">
        <v>19</v>
      </c>
      <c r="K17" s="475">
        <v>-0.27313951813073833</v>
      </c>
      <c r="L17" s="476">
        <v>134753.26797385621</v>
      </c>
      <c r="M17" s="473">
        <v>13</v>
      </c>
      <c r="N17" s="475">
        <v>0.90260023244908005</v>
      </c>
    </row>
    <row r="18" spans="1:14" ht="23.1" customHeight="1">
      <c r="A18" s="478">
        <v>11</v>
      </c>
      <c r="B18" s="485" t="s">
        <v>25</v>
      </c>
      <c r="C18" s="476">
        <v>147505.4246683825</v>
      </c>
      <c r="D18" s="473">
        <v>5</v>
      </c>
      <c r="E18" s="475">
        <v>0.3784171704792616</v>
      </c>
      <c r="F18" s="476">
        <v>145671.94652623052</v>
      </c>
      <c r="G18" s="473">
        <v>7</v>
      </c>
      <c r="H18" s="475">
        <v>-1.2429903146097598</v>
      </c>
      <c r="I18" s="476">
        <v>138963.63118103801</v>
      </c>
      <c r="J18" s="473">
        <v>12</v>
      </c>
      <c r="K18" s="475">
        <v>-4.6050838923777038</v>
      </c>
      <c r="L18" s="476">
        <v>132148.78258171288</v>
      </c>
      <c r="M18" s="473">
        <v>15</v>
      </c>
      <c r="N18" s="475">
        <v>-4.9040519029377787</v>
      </c>
    </row>
    <row r="19" spans="1:14" ht="23.1" customHeight="1">
      <c r="A19" s="478">
        <v>12</v>
      </c>
      <c r="B19" s="485" t="s">
        <v>24</v>
      </c>
      <c r="C19" s="476">
        <v>151885.87378640776</v>
      </c>
      <c r="D19" s="473">
        <v>4</v>
      </c>
      <c r="E19" s="475">
        <v>-3.8829972407339652</v>
      </c>
      <c r="F19" s="476">
        <v>155672.07841166123</v>
      </c>
      <c r="G19" s="473">
        <v>3</v>
      </c>
      <c r="H19" s="475">
        <v>2.4927957622826069</v>
      </c>
      <c r="I19" s="476">
        <v>145768.68272680676</v>
      </c>
      <c r="J19" s="473">
        <v>4</v>
      </c>
      <c r="K19" s="475">
        <v>-6.361703258477613</v>
      </c>
      <c r="L19" s="476">
        <v>138293.08304862023</v>
      </c>
      <c r="M19" s="473">
        <v>11</v>
      </c>
      <c r="N19" s="475">
        <v>-5.1283990074856955</v>
      </c>
    </row>
    <row r="20" spans="1:14" ht="23.1" customHeight="1">
      <c r="A20" s="478">
        <v>14</v>
      </c>
      <c r="B20" s="485" t="s">
        <v>129</v>
      </c>
      <c r="C20" s="476">
        <v>159558.45817202493</v>
      </c>
      <c r="D20" s="473">
        <v>1</v>
      </c>
      <c r="E20" s="475">
        <v>0.14365596954151183</v>
      </c>
      <c r="F20" s="476">
        <v>157622.02658380804</v>
      </c>
      <c r="G20" s="473">
        <v>2</v>
      </c>
      <c r="H20" s="475">
        <v>-1.2136188895289779</v>
      </c>
      <c r="I20" s="476">
        <v>151796.10115911486</v>
      </c>
      <c r="J20" s="473">
        <v>3</v>
      </c>
      <c r="K20" s="475">
        <v>-3.6961366066407764</v>
      </c>
      <c r="L20" s="476">
        <v>150855.54185022027</v>
      </c>
      <c r="M20" s="473">
        <v>2</v>
      </c>
      <c r="N20" s="475">
        <v>-0.6196202021741537</v>
      </c>
    </row>
    <row r="21" spans="1:14" ht="23.1" customHeight="1">
      <c r="A21" s="478">
        <v>16</v>
      </c>
      <c r="B21" s="485" t="s">
        <v>134</v>
      </c>
      <c r="C21" s="476">
        <v>136982.55549231646</v>
      </c>
      <c r="D21" s="473">
        <v>13</v>
      </c>
      <c r="E21" s="475">
        <v>0.67431493866152437</v>
      </c>
      <c r="F21" s="476">
        <v>145730.56371109808</v>
      </c>
      <c r="G21" s="473">
        <v>6</v>
      </c>
      <c r="H21" s="475">
        <v>6.3862206303139768</v>
      </c>
      <c r="I21" s="476">
        <v>139014.97890295359</v>
      </c>
      <c r="J21" s="473">
        <v>11</v>
      </c>
      <c r="K21" s="475">
        <v>-4.6082198799818785</v>
      </c>
      <c r="L21" s="476">
        <v>139690.70769230768</v>
      </c>
      <c r="M21" s="473">
        <v>9</v>
      </c>
      <c r="N21" s="475">
        <v>0.48608343840832458</v>
      </c>
    </row>
    <row r="22" spans="1:14" ht="23.1" customHeight="1">
      <c r="A22" s="478">
        <v>19</v>
      </c>
      <c r="B22" s="485" t="s">
        <v>132</v>
      </c>
      <c r="C22" s="476">
        <v>141726.13035819144</v>
      </c>
      <c r="D22" s="473">
        <v>8</v>
      </c>
      <c r="E22" s="475">
        <v>1.5808982696543739</v>
      </c>
      <c r="F22" s="476">
        <v>144769.84077427411</v>
      </c>
      <c r="G22" s="473">
        <v>8</v>
      </c>
      <c r="H22" s="475">
        <v>2.1476000285834074</v>
      </c>
      <c r="I22" s="476">
        <v>142255.17140121289</v>
      </c>
      <c r="J22" s="473">
        <v>8</v>
      </c>
      <c r="K22" s="475">
        <v>-1.7370119077371293</v>
      </c>
      <c r="L22" s="476">
        <v>141220.05861282969</v>
      </c>
      <c r="M22" s="473">
        <v>8</v>
      </c>
      <c r="N22" s="475">
        <v>-0.72764510294237583</v>
      </c>
    </row>
    <row r="23" spans="1:14" ht="23.1" customHeight="1">
      <c r="A23" s="478">
        <v>21</v>
      </c>
      <c r="B23" s="485" t="s">
        <v>128</v>
      </c>
      <c r="C23" s="476">
        <v>128280.38217703349</v>
      </c>
      <c r="D23" s="473">
        <v>18</v>
      </c>
      <c r="E23" s="475">
        <v>-8.4816811536230325</v>
      </c>
      <c r="F23" s="476">
        <v>135751.39491630503</v>
      </c>
      <c r="G23" s="473">
        <v>15</v>
      </c>
      <c r="H23" s="475">
        <v>5.8239713762008982</v>
      </c>
      <c r="I23" s="476">
        <v>137010.83163265305</v>
      </c>
      <c r="J23" s="473">
        <v>15</v>
      </c>
      <c r="K23" s="475">
        <v>0.92775232042698885</v>
      </c>
      <c r="L23" s="476">
        <v>138149.57654723126</v>
      </c>
      <c r="M23" s="473">
        <v>12</v>
      </c>
      <c r="N23" s="475">
        <v>0.83113495554232308</v>
      </c>
    </row>
    <row r="24" spans="1:14" ht="23.1" customHeight="1">
      <c r="A24" s="478">
        <v>22</v>
      </c>
      <c r="B24" s="485" t="s">
        <v>22</v>
      </c>
      <c r="C24" s="476">
        <v>134704.08537984852</v>
      </c>
      <c r="D24" s="473">
        <v>17</v>
      </c>
      <c r="E24" s="475">
        <v>0.23128984541775921</v>
      </c>
      <c r="F24" s="476">
        <v>140687.21149317003</v>
      </c>
      <c r="G24" s="473">
        <v>10</v>
      </c>
      <c r="H24" s="475">
        <v>4.4416812574391118</v>
      </c>
      <c r="I24" s="476">
        <v>141952.5186791998</v>
      </c>
      <c r="J24" s="473">
        <v>9</v>
      </c>
      <c r="K24" s="475">
        <v>0.89937612139763257</v>
      </c>
      <c r="L24" s="476">
        <v>144467.50186058049</v>
      </c>
      <c r="M24" s="473">
        <v>5</v>
      </c>
      <c r="N24" s="475">
        <v>1.7717073319877708</v>
      </c>
    </row>
    <row r="25" spans="1:14" ht="23.1" customHeight="1">
      <c r="A25" s="478">
        <v>28</v>
      </c>
      <c r="B25" s="485" t="s">
        <v>21</v>
      </c>
      <c r="C25" s="476">
        <v>159475.58285284531</v>
      </c>
      <c r="D25" s="473">
        <v>2</v>
      </c>
      <c r="E25" s="475">
        <v>-1.4438004768130175</v>
      </c>
      <c r="F25" s="476">
        <v>158170.06007157464</v>
      </c>
      <c r="G25" s="473">
        <v>1</v>
      </c>
      <c r="H25" s="475">
        <v>-0.81863490191808053</v>
      </c>
      <c r="I25" s="476">
        <v>159048.85590199003</v>
      </c>
      <c r="J25" s="473">
        <v>1</v>
      </c>
      <c r="K25" s="475">
        <v>0.55560188193499727</v>
      </c>
      <c r="L25" s="476">
        <v>158360.23315213833</v>
      </c>
      <c r="M25" s="473">
        <v>1</v>
      </c>
      <c r="N25" s="475">
        <v>-0.43296303261435298</v>
      </c>
    </row>
    <row r="26" spans="1:14" ht="23.1" customHeight="1">
      <c r="A26" s="478">
        <v>44</v>
      </c>
      <c r="B26" s="485" t="s">
        <v>54</v>
      </c>
      <c r="C26" s="476">
        <v>116772.68195413759</v>
      </c>
      <c r="D26" s="473">
        <v>21</v>
      </c>
      <c r="E26" s="475">
        <v>-1.6303626223802103</v>
      </c>
      <c r="F26" s="476">
        <v>116500.30706243603</v>
      </c>
      <c r="G26" s="473">
        <v>22</v>
      </c>
      <c r="H26" s="475">
        <v>-0.23325223600545453</v>
      </c>
      <c r="I26" s="476">
        <v>123593.07851239669</v>
      </c>
      <c r="J26" s="473">
        <v>22</v>
      </c>
      <c r="K26" s="475">
        <v>6.0881997900309681</v>
      </c>
      <c r="L26" s="476">
        <v>123945.8811261731</v>
      </c>
      <c r="M26" s="473">
        <v>20</v>
      </c>
      <c r="N26" s="475">
        <v>0.28545499312975231</v>
      </c>
    </row>
    <row r="27" spans="1:14" ht="23.1" customHeight="1">
      <c r="A27" s="478">
        <v>47</v>
      </c>
      <c r="B27" s="485" t="s">
        <v>53</v>
      </c>
      <c r="C27" s="476">
        <v>144843.04932735427</v>
      </c>
      <c r="D27" s="473">
        <v>6</v>
      </c>
      <c r="E27" s="475">
        <v>-1.7288726370059959</v>
      </c>
      <c r="F27" s="476">
        <v>147615.79152080903</v>
      </c>
      <c r="G27" s="473">
        <v>5</v>
      </c>
      <c r="H27" s="475">
        <v>1.9143080778340815</v>
      </c>
      <c r="I27" s="476">
        <v>137705.00591249508</v>
      </c>
      <c r="J27" s="473">
        <v>14</v>
      </c>
      <c r="K27" s="475">
        <v>-6.7139060843072862</v>
      </c>
      <c r="L27" s="476">
        <v>144957.19952399842</v>
      </c>
      <c r="M27" s="473">
        <v>4</v>
      </c>
      <c r="N27" s="475">
        <v>5.2664705712381688</v>
      </c>
    </row>
    <row r="28" spans="1:14" ht="23.1" customHeight="1">
      <c r="A28" s="478">
        <v>51</v>
      </c>
      <c r="B28" s="485" t="s">
        <v>20</v>
      </c>
      <c r="C28" s="476">
        <v>135741.05848235864</v>
      </c>
      <c r="D28" s="473">
        <v>15</v>
      </c>
      <c r="E28" s="475">
        <v>-10.202178036102072</v>
      </c>
      <c r="F28" s="476">
        <v>131348.53050135836</v>
      </c>
      <c r="G28" s="473">
        <v>19</v>
      </c>
      <c r="H28" s="475">
        <v>-3.2359611970840474</v>
      </c>
      <c r="I28" s="476">
        <v>130569.94291387442</v>
      </c>
      <c r="J28" s="473">
        <v>20</v>
      </c>
      <c r="K28" s="475">
        <v>-0.59276459699402206</v>
      </c>
      <c r="L28" s="476">
        <v>126595.44539506795</v>
      </c>
      <c r="M28" s="473">
        <v>19</v>
      </c>
      <c r="N28" s="475">
        <v>-3.0439605242288392</v>
      </c>
    </row>
    <row r="29" spans="1:14" ht="23.1" customHeight="1">
      <c r="A29" s="478">
        <v>58</v>
      </c>
      <c r="B29" s="485" t="s">
        <v>19</v>
      </c>
      <c r="C29" s="476">
        <v>140106.91683124861</v>
      </c>
      <c r="D29" s="473">
        <v>10</v>
      </c>
      <c r="E29" s="475">
        <v>-4.3511041866205247</v>
      </c>
      <c r="F29" s="476">
        <v>140447.44843997885</v>
      </c>
      <c r="G29" s="473">
        <v>11</v>
      </c>
      <c r="H29" s="475">
        <v>0.24305124717032278</v>
      </c>
      <c r="I29" s="476">
        <v>144077.8620132783</v>
      </c>
      <c r="J29" s="473">
        <v>5</v>
      </c>
      <c r="K29" s="475">
        <v>2.5848910846187012</v>
      </c>
      <c r="L29" s="476">
        <v>139154.59959684807</v>
      </c>
      <c r="M29" s="473">
        <v>10</v>
      </c>
      <c r="N29" s="475">
        <v>-3.4170845872049993</v>
      </c>
    </row>
    <row r="30" spans="1:14" ht="23.1" customHeight="1">
      <c r="A30" s="478">
        <v>73</v>
      </c>
      <c r="B30" s="485" t="s">
        <v>52</v>
      </c>
      <c r="C30" s="476">
        <v>116451.96232339089</v>
      </c>
      <c r="D30" s="473">
        <v>22</v>
      </c>
      <c r="E30" s="475">
        <v>-0.18292309710016275</v>
      </c>
      <c r="F30" s="476">
        <v>121837.34643734644</v>
      </c>
      <c r="G30" s="473">
        <v>21</v>
      </c>
      <c r="H30" s="475">
        <v>4.6245541994390349</v>
      </c>
      <c r="I30" s="476">
        <v>135664.0982218459</v>
      </c>
      <c r="J30" s="473">
        <v>16</v>
      </c>
      <c r="K30" s="475">
        <v>11.348533260784466</v>
      </c>
      <c r="L30" s="476">
        <v>131633.36244541485</v>
      </c>
      <c r="M30" s="473">
        <v>16</v>
      </c>
      <c r="N30" s="475">
        <v>-2.9711145610828771</v>
      </c>
    </row>
    <row r="31" spans="1:14" ht="23.1" customHeight="1">
      <c r="A31" s="478">
        <v>81</v>
      </c>
      <c r="B31" s="485" t="s">
        <v>133</v>
      </c>
      <c r="C31" s="476">
        <v>137538.70274914088</v>
      </c>
      <c r="D31" s="473">
        <v>12</v>
      </c>
      <c r="E31" s="475">
        <v>2.5087024954073556E-3</v>
      </c>
      <c r="F31" s="476">
        <v>140079.80769230769</v>
      </c>
      <c r="G31" s="473">
        <v>12</v>
      </c>
      <c r="H31" s="475">
        <v>1.8475562822499292</v>
      </c>
      <c r="I31" s="476">
        <v>143170.33450704225</v>
      </c>
      <c r="J31" s="473">
        <v>7</v>
      </c>
      <c r="K31" s="475">
        <v>2.2062614631247035</v>
      </c>
      <c r="L31" s="476">
        <v>142702</v>
      </c>
      <c r="M31" s="473">
        <v>6</v>
      </c>
      <c r="N31" s="475">
        <v>-0.3271170027330017</v>
      </c>
    </row>
    <row r="32" spans="1:14" ht="23.1" customHeight="1">
      <c r="A32" s="471">
        <v>92</v>
      </c>
      <c r="B32" s="484" t="s">
        <v>50</v>
      </c>
      <c r="C32" s="469">
        <v>111187.39684921231</v>
      </c>
      <c r="D32" s="468">
        <v>23</v>
      </c>
      <c r="E32" s="467">
        <v>-1.3790323649953029</v>
      </c>
      <c r="F32" s="469">
        <v>114135.05392912173</v>
      </c>
      <c r="G32" s="468">
        <v>23</v>
      </c>
      <c r="H32" s="467">
        <v>2.6510712215944032</v>
      </c>
      <c r="I32" s="469">
        <v>115493.96024464832</v>
      </c>
      <c r="J32" s="468">
        <v>23</v>
      </c>
      <c r="K32" s="467">
        <v>1.1906125846056659</v>
      </c>
      <c r="L32" s="469">
        <v>116418.95375284307</v>
      </c>
      <c r="M32" s="468">
        <v>23</v>
      </c>
      <c r="N32" s="467">
        <v>0.80090206122931384</v>
      </c>
    </row>
    <row r="33" spans="1:14" ht="23.1" customHeight="1">
      <c r="A33" s="483">
        <v>301</v>
      </c>
      <c r="B33" s="482" t="s">
        <v>161</v>
      </c>
      <c r="C33" s="481">
        <v>332661.21223857475</v>
      </c>
      <c r="D33" s="480" t="s">
        <v>0</v>
      </c>
      <c r="E33" s="479">
        <v>3.9883826695650049</v>
      </c>
      <c r="F33" s="481">
        <v>349642.61918437679</v>
      </c>
      <c r="G33" s="480"/>
      <c r="H33" s="479">
        <v>5.1047150437314892</v>
      </c>
      <c r="I33" s="481">
        <v>366728.49800114223</v>
      </c>
      <c r="J33" s="480" t="s">
        <v>0</v>
      </c>
      <c r="K33" s="479">
        <v>4.8866693816166595</v>
      </c>
      <c r="L33" s="481">
        <v>359926.50362318842</v>
      </c>
      <c r="M33" s="480" t="s">
        <v>0</v>
      </c>
      <c r="N33" s="479">
        <v>-1.8547766031350554</v>
      </c>
    </row>
    <row r="34" spans="1:14" ht="23.1" customHeight="1">
      <c r="A34" s="478">
        <v>302</v>
      </c>
      <c r="B34" s="477" t="s">
        <v>160</v>
      </c>
      <c r="C34" s="476">
        <v>384824.52311393712</v>
      </c>
      <c r="D34" s="473" t="s">
        <v>0</v>
      </c>
      <c r="E34" s="475">
        <v>-0.91263134910222199</v>
      </c>
      <c r="F34" s="476">
        <v>380549.20989350736</v>
      </c>
      <c r="G34" s="473"/>
      <c r="H34" s="475">
        <v>-1.1109773321706817</v>
      </c>
      <c r="I34" s="476">
        <v>381096.38617318438</v>
      </c>
      <c r="J34" s="473" t="s">
        <v>0</v>
      </c>
      <c r="K34" s="475">
        <v>0.14378594553647872</v>
      </c>
      <c r="L34" s="476">
        <v>378435.8527476436</v>
      </c>
      <c r="M34" s="473" t="s">
        <v>0</v>
      </c>
      <c r="N34" s="475">
        <v>-0.69812612296242804</v>
      </c>
    </row>
    <row r="35" spans="1:14" ht="23.1" customHeight="1">
      <c r="A35" s="478">
        <v>303</v>
      </c>
      <c r="B35" s="477" t="s">
        <v>159</v>
      </c>
      <c r="C35" s="476">
        <v>401526.40437158471</v>
      </c>
      <c r="D35" s="473" t="s">
        <v>0</v>
      </c>
      <c r="E35" s="475">
        <v>0.23484215419493637</v>
      </c>
      <c r="F35" s="476">
        <v>445722.34200743493</v>
      </c>
      <c r="G35" s="473"/>
      <c r="H35" s="475">
        <v>11.006981646703862</v>
      </c>
      <c r="I35" s="474" t="s">
        <v>0</v>
      </c>
      <c r="J35" s="473" t="s">
        <v>0</v>
      </c>
      <c r="K35" s="472" t="s">
        <v>0</v>
      </c>
      <c r="L35" s="474" t="s">
        <v>0</v>
      </c>
      <c r="M35" s="473" t="s">
        <v>0</v>
      </c>
      <c r="N35" s="472" t="s">
        <v>0</v>
      </c>
    </row>
    <row r="36" spans="1:14" ht="23.1" customHeight="1">
      <c r="A36" s="471">
        <v>304</v>
      </c>
      <c r="B36" s="470" t="s">
        <v>158</v>
      </c>
      <c r="C36" s="469">
        <v>338542.03774967929</v>
      </c>
      <c r="D36" s="468" t="s">
        <v>0</v>
      </c>
      <c r="E36" s="467">
        <v>-0.71409255842659336</v>
      </c>
      <c r="F36" s="469">
        <v>338013.60703263816</v>
      </c>
      <c r="G36" s="468"/>
      <c r="H36" s="467">
        <v>-0.15609013301676189</v>
      </c>
      <c r="I36" s="469">
        <v>336464.69537420082</v>
      </c>
      <c r="J36" s="468" t="s">
        <v>0</v>
      </c>
      <c r="K36" s="467">
        <v>-0.45823943954060864</v>
      </c>
      <c r="L36" s="469">
        <v>335273.85911759135</v>
      </c>
      <c r="M36" s="468" t="s">
        <v>0</v>
      </c>
      <c r="N36" s="467">
        <v>-0.35392606504676127</v>
      </c>
    </row>
    <row r="37" spans="1:14" s="51" customFormat="1" ht="11.25">
      <c r="A37" s="466" t="s">
        <v>368</v>
      </c>
      <c r="B37" s="465"/>
      <c r="D37" s="464"/>
      <c r="G37" s="275"/>
      <c r="J37" s="275"/>
    </row>
  </sheetData>
  <mergeCells count="19">
    <mergeCell ref="A6:B6"/>
    <mergeCell ref="A7:B7"/>
    <mergeCell ref="A8:B8"/>
    <mergeCell ref="A9:B9"/>
    <mergeCell ref="A5:B5"/>
    <mergeCell ref="K3:K4"/>
    <mergeCell ref="M3:M4"/>
    <mergeCell ref="N3:N4"/>
    <mergeCell ref="A2:A4"/>
    <mergeCell ref="B2:B4"/>
    <mergeCell ref="C2:C4"/>
    <mergeCell ref="F2:F4"/>
    <mergeCell ref="I2:I4"/>
    <mergeCell ref="L2:L4"/>
    <mergeCell ref="D3:D4"/>
    <mergeCell ref="J3:J4"/>
    <mergeCell ref="E3:E4"/>
    <mergeCell ref="G3:G4"/>
    <mergeCell ref="H3:H4"/>
  </mergeCells>
  <phoneticPr fontId="3"/>
  <pageMargins left="0.59055118110236227" right="0.59055118110236227" top="0.59055118110236227" bottom="0.59055118110236227" header="0.39370078740157483" footer="0.39370078740157483"/>
  <pageSetup paperSize="9" scale="99" fitToHeight="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zoomScaleSheetLayoutView="100" workbookViewId="0"/>
  </sheetViews>
  <sheetFormatPr defaultColWidth="13.375" defaultRowHeight="11.25"/>
  <cols>
    <col min="1" max="1" width="10.125" style="501" customWidth="1"/>
    <col min="2" max="2" width="6.125" style="500" customWidth="1"/>
    <col min="3" max="3" width="3.125" style="499" customWidth="1"/>
    <col min="4" max="5" width="6.125" style="498" customWidth="1"/>
    <col min="6" max="6" width="3.125" style="498" customWidth="1"/>
    <col min="7" max="8" width="6.125" style="498" customWidth="1"/>
    <col min="9" max="9" width="3.125" style="498" customWidth="1"/>
    <col min="10" max="11" width="6.125" style="498" customWidth="1"/>
    <col min="12" max="12" width="3.125" style="498" customWidth="1"/>
    <col min="13" max="14" width="6.125" style="498" customWidth="1"/>
    <col min="15" max="15" width="3.125" style="498" customWidth="1"/>
    <col min="16" max="16" width="6.125" style="498" customWidth="1"/>
    <col min="17" max="16384" width="13.375" style="498"/>
  </cols>
  <sheetData>
    <row r="1" spans="1:16" ht="24.95" customHeight="1">
      <c r="A1" s="522" t="s">
        <v>390</v>
      </c>
      <c r="B1" s="498"/>
      <c r="C1" s="498"/>
      <c r="F1" s="521"/>
      <c r="G1" s="520"/>
      <c r="H1" s="520"/>
      <c r="I1" s="520"/>
      <c r="J1" s="520"/>
      <c r="K1" s="520"/>
      <c r="L1" s="520"/>
      <c r="M1" s="519"/>
      <c r="N1" s="520"/>
      <c r="O1" s="520"/>
      <c r="P1" s="519"/>
    </row>
    <row r="2" spans="1:16" s="518" customFormat="1" ht="8.1" customHeight="1">
      <c r="A2" s="739" t="s">
        <v>366</v>
      </c>
      <c r="B2" s="718" t="s">
        <v>389</v>
      </c>
      <c r="C2" s="462"/>
      <c r="D2" s="461"/>
      <c r="E2" s="718" t="s">
        <v>388</v>
      </c>
      <c r="F2" s="462"/>
      <c r="G2" s="461"/>
      <c r="H2" s="718" t="s">
        <v>387</v>
      </c>
      <c r="I2" s="462"/>
      <c r="J2" s="461"/>
      <c r="K2" s="718" t="s">
        <v>374</v>
      </c>
      <c r="L2" s="462"/>
      <c r="M2" s="461"/>
      <c r="N2" s="718" t="s">
        <v>386</v>
      </c>
      <c r="O2" s="462"/>
      <c r="P2" s="461"/>
    </row>
    <row r="3" spans="1:16" s="518" customFormat="1" ht="13.5" customHeight="1">
      <c r="A3" s="740"/>
      <c r="B3" s="719"/>
      <c r="C3" s="711" t="s">
        <v>360</v>
      </c>
      <c r="D3" s="713" t="s">
        <v>385</v>
      </c>
      <c r="E3" s="719"/>
      <c r="F3" s="711" t="s">
        <v>360</v>
      </c>
      <c r="G3" s="713" t="s">
        <v>385</v>
      </c>
      <c r="H3" s="719"/>
      <c r="I3" s="711" t="s">
        <v>360</v>
      </c>
      <c r="J3" s="713" t="s">
        <v>385</v>
      </c>
      <c r="K3" s="719"/>
      <c r="L3" s="711" t="s">
        <v>360</v>
      </c>
      <c r="M3" s="713" t="s">
        <v>385</v>
      </c>
      <c r="N3" s="719"/>
      <c r="O3" s="711" t="s">
        <v>360</v>
      </c>
      <c r="P3" s="713" t="s">
        <v>385</v>
      </c>
    </row>
    <row r="4" spans="1:16" s="518" customFormat="1" ht="13.5" customHeight="1">
      <c r="A4" s="741"/>
      <c r="B4" s="720"/>
      <c r="C4" s="712"/>
      <c r="D4" s="714"/>
      <c r="E4" s="720"/>
      <c r="F4" s="712"/>
      <c r="G4" s="714"/>
      <c r="H4" s="720"/>
      <c r="I4" s="712"/>
      <c r="J4" s="714"/>
      <c r="K4" s="720"/>
      <c r="L4" s="712"/>
      <c r="M4" s="714"/>
      <c r="N4" s="720"/>
      <c r="O4" s="712"/>
      <c r="P4" s="714"/>
    </row>
    <row r="5" spans="1:16" ht="15.95" customHeight="1">
      <c r="A5" s="517" t="s">
        <v>358</v>
      </c>
      <c r="B5" s="566">
        <v>95029.71325563002</v>
      </c>
      <c r="C5" s="567">
        <v>19</v>
      </c>
      <c r="D5" s="516">
        <v>2.0623322695811908E-3</v>
      </c>
      <c r="E5" s="566">
        <v>94233.810885829458</v>
      </c>
      <c r="F5" s="567">
        <v>23</v>
      </c>
      <c r="G5" s="516">
        <v>-0.83753001301770658</v>
      </c>
      <c r="H5" s="566">
        <v>95841.285880378477</v>
      </c>
      <c r="I5" s="567">
        <v>20</v>
      </c>
      <c r="J5" s="516">
        <v>1.7058367686058951</v>
      </c>
      <c r="K5" s="566">
        <v>94012.220522589894</v>
      </c>
      <c r="L5" s="567">
        <v>27</v>
      </c>
      <c r="M5" s="516">
        <v>-1.9084315709948618</v>
      </c>
      <c r="N5" s="566">
        <v>94027.38051673217</v>
      </c>
      <c r="O5" s="567">
        <v>27</v>
      </c>
      <c r="P5" s="516">
        <v>1.6125556930801643E-2</v>
      </c>
    </row>
    <row r="6" spans="1:16" ht="15.95" customHeight="1">
      <c r="A6" s="515" t="s">
        <v>357</v>
      </c>
      <c r="B6" s="568">
        <v>96427.447826125324</v>
      </c>
      <c r="C6" s="569">
        <v>16</v>
      </c>
      <c r="D6" s="507">
        <v>1.9505254499774471</v>
      </c>
      <c r="E6" s="568">
        <v>94322.603669679229</v>
      </c>
      <c r="F6" s="569">
        <v>21</v>
      </c>
      <c r="G6" s="507">
        <v>-2.1828267821019987</v>
      </c>
      <c r="H6" s="568">
        <v>95620.830623170026</v>
      </c>
      <c r="I6" s="569">
        <v>22</v>
      </c>
      <c r="J6" s="507">
        <v>1.3763688691601716</v>
      </c>
      <c r="K6" s="568">
        <v>94074.596992616658</v>
      </c>
      <c r="L6" s="569">
        <v>26</v>
      </c>
      <c r="M6" s="507">
        <v>-1.6170468510641633</v>
      </c>
      <c r="N6" s="568">
        <v>96313.739961419007</v>
      </c>
      <c r="O6" s="569">
        <v>17</v>
      </c>
      <c r="P6" s="507">
        <v>2.3801781143724554</v>
      </c>
    </row>
    <row r="7" spans="1:16" ht="15.95" customHeight="1">
      <c r="A7" s="515" t="s">
        <v>356</v>
      </c>
      <c r="B7" s="568">
        <v>84903.888197460008</v>
      </c>
      <c r="C7" s="569">
        <v>44</v>
      </c>
      <c r="D7" s="507">
        <v>1.1985059200667836</v>
      </c>
      <c r="E7" s="568">
        <v>82682.65857782487</v>
      </c>
      <c r="F7" s="569">
        <v>43</v>
      </c>
      <c r="G7" s="507">
        <v>-2.6161694909298538</v>
      </c>
      <c r="H7" s="568">
        <v>83352.746145661193</v>
      </c>
      <c r="I7" s="569">
        <v>44</v>
      </c>
      <c r="J7" s="507">
        <v>0.81043302109788939</v>
      </c>
      <c r="K7" s="568">
        <v>84325.2353547401</v>
      </c>
      <c r="L7" s="569">
        <v>43</v>
      </c>
      <c r="M7" s="507">
        <v>1.1667152602020447</v>
      </c>
      <c r="N7" s="568">
        <v>85090.755153596227</v>
      </c>
      <c r="O7" s="569">
        <v>43</v>
      </c>
      <c r="P7" s="507">
        <v>0.9078181586279932</v>
      </c>
    </row>
    <row r="8" spans="1:16" ht="15.95" customHeight="1">
      <c r="A8" s="515" t="s">
        <v>355</v>
      </c>
      <c r="B8" s="568">
        <v>94150.962411871762</v>
      </c>
      <c r="C8" s="569">
        <v>22</v>
      </c>
      <c r="D8" s="507">
        <v>-1.586238152593944</v>
      </c>
      <c r="E8" s="568">
        <v>88019.235347676469</v>
      </c>
      <c r="F8" s="569">
        <v>36</v>
      </c>
      <c r="G8" s="507">
        <v>-6.5126546846876687</v>
      </c>
      <c r="H8" s="568">
        <v>87801.530291001618</v>
      </c>
      <c r="I8" s="569">
        <v>39</v>
      </c>
      <c r="J8" s="507">
        <v>-0.24733804584294861</v>
      </c>
      <c r="K8" s="568">
        <v>84765.675009519255</v>
      </c>
      <c r="L8" s="569">
        <v>42</v>
      </c>
      <c r="M8" s="507">
        <v>-3.4576336783887385</v>
      </c>
      <c r="N8" s="568">
        <v>85754.014808260763</v>
      </c>
      <c r="O8" s="569">
        <v>42</v>
      </c>
      <c r="P8" s="507">
        <v>1.1659670009476431</v>
      </c>
    </row>
    <row r="9" spans="1:16" ht="15.95" customHeight="1">
      <c r="A9" s="515" t="s">
        <v>354</v>
      </c>
      <c r="B9" s="568">
        <v>86668.063008992001</v>
      </c>
      <c r="C9" s="569">
        <v>40</v>
      </c>
      <c r="D9" s="507">
        <v>3.2948749136334055</v>
      </c>
      <c r="E9" s="568">
        <v>86484.928872299526</v>
      </c>
      <c r="F9" s="569">
        <v>41</v>
      </c>
      <c r="G9" s="507">
        <v>-0.21130521478652797</v>
      </c>
      <c r="H9" s="568">
        <v>85700.272686659126</v>
      </c>
      <c r="I9" s="569">
        <v>41</v>
      </c>
      <c r="J9" s="507">
        <v>-0.90727505459244906</v>
      </c>
      <c r="K9" s="568">
        <v>86875.326325859554</v>
      </c>
      <c r="L9" s="569">
        <v>40</v>
      </c>
      <c r="M9" s="507">
        <v>1.3711200704071391</v>
      </c>
      <c r="N9" s="568">
        <v>86885.704549133094</v>
      </c>
      <c r="O9" s="569">
        <v>38</v>
      </c>
      <c r="P9" s="507">
        <v>1.194611141328572E-2</v>
      </c>
    </row>
    <row r="10" spans="1:16" ht="15.95" customHeight="1">
      <c r="A10" s="514" t="s">
        <v>353</v>
      </c>
      <c r="B10" s="568">
        <v>107134.63457843651</v>
      </c>
      <c r="C10" s="569">
        <v>2</v>
      </c>
      <c r="D10" s="507">
        <v>2.8357344074396273</v>
      </c>
      <c r="E10" s="568">
        <v>99814.154055807914</v>
      </c>
      <c r="F10" s="569">
        <v>8</v>
      </c>
      <c r="G10" s="507">
        <v>-6.8329728770102349</v>
      </c>
      <c r="H10" s="568">
        <v>100902.50032484553</v>
      </c>
      <c r="I10" s="569">
        <v>10</v>
      </c>
      <c r="J10" s="507">
        <v>1.0903726824445181</v>
      </c>
      <c r="K10" s="568">
        <v>99553.595455853007</v>
      </c>
      <c r="L10" s="569">
        <v>10</v>
      </c>
      <c r="M10" s="507">
        <v>-1.3368398846905327</v>
      </c>
      <c r="N10" s="568">
        <v>98280.252613685443</v>
      </c>
      <c r="O10" s="569">
        <v>12</v>
      </c>
      <c r="P10" s="507">
        <v>-1.2790525910560624</v>
      </c>
    </row>
    <row r="11" spans="1:16" ht="15.95" customHeight="1">
      <c r="A11" s="514" t="s">
        <v>352</v>
      </c>
      <c r="B11" s="568">
        <v>84306.544087120797</v>
      </c>
      <c r="C11" s="569">
        <v>45</v>
      </c>
      <c r="D11" s="507">
        <v>-1.0007605089259353</v>
      </c>
      <c r="E11" s="568">
        <v>80158.137944224291</v>
      </c>
      <c r="F11" s="569">
        <v>46</v>
      </c>
      <c r="G11" s="507">
        <v>-4.9206217474762397</v>
      </c>
      <c r="H11" s="568">
        <v>79148.206555572338</v>
      </c>
      <c r="I11" s="569">
        <v>46</v>
      </c>
      <c r="J11" s="507">
        <v>-1.2599237139898189</v>
      </c>
      <c r="K11" s="568">
        <v>78847.96161431502</v>
      </c>
      <c r="L11" s="569">
        <v>46</v>
      </c>
      <c r="M11" s="507">
        <v>-0.37934522375627777</v>
      </c>
      <c r="N11" s="568">
        <v>78573.369988966544</v>
      </c>
      <c r="O11" s="569">
        <v>46</v>
      </c>
      <c r="P11" s="507">
        <v>-0.348254564514483</v>
      </c>
    </row>
    <row r="12" spans="1:16" ht="15.95" customHeight="1">
      <c r="A12" s="508" t="s">
        <v>351</v>
      </c>
      <c r="B12" s="568">
        <v>92884.103617242537</v>
      </c>
      <c r="C12" s="569">
        <v>26</v>
      </c>
      <c r="D12" s="507">
        <v>-4.1499856753834941E-2</v>
      </c>
      <c r="E12" s="568">
        <v>95356.368382483823</v>
      </c>
      <c r="F12" s="569">
        <v>17</v>
      </c>
      <c r="G12" s="507">
        <v>2.6616661721030388</v>
      </c>
      <c r="H12" s="568">
        <v>95632.24222425936</v>
      </c>
      <c r="I12" s="569">
        <v>21</v>
      </c>
      <c r="J12" s="507">
        <v>0.28930825120037085</v>
      </c>
      <c r="K12" s="568">
        <v>95700.098554841286</v>
      </c>
      <c r="L12" s="569">
        <v>19</v>
      </c>
      <c r="M12" s="507">
        <v>7.0955494719870948E-2</v>
      </c>
      <c r="N12" s="568">
        <v>95635.532359416567</v>
      </c>
      <c r="O12" s="569">
        <v>19</v>
      </c>
      <c r="P12" s="507">
        <v>-6.7467219365213715E-2</v>
      </c>
    </row>
    <row r="13" spans="1:16" ht="15.95" customHeight="1">
      <c r="A13" s="508" t="s">
        <v>350</v>
      </c>
      <c r="B13" s="568">
        <v>102409.03763642603</v>
      </c>
      <c r="C13" s="569">
        <v>7</v>
      </c>
      <c r="D13" s="507">
        <v>1.5359744735084169</v>
      </c>
      <c r="E13" s="568">
        <v>98049.599243307399</v>
      </c>
      <c r="F13" s="569">
        <v>11</v>
      </c>
      <c r="G13" s="507">
        <v>-4.2568883506117539</v>
      </c>
      <c r="H13" s="568">
        <v>97708.615010012538</v>
      </c>
      <c r="I13" s="569">
        <v>12</v>
      </c>
      <c r="J13" s="507">
        <v>-0.34776708515525945</v>
      </c>
      <c r="K13" s="568">
        <v>97509.508185388346</v>
      </c>
      <c r="L13" s="569">
        <v>13</v>
      </c>
      <c r="M13" s="507">
        <v>-0.20377612005224588</v>
      </c>
      <c r="N13" s="568">
        <v>96928.327326359227</v>
      </c>
      <c r="O13" s="569">
        <v>14</v>
      </c>
      <c r="P13" s="507">
        <v>-0.59602480808759184</v>
      </c>
    </row>
    <row r="14" spans="1:16" ht="15.95" customHeight="1">
      <c r="A14" s="508" t="s">
        <v>349</v>
      </c>
      <c r="B14" s="568">
        <v>94933.420578014338</v>
      </c>
      <c r="C14" s="569">
        <v>20</v>
      </c>
      <c r="D14" s="507">
        <v>0.21438375665829845</v>
      </c>
      <c r="E14" s="568">
        <v>94447.635887690514</v>
      </c>
      <c r="F14" s="569">
        <v>20</v>
      </c>
      <c r="G14" s="507">
        <v>-0.51171093105679688</v>
      </c>
      <c r="H14" s="568">
        <v>96433.994064163155</v>
      </c>
      <c r="I14" s="569">
        <v>16</v>
      </c>
      <c r="J14" s="507">
        <v>2.1031317065835831</v>
      </c>
      <c r="K14" s="568">
        <v>96142.347748228902</v>
      </c>
      <c r="L14" s="569">
        <v>18</v>
      </c>
      <c r="M14" s="507">
        <v>-0.30243102420937085</v>
      </c>
      <c r="N14" s="568">
        <v>96445.988297088101</v>
      </c>
      <c r="O14" s="569">
        <v>16</v>
      </c>
      <c r="P14" s="507">
        <v>0.3158239381197081</v>
      </c>
    </row>
    <row r="15" spans="1:16" ht="15.95" customHeight="1">
      <c r="A15" s="508" t="s">
        <v>348</v>
      </c>
      <c r="B15" s="568">
        <v>91005.194389858705</v>
      </c>
      <c r="C15" s="569">
        <v>33</v>
      </c>
      <c r="D15" s="507">
        <v>-2.434428037091374E-2</v>
      </c>
      <c r="E15" s="568">
        <v>92646.228900148606</v>
      </c>
      <c r="F15" s="569">
        <v>25</v>
      </c>
      <c r="G15" s="507">
        <v>1.8032316960500561</v>
      </c>
      <c r="H15" s="568">
        <v>94120.573255878306</v>
      </c>
      <c r="I15" s="569">
        <v>24</v>
      </c>
      <c r="J15" s="507">
        <v>1.5913700678725995</v>
      </c>
      <c r="K15" s="568">
        <v>94773.404414957447</v>
      </c>
      <c r="L15" s="569">
        <v>22</v>
      </c>
      <c r="M15" s="507">
        <v>0.69361154155356264</v>
      </c>
      <c r="N15" s="568">
        <v>95072.034691791632</v>
      </c>
      <c r="O15" s="569">
        <v>21</v>
      </c>
      <c r="P15" s="507">
        <v>0.31509923978951804</v>
      </c>
    </row>
    <row r="16" spans="1:16" ht="15.95" customHeight="1">
      <c r="A16" s="508" t="s">
        <v>347</v>
      </c>
      <c r="B16" s="568">
        <v>96506.837671545771</v>
      </c>
      <c r="C16" s="569">
        <v>15</v>
      </c>
      <c r="D16" s="507">
        <v>-4.3709499614463798E-2</v>
      </c>
      <c r="E16" s="568">
        <v>95951.264429820658</v>
      </c>
      <c r="F16" s="569">
        <v>14</v>
      </c>
      <c r="G16" s="507">
        <v>-0.57568277557282777</v>
      </c>
      <c r="H16" s="568">
        <v>96461.747850355605</v>
      </c>
      <c r="I16" s="569">
        <v>15</v>
      </c>
      <c r="J16" s="507">
        <v>0.53202365134887852</v>
      </c>
      <c r="K16" s="568">
        <v>96554.937866025561</v>
      </c>
      <c r="L16" s="569">
        <v>16</v>
      </c>
      <c r="M16" s="507">
        <v>9.6608259488029091E-2</v>
      </c>
      <c r="N16" s="568">
        <v>97519.697538377397</v>
      </c>
      <c r="O16" s="569">
        <v>13</v>
      </c>
      <c r="P16" s="507">
        <v>0.99918211711811367</v>
      </c>
    </row>
    <row r="17" spans="1:16" ht="15.95" customHeight="1">
      <c r="A17" s="508" t="s">
        <v>346</v>
      </c>
      <c r="B17" s="568">
        <v>108304.12019493734</v>
      </c>
      <c r="C17" s="569">
        <v>1</v>
      </c>
      <c r="D17" s="507">
        <v>3.7533817372967127</v>
      </c>
      <c r="E17" s="568">
        <v>112053.85445511522</v>
      </c>
      <c r="F17" s="569">
        <v>1</v>
      </c>
      <c r="G17" s="507">
        <v>3.4622267864128364</v>
      </c>
      <c r="H17" s="568">
        <v>114106.64493943474</v>
      </c>
      <c r="I17" s="569">
        <v>1</v>
      </c>
      <c r="J17" s="507">
        <v>1.8319677572017801</v>
      </c>
      <c r="K17" s="568">
        <v>113151.64940021944</v>
      </c>
      <c r="L17" s="569">
        <v>1</v>
      </c>
      <c r="M17" s="507">
        <v>-0.83693245009718309</v>
      </c>
      <c r="N17" s="568">
        <v>116257.13204838443</v>
      </c>
      <c r="O17" s="569">
        <v>1</v>
      </c>
      <c r="P17" s="507">
        <v>2.7445314890469197</v>
      </c>
    </row>
    <row r="18" spans="1:16" ht="15.95" customHeight="1">
      <c r="A18" s="508" t="s">
        <v>345</v>
      </c>
      <c r="B18" s="568">
        <v>100860.2110259459</v>
      </c>
      <c r="C18" s="569">
        <v>9</v>
      </c>
      <c r="D18" s="507">
        <v>0.12870406926153155</v>
      </c>
      <c r="E18" s="568">
        <v>103967.50924786218</v>
      </c>
      <c r="F18" s="569">
        <v>3</v>
      </c>
      <c r="G18" s="507">
        <v>3.0807968675744091</v>
      </c>
      <c r="H18" s="568">
        <v>105374.09813819118</v>
      </c>
      <c r="I18" s="569">
        <v>3</v>
      </c>
      <c r="J18" s="507">
        <v>1.3529119823152191</v>
      </c>
      <c r="K18" s="568">
        <v>105258.24464564455</v>
      </c>
      <c r="L18" s="569">
        <v>3</v>
      </c>
      <c r="M18" s="507">
        <v>-0.10994494339083838</v>
      </c>
      <c r="N18" s="568">
        <v>106664.02534462577</v>
      </c>
      <c r="O18" s="569">
        <v>3</v>
      </c>
      <c r="P18" s="507">
        <v>1.3355540021723122</v>
      </c>
    </row>
    <row r="19" spans="1:16" ht="15.95" customHeight="1">
      <c r="A19" s="508" t="s">
        <v>344</v>
      </c>
      <c r="B19" s="568">
        <v>91978.204997927009</v>
      </c>
      <c r="C19" s="569">
        <v>30</v>
      </c>
      <c r="D19" s="507">
        <v>1.1943175282999263</v>
      </c>
      <c r="E19" s="568">
        <v>87818.010110924661</v>
      </c>
      <c r="F19" s="569">
        <v>37</v>
      </c>
      <c r="G19" s="507">
        <v>-4.5230224780926198</v>
      </c>
      <c r="H19" s="568">
        <v>88369.482936075045</v>
      </c>
      <c r="I19" s="569">
        <v>37</v>
      </c>
      <c r="J19" s="507">
        <v>0.62797235379599137</v>
      </c>
      <c r="K19" s="568">
        <v>87767.912936985085</v>
      </c>
      <c r="L19" s="569">
        <v>38</v>
      </c>
      <c r="M19" s="507">
        <v>-0.68074405224836099</v>
      </c>
      <c r="N19" s="568">
        <v>87452.286524771436</v>
      </c>
      <c r="O19" s="569">
        <v>37</v>
      </c>
      <c r="P19" s="507">
        <v>-0.35961480870606577</v>
      </c>
    </row>
    <row r="20" spans="1:16" ht="15.95" customHeight="1">
      <c r="A20" s="508" t="s">
        <v>343</v>
      </c>
      <c r="B20" s="568">
        <v>93766.373847898838</v>
      </c>
      <c r="C20" s="569">
        <v>23</v>
      </c>
      <c r="D20" s="507">
        <v>0.33662303645090041</v>
      </c>
      <c r="E20" s="568">
        <v>94529.85623724827</v>
      </c>
      <c r="F20" s="569">
        <v>19</v>
      </c>
      <c r="G20" s="507">
        <v>0.814239004899453</v>
      </c>
      <c r="H20" s="568">
        <v>95478.699713718335</v>
      </c>
      <c r="I20" s="569">
        <v>23</v>
      </c>
      <c r="J20" s="507">
        <v>1.0037500470631011</v>
      </c>
      <c r="K20" s="568">
        <v>96250.767881781707</v>
      </c>
      <c r="L20" s="569">
        <v>17</v>
      </c>
      <c r="M20" s="507">
        <v>0.80862869978155505</v>
      </c>
      <c r="N20" s="568">
        <v>93589.175495447227</v>
      </c>
      <c r="O20" s="569">
        <v>30</v>
      </c>
      <c r="P20" s="507">
        <v>-2.7652687297035738</v>
      </c>
    </row>
    <row r="21" spans="1:16" ht="15.95" customHeight="1">
      <c r="A21" s="508" t="s">
        <v>342</v>
      </c>
      <c r="B21" s="568">
        <v>104195.88312359226</v>
      </c>
      <c r="C21" s="569">
        <v>4</v>
      </c>
      <c r="D21" s="507">
        <v>0.77483997009184513</v>
      </c>
      <c r="E21" s="568">
        <v>99989.485502211668</v>
      </c>
      <c r="F21" s="569">
        <v>7</v>
      </c>
      <c r="G21" s="507">
        <v>-4.037009424250626</v>
      </c>
      <c r="H21" s="568">
        <v>101910.18597563717</v>
      </c>
      <c r="I21" s="569">
        <v>7</v>
      </c>
      <c r="J21" s="507">
        <v>1.9209024466707803</v>
      </c>
      <c r="K21" s="568">
        <v>101806.68493840961</v>
      </c>
      <c r="L21" s="569">
        <v>7</v>
      </c>
      <c r="M21" s="507">
        <v>-0.10156103262562999</v>
      </c>
      <c r="N21" s="568">
        <v>100673.30935994173</v>
      </c>
      <c r="O21" s="569">
        <v>9</v>
      </c>
      <c r="P21" s="507">
        <v>-1.1132624337523045</v>
      </c>
    </row>
    <row r="22" spans="1:16" ht="15.95" customHeight="1">
      <c r="A22" s="508" t="s">
        <v>341</v>
      </c>
      <c r="B22" s="568">
        <v>98604.279149615468</v>
      </c>
      <c r="C22" s="569">
        <v>10</v>
      </c>
      <c r="D22" s="507">
        <v>1.1363810301970867</v>
      </c>
      <c r="E22" s="568">
        <v>100170.91931961084</v>
      </c>
      <c r="F22" s="569">
        <v>6</v>
      </c>
      <c r="G22" s="507">
        <v>1.5888156006072185</v>
      </c>
      <c r="H22" s="568">
        <v>101776.95010250075</v>
      </c>
      <c r="I22" s="569">
        <v>9</v>
      </c>
      <c r="J22" s="507">
        <v>1.6032904497617961</v>
      </c>
      <c r="K22" s="568">
        <v>103009.21340929628</v>
      </c>
      <c r="L22" s="569">
        <v>5</v>
      </c>
      <c r="M22" s="507">
        <v>1.2107489029240082</v>
      </c>
      <c r="N22" s="568">
        <v>104276.16882418332</v>
      </c>
      <c r="O22" s="569">
        <v>4</v>
      </c>
      <c r="P22" s="507">
        <v>1.2299437816818637</v>
      </c>
    </row>
    <row r="23" spans="1:16" ht="15.95" customHeight="1">
      <c r="A23" s="508" t="s">
        <v>340</v>
      </c>
      <c r="B23" s="568">
        <v>102475.35777182868</v>
      </c>
      <c r="C23" s="569">
        <v>6</v>
      </c>
      <c r="D23" s="507">
        <v>0.7719331038654742</v>
      </c>
      <c r="E23" s="568">
        <v>101494.36559915771</v>
      </c>
      <c r="F23" s="569">
        <v>5</v>
      </c>
      <c r="G23" s="507">
        <v>-0.95729567966500451</v>
      </c>
      <c r="H23" s="568">
        <v>104279.45736953276</v>
      </c>
      <c r="I23" s="569">
        <v>4</v>
      </c>
      <c r="J23" s="507">
        <v>2.7440851065314353</v>
      </c>
      <c r="K23" s="568">
        <v>102456.47388855819</v>
      </c>
      <c r="L23" s="569">
        <v>6</v>
      </c>
      <c r="M23" s="507">
        <v>-1.7481712380939096</v>
      </c>
      <c r="N23" s="568">
        <v>102250.9105476837</v>
      </c>
      <c r="O23" s="569">
        <v>6</v>
      </c>
      <c r="P23" s="507">
        <v>-0.2006347994154889</v>
      </c>
    </row>
    <row r="24" spans="1:16" ht="15.95" customHeight="1">
      <c r="A24" s="508" t="s">
        <v>339</v>
      </c>
      <c r="B24" s="568">
        <v>93597.164824130901</v>
      </c>
      <c r="C24" s="569">
        <v>24</v>
      </c>
      <c r="D24" s="507">
        <v>4.0658523817604486</v>
      </c>
      <c r="E24" s="568">
        <v>94113.035755937759</v>
      </c>
      <c r="F24" s="569">
        <v>24</v>
      </c>
      <c r="G24" s="507">
        <v>0.55116085276321058</v>
      </c>
      <c r="H24" s="568">
        <v>96345.091559134657</v>
      </c>
      <c r="I24" s="569">
        <v>18</v>
      </c>
      <c r="J24" s="507">
        <v>2.3716754913583493</v>
      </c>
      <c r="K24" s="568">
        <v>95346.863450367193</v>
      </c>
      <c r="L24" s="569">
        <v>20</v>
      </c>
      <c r="M24" s="507">
        <v>-1.0360964867159539</v>
      </c>
      <c r="N24" s="568">
        <v>96087.964854989943</v>
      </c>
      <c r="O24" s="569">
        <v>18</v>
      </c>
      <c r="P24" s="507">
        <v>0.77726878242674324</v>
      </c>
    </row>
    <row r="25" spans="1:16" ht="15.95" customHeight="1">
      <c r="A25" s="508" t="s">
        <v>338</v>
      </c>
      <c r="B25" s="568">
        <v>102780.35523529483</v>
      </c>
      <c r="C25" s="569">
        <v>5</v>
      </c>
      <c r="D25" s="507">
        <v>0.70390881209301259</v>
      </c>
      <c r="E25" s="568">
        <v>99782.684663577951</v>
      </c>
      <c r="F25" s="569">
        <v>9</v>
      </c>
      <c r="G25" s="507">
        <v>-2.9165793062831069</v>
      </c>
      <c r="H25" s="568">
        <v>102507.2602808932</v>
      </c>
      <c r="I25" s="569">
        <v>6</v>
      </c>
      <c r="J25" s="507">
        <v>2.7305094330757784</v>
      </c>
      <c r="K25" s="568">
        <v>101615.82178940011</v>
      </c>
      <c r="L25" s="569">
        <v>8</v>
      </c>
      <c r="M25" s="507">
        <v>-0.86963449130368353</v>
      </c>
      <c r="N25" s="568">
        <v>100991.51106235849</v>
      </c>
      <c r="O25" s="569">
        <v>7</v>
      </c>
      <c r="P25" s="507">
        <v>-0.61438338641349732</v>
      </c>
    </row>
    <row r="26" spans="1:16" ht="15.95" customHeight="1">
      <c r="A26" s="508" t="s">
        <v>337</v>
      </c>
      <c r="B26" s="568">
        <v>101657.34579564244</v>
      </c>
      <c r="C26" s="569">
        <v>8</v>
      </c>
      <c r="D26" s="507">
        <v>2.2403482703526212</v>
      </c>
      <c r="E26" s="568">
        <v>101908.9950167834</v>
      </c>
      <c r="F26" s="569">
        <v>4</v>
      </c>
      <c r="G26" s="507">
        <v>0.24754651931091498</v>
      </c>
      <c r="H26" s="568">
        <v>103019.48072944499</v>
      </c>
      <c r="I26" s="569">
        <v>5</v>
      </c>
      <c r="J26" s="507">
        <v>1.0896837050337949</v>
      </c>
      <c r="K26" s="568">
        <v>103737.48450858593</v>
      </c>
      <c r="L26" s="569">
        <v>4</v>
      </c>
      <c r="M26" s="507">
        <v>0.69695922951369393</v>
      </c>
      <c r="N26" s="568">
        <v>103726.36819762223</v>
      </c>
      <c r="O26" s="569">
        <v>5</v>
      </c>
      <c r="P26" s="507">
        <v>-1.0715809252903608E-2</v>
      </c>
    </row>
    <row r="27" spans="1:16" ht="15.95" customHeight="1">
      <c r="A27" s="508" t="s">
        <v>336</v>
      </c>
      <c r="B27" s="568">
        <v>98477.890415655667</v>
      </c>
      <c r="C27" s="569">
        <v>11</v>
      </c>
      <c r="D27" s="507">
        <v>1.6037766725128799</v>
      </c>
      <c r="E27" s="568">
        <v>99174.375889912219</v>
      </c>
      <c r="F27" s="569">
        <v>10</v>
      </c>
      <c r="G27" s="507">
        <v>0.70725060347740509</v>
      </c>
      <c r="H27" s="568">
        <v>101868.88502882172</v>
      </c>
      <c r="I27" s="569">
        <v>8</v>
      </c>
      <c r="J27" s="507">
        <v>2.7169408576873888</v>
      </c>
      <c r="K27" s="568">
        <v>101320.90320763123</v>
      </c>
      <c r="L27" s="569">
        <v>9</v>
      </c>
      <c r="M27" s="507">
        <v>-0.53792855496106462</v>
      </c>
      <c r="N27" s="568">
        <v>100682.96291816421</v>
      </c>
      <c r="O27" s="569">
        <v>8</v>
      </c>
      <c r="P27" s="507">
        <v>-0.62962357151488124</v>
      </c>
    </row>
    <row r="28" spans="1:16" ht="15.95" customHeight="1">
      <c r="A28" s="508" t="s">
        <v>335</v>
      </c>
      <c r="B28" s="568">
        <v>97124.87279295038</v>
      </c>
      <c r="C28" s="569">
        <v>14</v>
      </c>
      <c r="D28" s="507">
        <v>0.45456123208957866</v>
      </c>
      <c r="E28" s="568">
        <v>96870.909906777772</v>
      </c>
      <c r="F28" s="569">
        <v>13</v>
      </c>
      <c r="G28" s="507">
        <v>-0.26148079155171589</v>
      </c>
      <c r="H28" s="568">
        <v>98170.634352360241</v>
      </c>
      <c r="I28" s="569">
        <v>11</v>
      </c>
      <c r="J28" s="507">
        <v>1.341707687925342</v>
      </c>
      <c r="K28" s="568">
        <v>98619.165455238355</v>
      </c>
      <c r="L28" s="569">
        <v>11</v>
      </c>
      <c r="M28" s="507">
        <v>0.45688927838463123</v>
      </c>
      <c r="N28" s="568">
        <v>98769.355258404685</v>
      </c>
      <c r="O28" s="569">
        <v>11</v>
      </c>
      <c r="P28" s="507">
        <v>0.15229271356438367</v>
      </c>
    </row>
    <row r="29" spans="1:16" ht="15.95" customHeight="1">
      <c r="A29" s="508" t="s">
        <v>334</v>
      </c>
      <c r="B29" s="568">
        <v>95917.763956162904</v>
      </c>
      <c r="C29" s="569">
        <v>17</v>
      </c>
      <c r="D29" s="507">
        <v>0.71890110216812353</v>
      </c>
      <c r="E29" s="568">
        <v>94916.670922502264</v>
      </c>
      <c r="F29" s="569">
        <v>18</v>
      </c>
      <c r="G29" s="507">
        <v>-1.0436993027883368</v>
      </c>
      <c r="H29" s="568">
        <v>97066.776250967552</v>
      </c>
      <c r="I29" s="569">
        <v>14</v>
      </c>
      <c r="J29" s="507">
        <v>2.2652557317573985</v>
      </c>
      <c r="K29" s="568">
        <v>94482.64438635204</v>
      </c>
      <c r="L29" s="569">
        <v>23</v>
      </c>
      <c r="M29" s="507">
        <v>-2.6622207560846545</v>
      </c>
      <c r="N29" s="568">
        <v>94172.89549869117</v>
      </c>
      <c r="O29" s="569">
        <v>26</v>
      </c>
      <c r="P29" s="507">
        <v>-0.32783681031858247</v>
      </c>
    </row>
    <row r="30" spans="1:16" ht="15.95" customHeight="1">
      <c r="A30" s="508" t="s">
        <v>333</v>
      </c>
      <c r="B30" s="568">
        <v>86623.989737012016</v>
      </c>
      <c r="C30" s="569">
        <v>41</v>
      </c>
      <c r="D30" s="507">
        <v>-0.15596902103581778</v>
      </c>
      <c r="E30" s="568">
        <v>83877.195666181637</v>
      </c>
      <c r="F30" s="569">
        <v>42</v>
      </c>
      <c r="G30" s="507">
        <v>-3.1709392273082448</v>
      </c>
      <c r="H30" s="568">
        <v>85387.041877315904</v>
      </c>
      <c r="I30" s="569">
        <v>42</v>
      </c>
      <c r="J30" s="507">
        <v>1.8000675858826032</v>
      </c>
      <c r="K30" s="568">
        <v>83311.39407688455</v>
      </c>
      <c r="L30" s="569">
        <v>44</v>
      </c>
      <c r="M30" s="507">
        <v>-2.4308697839815596</v>
      </c>
      <c r="N30" s="568">
        <v>83404.955823078242</v>
      </c>
      <c r="O30" s="569">
        <v>44</v>
      </c>
      <c r="P30" s="507">
        <v>0.1123036617384443</v>
      </c>
    </row>
    <row r="31" spans="1:16" ht="15.95" customHeight="1">
      <c r="A31" s="508" t="s">
        <v>332</v>
      </c>
      <c r="B31" s="568">
        <v>91560.396368134592</v>
      </c>
      <c r="C31" s="569">
        <v>32</v>
      </c>
      <c r="D31" s="507">
        <v>1.4970462842480492</v>
      </c>
      <c r="E31" s="568">
        <v>91506.332379148982</v>
      </c>
      <c r="F31" s="569">
        <v>29</v>
      </c>
      <c r="G31" s="507">
        <v>-5.9047351398777703E-2</v>
      </c>
      <c r="H31" s="568">
        <v>94049.869667615363</v>
      </c>
      <c r="I31" s="569">
        <v>25</v>
      </c>
      <c r="J31" s="507">
        <v>2.7796298052111146</v>
      </c>
      <c r="K31" s="568">
        <v>93131.324516743989</v>
      </c>
      <c r="L31" s="569">
        <v>30</v>
      </c>
      <c r="M31" s="507">
        <v>-0.97665754787075176</v>
      </c>
      <c r="N31" s="568">
        <v>94441.516253383481</v>
      </c>
      <c r="O31" s="569">
        <v>24</v>
      </c>
      <c r="P31" s="507">
        <v>1.406821757811394</v>
      </c>
    </row>
    <row r="32" spans="1:16" ht="15.95" customHeight="1">
      <c r="A32" s="508" t="s">
        <v>331</v>
      </c>
      <c r="B32" s="568">
        <v>91858.012023638061</v>
      </c>
      <c r="C32" s="569">
        <v>31</v>
      </c>
      <c r="D32" s="507">
        <v>-0.72901917378683789</v>
      </c>
      <c r="E32" s="568">
        <v>89886.872026903351</v>
      </c>
      <c r="F32" s="569">
        <v>34</v>
      </c>
      <c r="G32" s="507">
        <v>-2.1458552752344207</v>
      </c>
      <c r="H32" s="568">
        <v>92391.351533363137</v>
      </c>
      <c r="I32" s="569">
        <v>30</v>
      </c>
      <c r="J32" s="507">
        <v>2.7862572698159838</v>
      </c>
      <c r="K32" s="568">
        <v>93285.347522687793</v>
      </c>
      <c r="L32" s="569">
        <v>29</v>
      </c>
      <c r="M32" s="507">
        <v>0.96761869426904568</v>
      </c>
      <c r="N32" s="568">
        <v>94807.96112044339</v>
      </c>
      <c r="O32" s="569">
        <v>22</v>
      </c>
      <c r="P32" s="507">
        <v>1.632210886479557</v>
      </c>
    </row>
    <row r="33" spans="1:16" ht="15.95" customHeight="1">
      <c r="A33" s="508" t="s">
        <v>330</v>
      </c>
      <c r="B33" s="568">
        <v>90297.504077262303</v>
      </c>
      <c r="C33" s="569">
        <v>35</v>
      </c>
      <c r="D33" s="507">
        <v>1.2641997531648741</v>
      </c>
      <c r="E33" s="568">
        <v>92142.476512141278</v>
      </c>
      <c r="F33" s="569">
        <v>26</v>
      </c>
      <c r="G33" s="507">
        <v>2.0432153177792678</v>
      </c>
      <c r="H33" s="568">
        <v>93801.467149138218</v>
      </c>
      <c r="I33" s="569">
        <v>26</v>
      </c>
      <c r="J33" s="507">
        <v>1.8004623923672636</v>
      </c>
      <c r="K33" s="568">
        <v>94074.821380293506</v>
      </c>
      <c r="L33" s="569">
        <v>25</v>
      </c>
      <c r="M33" s="507">
        <v>0.29141786313497953</v>
      </c>
      <c r="N33" s="568">
        <v>94336.712169596794</v>
      </c>
      <c r="O33" s="569">
        <v>25</v>
      </c>
      <c r="P33" s="507">
        <v>0.27838563545563577</v>
      </c>
    </row>
    <row r="34" spans="1:16" ht="15.95" customHeight="1">
      <c r="A34" s="508" t="s">
        <v>329</v>
      </c>
      <c r="B34" s="568">
        <v>92285.420689500679</v>
      </c>
      <c r="C34" s="569">
        <v>28</v>
      </c>
      <c r="D34" s="507">
        <v>2.3541936021048926</v>
      </c>
      <c r="E34" s="568">
        <v>89961.904082682522</v>
      </c>
      <c r="F34" s="569">
        <v>33</v>
      </c>
      <c r="G34" s="507">
        <v>-2.5177504631373471</v>
      </c>
      <c r="H34" s="568">
        <v>91805.3316630052</v>
      </c>
      <c r="I34" s="569">
        <v>32</v>
      </c>
      <c r="J34" s="507">
        <v>2.0491202349701476</v>
      </c>
      <c r="K34" s="568">
        <v>92302.916105090422</v>
      </c>
      <c r="L34" s="569">
        <v>32</v>
      </c>
      <c r="M34" s="507">
        <v>0.54199950381066397</v>
      </c>
      <c r="N34" s="568">
        <v>93531.317267167236</v>
      </c>
      <c r="O34" s="569">
        <v>31</v>
      </c>
      <c r="P34" s="507">
        <v>1.3308367859995229</v>
      </c>
    </row>
    <row r="35" spans="1:16" ht="15.95" customHeight="1">
      <c r="A35" s="508" t="s">
        <v>328</v>
      </c>
      <c r="B35" s="568">
        <v>89829.186398886464</v>
      </c>
      <c r="C35" s="569">
        <v>37</v>
      </c>
      <c r="D35" s="507">
        <v>1.5238086727888067</v>
      </c>
      <c r="E35" s="568">
        <v>90326.948714987942</v>
      </c>
      <c r="F35" s="569">
        <v>31</v>
      </c>
      <c r="G35" s="507">
        <v>0.55412092222584253</v>
      </c>
      <c r="H35" s="568">
        <v>90401.234173702935</v>
      </c>
      <c r="I35" s="569">
        <v>35</v>
      </c>
      <c r="J35" s="507">
        <v>8.224063778505819E-2</v>
      </c>
      <c r="K35" s="568">
        <v>90406.048004541095</v>
      </c>
      <c r="L35" s="569">
        <v>35</v>
      </c>
      <c r="M35" s="507">
        <v>5.3249614146988478E-3</v>
      </c>
      <c r="N35" s="568">
        <v>86873.28112701964</v>
      </c>
      <c r="O35" s="569">
        <v>39</v>
      </c>
      <c r="P35" s="507">
        <v>-3.9076665283986345</v>
      </c>
    </row>
    <row r="36" spans="1:16" ht="15.95" customHeight="1">
      <c r="A36" s="508" t="s">
        <v>327</v>
      </c>
      <c r="B36" s="568">
        <v>98119.25537238954</v>
      </c>
      <c r="C36" s="569">
        <v>12</v>
      </c>
      <c r="D36" s="507">
        <v>0.35215930625747127</v>
      </c>
      <c r="E36" s="568">
        <v>96936.515675635237</v>
      </c>
      <c r="F36" s="569">
        <v>12</v>
      </c>
      <c r="G36" s="507">
        <v>-1.2054103878647249</v>
      </c>
      <c r="H36" s="568">
        <v>97411.407967511099</v>
      </c>
      <c r="I36" s="569">
        <v>13</v>
      </c>
      <c r="J36" s="507">
        <v>0.48990031111177945</v>
      </c>
      <c r="K36" s="568">
        <v>97046.457126614667</v>
      </c>
      <c r="L36" s="569">
        <v>14</v>
      </c>
      <c r="M36" s="507">
        <v>-0.37464897439748457</v>
      </c>
      <c r="N36" s="568">
        <v>96609.109203483269</v>
      </c>
      <c r="O36" s="569">
        <v>15</v>
      </c>
      <c r="P36" s="507">
        <v>-0.45065830951540597</v>
      </c>
    </row>
    <row r="37" spans="1:16" ht="15.95" customHeight="1" thickBot="1">
      <c r="A37" s="506" t="s">
        <v>326</v>
      </c>
      <c r="B37" s="570">
        <v>89456.204397757683</v>
      </c>
      <c r="C37" s="571">
        <v>38</v>
      </c>
      <c r="D37" s="505">
        <v>0.69233916584228172</v>
      </c>
      <c r="E37" s="570">
        <v>89798.579754501086</v>
      </c>
      <c r="F37" s="571">
        <v>35</v>
      </c>
      <c r="G37" s="505">
        <v>0.38272958152916203</v>
      </c>
      <c r="H37" s="570">
        <v>91205.277651462748</v>
      </c>
      <c r="I37" s="571">
        <v>33</v>
      </c>
      <c r="J37" s="505">
        <v>1.5665035024021723</v>
      </c>
      <c r="K37" s="570">
        <v>91747.83345114546</v>
      </c>
      <c r="L37" s="571">
        <v>34</v>
      </c>
      <c r="M37" s="505">
        <v>0.59487325037927974</v>
      </c>
      <c r="N37" s="570">
        <v>92302.947525855983</v>
      </c>
      <c r="O37" s="571">
        <v>32</v>
      </c>
      <c r="P37" s="505">
        <v>0.60504325151842231</v>
      </c>
    </row>
    <row r="38" spans="1:16" ht="21.95" customHeight="1" thickBot="1">
      <c r="A38" s="513" t="s">
        <v>325</v>
      </c>
      <c r="B38" s="572">
        <v>95546.436548777507</v>
      </c>
      <c r="C38" s="573">
        <v>18</v>
      </c>
      <c r="D38" s="512">
        <v>1.4843538591171823</v>
      </c>
      <c r="E38" s="572">
        <v>95475.717723465728</v>
      </c>
      <c r="F38" s="573">
        <v>16</v>
      </c>
      <c r="G38" s="512">
        <v>-7.4015136373684065E-2</v>
      </c>
      <c r="H38" s="572">
        <v>96395.118934313607</v>
      </c>
      <c r="I38" s="573">
        <v>17</v>
      </c>
      <c r="J38" s="512">
        <v>0.9629686298989748</v>
      </c>
      <c r="K38" s="572">
        <v>97039.72950622013</v>
      </c>
      <c r="L38" s="573">
        <v>15</v>
      </c>
      <c r="M38" s="512">
        <v>0.6687170253358854</v>
      </c>
      <c r="N38" s="572">
        <v>94791.658928028366</v>
      </c>
      <c r="O38" s="573">
        <v>23</v>
      </c>
      <c r="P38" s="511">
        <v>-2.3166496749639665</v>
      </c>
    </row>
    <row r="39" spans="1:16" ht="15.95" customHeight="1">
      <c r="A39" s="510" t="s">
        <v>324</v>
      </c>
      <c r="B39" s="574">
        <v>97757.515617883095</v>
      </c>
      <c r="C39" s="575">
        <v>13</v>
      </c>
      <c r="D39" s="509">
        <v>-1.1846215522636094</v>
      </c>
      <c r="E39" s="574">
        <v>94291.448261705445</v>
      </c>
      <c r="F39" s="575">
        <v>22</v>
      </c>
      <c r="G39" s="509">
        <v>-3.5455763521301975</v>
      </c>
      <c r="H39" s="574">
        <v>93777.932115072355</v>
      </c>
      <c r="I39" s="575">
        <v>27</v>
      </c>
      <c r="J39" s="509">
        <v>-0.54460521722800026</v>
      </c>
      <c r="K39" s="574">
        <v>92220.892594367251</v>
      </c>
      <c r="L39" s="575">
        <v>33</v>
      </c>
      <c r="M39" s="509">
        <v>-1.6603474672426177</v>
      </c>
      <c r="N39" s="574">
        <v>90755.225799538704</v>
      </c>
      <c r="O39" s="575">
        <v>35</v>
      </c>
      <c r="P39" s="509">
        <v>-1.5893001613802027</v>
      </c>
    </row>
    <row r="40" spans="1:16" ht="15.95" customHeight="1">
      <c r="A40" s="508" t="s">
        <v>323</v>
      </c>
      <c r="B40" s="568">
        <v>92119.27675965213</v>
      </c>
      <c r="C40" s="569">
        <v>29</v>
      </c>
      <c r="D40" s="507">
        <v>0.70381942530173269</v>
      </c>
      <c r="E40" s="568">
        <v>91201.819852071363</v>
      </c>
      <c r="F40" s="569">
        <v>30</v>
      </c>
      <c r="G40" s="507">
        <v>-0.99594454044021896</v>
      </c>
      <c r="H40" s="568">
        <v>92236.35831577325</v>
      </c>
      <c r="I40" s="569">
        <v>31</v>
      </c>
      <c r="J40" s="507">
        <v>1.1343397153476875</v>
      </c>
      <c r="K40" s="568">
        <v>92312.987639649771</v>
      </c>
      <c r="L40" s="569">
        <v>31</v>
      </c>
      <c r="M40" s="507">
        <v>8.3079303298361218E-2</v>
      </c>
      <c r="N40" s="568">
        <v>91524.262390477772</v>
      </c>
      <c r="O40" s="569">
        <v>33</v>
      </c>
      <c r="P40" s="507">
        <v>-0.85440333948549885</v>
      </c>
    </row>
    <row r="41" spans="1:16" ht="15.95" customHeight="1">
      <c r="A41" s="508" t="s">
        <v>322</v>
      </c>
      <c r="B41" s="568">
        <v>92791.728953990023</v>
      </c>
      <c r="C41" s="569">
        <v>27</v>
      </c>
      <c r="D41" s="507">
        <v>0.95691719582511325</v>
      </c>
      <c r="E41" s="568">
        <v>91846.641563444078</v>
      </c>
      <c r="F41" s="569">
        <v>27</v>
      </c>
      <c r="G41" s="507">
        <v>-1.0185039132254547</v>
      </c>
      <c r="H41" s="568">
        <v>93034.758620689681</v>
      </c>
      <c r="I41" s="569">
        <v>29</v>
      </c>
      <c r="J41" s="507">
        <v>1.2935879167937703</v>
      </c>
      <c r="K41" s="568">
        <v>97800.003069446204</v>
      </c>
      <c r="L41" s="569">
        <v>12</v>
      </c>
      <c r="M41" s="507">
        <v>5.1220044200736004</v>
      </c>
      <c r="N41" s="568">
        <v>99019.763724591801</v>
      </c>
      <c r="O41" s="569">
        <v>10</v>
      </c>
      <c r="P41" s="507">
        <v>1.2471989947479445</v>
      </c>
    </row>
    <row r="42" spans="1:16" ht="15.95" customHeight="1">
      <c r="A42" s="508" t="s">
        <v>321</v>
      </c>
      <c r="B42" s="568">
        <v>85209.639479037782</v>
      </c>
      <c r="C42" s="569">
        <v>43</v>
      </c>
      <c r="D42" s="507">
        <v>0.77875785551404508</v>
      </c>
      <c r="E42" s="568">
        <v>82618.779426156922</v>
      </c>
      <c r="F42" s="569">
        <v>44</v>
      </c>
      <c r="G42" s="507">
        <v>-3.0405715465070537</v>
      </c>
      <c r="H42" s="568">
        <v>84707.295720095106</v>
      </c>
      <c r="I42" s="569">
        <v>43</v>
      </c>
      <c r="J42" s="507">
        <v>2.527895362827115</v>
      </c>
      <c r="K42" s="568">
        <v>84983.692074068444</v>
      </c>
      <c r="L42" s="569">
        <v>41</v>
      </c>
      <c r="M42" s="507">
        <v>0.32629580678227299</v>
      </c>
      <c r="N42" s="568">
        <v>86053.325395808177</v>
      </c>
      <c r="O42" s="569">
        <v>41</v>
      </c>
      <c r="P42" s="507">
        <v>1.2586336220924421</v>
      </c>
    </row>
    <row r="43" spans="1:16" ht="15.95" customHeight="1">
      <c r="A43" s="508" t="s">
        <v>320</v>
      </c>
      <c r="B43" s="568">
        <v>90414.35811606668</v>
      </c>
      <c r="C43" s="569">
        <v>34</v>
      </c>
      <c r="D43" s="507">
        <v>3.2586361049981916</v>
      </c>
      <c r="E43" s="568">
        <v>87009.70892221629</v>
      </c>
      <c r="F43" s="569">
        <v>39</v>
      </c>
      <c r="G43" s="507">
        <v>-3.7656067739592625</v>
      </c>
      <c r="H43" s="568">
        <v>89437.379150469831</v>
      </c>
      <c r="I43" s="569">
        <v>36</v>
      </c>
      <c r="J43" s="507">
        <v>2.7901141818826192</v>
      </c>
      <c r="K43" s="568">
        <v>89457.61092424774</v>
      </c>
      <c r="L43" s="569">
        <v>37</v>
      </c>
      <c r="M43" s="507">
        <v>2.262116127516034E-2</v>
      </c>
      <c r="N43" s="568">
        <v>90836.70207435677</v>
      </c>
      <c r="O43" s="569">
        <v>34</v>
      </c>
      <c r="P43" s="507">
        <v>1.5416141073528511</v>
      </c>
    </row>
    <row r="44" spans="1:16" ht="15.95" customHeight="1">
      <c r="A44" s="508" t="s">
        <v>319</v>
      </c>
      <c r="B44" s="568">
        <v>85980.23682008512</v>
      </c>
      <c r="C44" s="569">
        <v>42</v>
      </c>
      <c r="D44" s="507">
        <v>0.58480515432750568</v>
      </c>
      <c r="E44" s="568">
        <v>86587.725031236245</v>
      </c>
      <c r="F44" s="569">
        <v>40</v>
      </c>
      <c r="G44" s="507">
        <v>0.70654400780763016</v>
      </c>
      <c r="H44" s="568">
        <v>87536.83717909969</v>
      </c>
      <c r="I44" s="569">
        <v>40</v>
      </c>
      <c r="J44" s="507">
        <v>1.0961278258795337</v>
      </c>
      <c r="K44" s="568">
        <v>89588.195172579988</v>
      </c>
      <c r="L44" s="569">
        <v>36</v>
      </c>
      <c r="M44" s="507">
        <v>2.3434225631013383</v>
      </c>
      <c r="N44" s="568">
        <v>90236.757957379275</v>
      </c>
      <c r="O44" s="569">
        <v>36</v>
      </c>
      <c r="P44" s="507">
        <v>0.72393777277230953</v>
      </c>
    </row>
    <row r="45" spans="1:16" ht="15.95" customHeight="1">
      <c r="A45" s="508" t="s">
        <v>318</v>
      </c>
      <c r="B45" s="568">
        <v>105384.36997261908</v>
      </c>
      <c r="C45" s="569">
        <v>3</v>
      </c>
      <c r="D45" s="507">
        <v>0.46064349563630369</v>
      </c>
      <c r="E45" s="568">
        <v>109584.42727518735</v>
      </c>
      <c r="F45" s="569">
        <v>2</v>
      </c>
      <c r="G45" s="507">
        <v>3.9854651156139509</v>
      </c>
      <c r="H45" s="568">
        <v>110567.15535479442</v>
      </c>
      <c r="I45" s="569">
        <v>2</v>
      </c>
      <c r="J45" s="507">
        <v>0.8967771279574821</v>
      </c>
      <c r="K45" s="568">
        <v>112100.41331909082</v>
      </c>
      <c r="L45" s="569">
        <v>2</v>
      </c>
      <c r="M45" s="507">
        <v>1.3867210017083131</v>
      </c>
      <c r="N45" s="568">
        <v>111344.91062227625</v>
      </c>
      <c r="O45" s="569">
        <v>2</v>
      </c>
      <c r="P45" s="507">
        <v>-0.67395174954801851</v>
      </c>
    </row>
    <row r="46" spans="1:16" ht="15.95" customHeight="1">
      <c r="A46" s="508" t="s">
        <v>317</v>
      </c>
      <c r="B46" s="568">
        <v>92918.131748285377</v>
      </c>
      <c r="C46" s="569">
        <v>25</v>
      </c>
      <c r="D46" s="507">
        <v>1.7777560792696878</v>
      </c>
      <c r="E46" s="568">
        <v>91790.135390765354</v>
      </c>
      <c r="F46" s="569">
        <v>28</v>
      </c>
      <c r="G46" s="507">
        <v>-1.2139679697561689</v>
      </c>
      <c r="H46" s="568">
        <v>93300.579262661457</v>
      </c>
      <c r="I46" s="569">
        <v>28</v>
      </c>
      <c r="J46" s="507">
        <v>1.645540520738864</v>
      </c>
      <c r="K46" s="568">
        <v>93402.103079079578</v>
      </c>
      <c r="L46" s="569">
        <v>28</v>
      </c>
      <c r="M46" s="507">
        <v>0.10881370428827974</v>
      </c>
      <c r="N46" s="568">
        <v>93686.828194427915</v>
      </c>
      <c r="O46" s="569">
        <v>29</v>
      </c>
      <c r="P46" s="507">
        <v>0.30483801323752946</v>
      </c>
    </row>
    <row r="47" spans="1:16" ht="15.95" customHeight="1">
      <c r="A47" s="508" t="s">
        <v>316</v>
      </c>
      <c r="B47" s="568">
        <v>90004.425610102277</v>
      </c>
      <c r="C47" s="569">
        <v>36</v>
      </c>
      <c r="D47" s="507">
        <v>4.6719090401069696</v>
      </c>
      <c r="E47" s="568">
        <v>95646.607398570777</v>
      </c>
      <c r="F47" s="569">
        <v>15</v>
      </c>
      <c r="G47" s="507">
        <v>6.2687826184351758</v>
      </c>
      <c r="H47" s="568">
        <v>96216.595765665872</v>
      </c>
      <c r="I47" s="569">
        <v>19</v>
      </c>
      <c r="J47" s="507">
        <v>0.59593160970141668</v>
      </c>
      <c r="K47" s="568">
        <v>94878.371116770635</v>
      </c>
      <c r="L47" s="569">
        <v>21</v>
      </c>
      <c r="M47" s="507">
        <v>-1.3908459743831147</v>
      </c>
      <c r="N47" s="568">
        <v>95545.915091203089</v>
      </c>
      <c r="O47" s="569">
        <v>20</v>
      </c>
      <c r="P47" s="507">
        <v>0.70357866242336531</v>
      </c>
    </row>
    <row r="48" spans="1:16" ht="15.95" customHeight="1">
      <c r="A48" s="508" t="s">
        <v>315</v>
      </c>
      <c r="B48" s="568">
        <v>86842.380203769237</v>
      </c>
      <c r="C48" s="569">
        <v>39</v>
      </c>
      <c r="D48" s="507">
        <v>0.62721200049529191</v>
      </c>
      <c r="E48" s="568">
        <v>87341.243987329392</v>
      </c>
      <c r="F48" s="569">
        <v>38</v>
      </c>
      <c r="G48" s="507">
        <v>0.57444738662115746</v>
      </c>
      <c r="H48" s="568">
        <v>87835.387387533628</v>
      </c>
      <c r="I48" s="569">
        <v>38</v>
      </c>
      <c r="J48" s="507">
        <v>0.56576180696019662</v>
      </c>
      <c r="K48" s="568">
        <v>87616.098238149556</v>
      </c>
      <c r="L48" s="569">
        <v>39</v>
      </c>
      <c r="M48" s="507">
        <v>-0.24965922722758327</v>
      </c>
      <c r="N48" s="568">
        <v>86794.677643047093</v>
      </c>
      <c r="O48" s="569">
        <v>40</v>
      </c>
      <c r="P48" s="507">
        <v>-0.93752245491434127</v>
      </c>
    </row>
    <row r="49" spans="1:16" ht="15.95" customHeight="1">
      <c r="A49" s="508" t="s">
        <v>314</v>
      </c>
      <c r="B49" s="568">
        <v>94620.981313977027</v>
      </c>
      <c r="C49" s="569">
        <v>21</v>
      </c>
      <c r="D49" s="507">
        <v>1.4636013512855595</v>
      </c>
      <c r="E49" s="568">
        <v>90245.967187858521</v>
      </c>
      <c r="F49" s="569">
        <v>32</v>
      </c>
      <c r="G49" s="507">
        <v>-4.6237251668327932</v>
      </c>
      <c r="H49" s="568">
        <v>91162.469753733181</v>
      </c>
      <c r="I49" s="569">
        <v>34</v>
      </c>
      <c r="J49" s="507">
        <v>1.0155606886752544</v>
      </c>
      <c r="K49" s="568">
        <v>94347.121969285639</v>
      </c>
      <c r="L49" s="569">
        <v>24</v>
      </c>
      <c r="M49" s="507">
        <v>3.4933808004055766</v>
      </c>
      <c r="N49" s="568">
        <v>93742.399664054639</v>
      </c>
      <c r="O49" s="569">
        <v>28</v>
      </c>
      <c r="P49" s="507">
        <v>-0.64095469221400192</v>
      </c>
    </row>
    <row r="50" spans="1:16" ht="15.95" customHeight="1">
      <c r="A50" s="508" t="s">
        <v>313</v>
      </c>
      <c r="B50" s="568">
        <v>79402.668584310639</v>
      </c>
      <c r="C50" s="569">
        <v>46</v>
      </c>
      <c r="D50" s="507">
        <v>2.3558492510533879</v>
      </c>
      <c r="E50" s="568">
        <v>81305.440263935525</v>
      </c>
      <c r="F50" s="569">
        <v>45</v>
      </c>
      <c r="G50" s="507">
        <v>2.396357343587896</v>
      </c>
      <c r="H50" s="568">
        <v>81667.045463408474</v>
      </c>
      <c r="I50" s="569">
        <v>45</v>
      </c>
      <c r="J50" s="507">
        <v>0.44474908234810595</v>
      </c>
      <c r="K50" s="568">
        <v>82175.971885410458</v>
      </c>
      <c r="L50" s="569">
        <v>45</v>
      </c>
      <c r="M50" s="507">
        <v>0.62317232013739954</v>
      </c>
      <c r="N50" s="568">
        <v>81542.927961616006</v>
      </c>
      <c r="O50" s="569">
        <v>45</v>
      </c>
      <c r="P50" s="507">
        <v>-0.77035161163313548</v>
      </c>
    </row>
    <row r="51" spans="1:16" ht="15.95" customHeight="1">
      <c r="A51" s="506" t="s">
        <v>312</v>
      </c>
      <c r="B51" s="570">
        <v>68212.419132801224</v>
      </c>
      <c r="C51" s="571">
        <v>47</v>
      </c>
      <c r="D51" s="505">
        <v>3.7131433025874738</v>
      </c>
      <c r="E51" s="570">
        <v>70950.010779206918</v>
      </c>
      <c r="F51" s="571">
        <v>47</v>
      </c>
      <c r="G51" s="505">
        <v>4.0133331748225087</v>
      </c>
      <c r="H51" s="570">
        <v>72809.385342995287</v>
      </c>
      <c r="I51" s="571">
        <v>47</v>
      </c>
      <c r="J51" s="505">
        <v>2.6206825670184175</v>
      </c>
      <c r="K51" s="570">
        <v>74113.424488190154</v>
      </c>
      <c r="L51" s="571">
        <v>47</v>
      </c>
      <c r="M51" s="505">
        <v>1.7910316630908474</v>
      </c>
      <c r="N51" s="570">
        <v>72666.754886246257</v>
      </c>
      <c r="O51" s="571">
        <v>47</v>
      </c>
      <c r="P51" s="505">
        <v>-1.9519670180325077</v>
      </c>
    </row>
    <row r="52" spans="1:16" ht="15.95" customHeight="1">
      <c r="A52" s="504" t="s">
        <v>311</v>
      </c>
      <c r="B52" s="576">
        <v>95238.598885783504</v>
      </c>
      <c r="C52" s="577" t="s">
        <v>0</v>
      </c>
      <c r="D52" s="503">
        <v>1.1673275717769549</v>
      </c>
      <c r="E52" s="576">
        <v>95390.86325017162</v>
      </c>
      <c r="F52" s="577" t="s">
        <v>0</v>
      </c>
      <c r="G52" s="503">
        <v>0.15987673713124817</v>
      </c>
      <c r="H52" s="576">
        <v>96828.606840342545</v>
      </c>
      <c r="I52" s="577" t="s">
        <v>0</v>
      </c>
      <c r="J52" s="503">
        <v>1.5072131032091596</v>
      </c>
      <c r="K52" s="576">
        <v>96625.2518889028</v>
      </c>
      <c r="L52" s="577" t="s">
        <v>0</v>
      </c>
      <c r="M52" s="503">
        <v>-0.21001536433861157</v>
      </c>
      <c r="N52" s="576">
        <v>97178.585189809353</v>
      </c>
      <c r="O52" s="577" t="s">
        <v>0</v>
      </c>
      <c r="P52" s="503">
        <v>0.57265910317394475</v>
      </c>
    </row>
    <row r="53" spans="1:16">
      <c r="A53" s="502" t="s">
        <v>384</v>
      </c>
    </row>
  </sheetData>
  <mergeCells count="16">
    <mergeCell ref="O3:O4"/>
    <mergeCell ref="P3:P4"/>
    <mergeCell ref="A2:A4"/>
    <mergeCell ref="B2:B4"/>
    <mergeCell ref="E2:E4"/>
    <mergeCell ref="H2:H4"/>
    <mergeCell ref="K2:K4"/>
    <mergeCell ref="N2:N4"/>
    <mergeCell ref="C3:C4"/>
    <mergeCell ref="D3:D4"/>
    <mergeCell ref="F3:F4"/>
    <mergeCell ref="G3:G4"/>
    <mergeCell ref="I3:I4"/>
    <mergeCell ref="J3:J4"/>
    <mergeCell ref="L3:L4"/>
    <mergeCell ref="M3:M4"/>
  </mergeCells>
  <phoneticPr fontId="3"/>
  <pageMargins left="0.59055118110236227" right="0.59055118110236227" top="0.59055118110236227" bottom="0.59055118110236227" header="0.39370078740157483" footer="0.39370078740157483"/>
  <pageSetup paperSize="9" scale="95" fitToHeight="0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Normal="100" zoomScaleSheetLayoutView="100" workbookViewId="0"/>
  </sheetViews>
  <sheetFormatPr defaultColWidth="9" defaultRowHeight="18" customHeight="1"/>
  <cols>
    <col min="1" max="1" width="2.625" style="523" customWidth="1"/>
    <col min="2" max="2" width="9.75" style="429" customWidth="1"/>
    <col min="3" max="3" width="4.125" style="43" customWidth="1"/>
    <col min="4" max="4" width="5.625" style="43" customWidth="1"/>
    <col min="5" max="5" width="8" style="43" customWidth="1"/>
    <col min="6" max="7" width="5.625" style="43" customWidth="1"/>
    <col min="8" max="8" width="6" style="43" customWidth="1"/>
    <col min="9" max="9" width="2.625" style="43" customWidth="1"/>
    <col min="10" max="10" width="4.625" style="43" customWidth="1"/>
    <col min="11" max="11" width="10.625" style="43" customWidth="1"/>
    <col min="12" max="12" width="5.625" style="43" customWidth="1"/>
    <col min="13" max="13" width="4.875" style="43" customWidth="1"/>
    <col min="14" max="14" width="5.625" style="43" customWidth="1"/>
    <col min="15" max="15" width="4.125" style="43" customWidth="1"/>
    <col min="16" max="16" width="5.625" style="43" customWidth="1"/>
    <col min="17" max="17" width="8" style="43" customWidth="1"/>
    <col min="18" max="19" width="5.625" style="43" customWidth="1"/>
    <col min="20" max="20" width="6" style="43" customWidth="1"/>
    <col min="21" max="21" width="2.625" style="43" customWidth="1"/>
    <col min="22" max="22" width="4.625" style="43" customWidth="1"/>
    <col min="23" max="23" width="10.625" style="43" customWidth="1"/>
    <col min="24" max="24" width="5.625" style="43" customWidth="1"/>
    <col min="25" max="25" width="4.875" style="43" customWidth="1"/>
    <col min="26" max="26" width="5.625" style="43" customWidth="1"/>
    <col min="27" max="16384" width="9" style="43"/>
  </cols>
  <sheetData>
    <row r="1" spans="1:26" ht="24.95" customHeight="1">
      <c r="A1" s="565" t="s">
        <v>422</v>
      </c>
    </row>
    <row r="2" spans="1:26" s="460" customFormat="1" ht="13.5" customHeight="1">
      <c r="A2" s="746" t="s">
        <v>421</v>
      </c>
      <c r="B2" s="749" t="s">
        <v>420</v>
      </c>
      <c r="C2" s="752" t="s">
        <v>419</v>
      </c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4"/>
      <c r="O2" s="752" t="s">
        <v>418</v>
      </c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4"/>
    </row>
    <row r="3" spans="1:26" s="460" customFormat="1" ht="13.5" customHeight="1">
      <c r="A3" s="747"/>
      <c r="B3" s="750"/>
      <c r="C3" s="755" t="s">
        <v>417</v>
      </c>
      <c r="D3" s="756"/>
      <c r="E3" s="756"/>
      <c r="F3" s="756"/>
      <c r="G3" s="756"/>
      <c r="H3" s="756"/>
      <c r="I3" s="757"/>
      <c r="J3" s="755" t="s">
        <v>416</v>
      </c>
      <c r="K3" s="757"/>
      <c r="L3" s="755" t="s">
        <v>415</v>
      </c>
      <c r="M3" s="756"/>
      <c r="N3" s="757"/>
      <c r="O3" s="755" t="s">
        <v>417</v>
      </c>
      <c r="P3" s="756"/>
      <c r="Q3" s="756"/>
      <c r="R3" s="756"/>
      <c r="S3" s="756"/>
      <c r="T3" s="756"/>
      <c r="U3" s="757"/>
      <c r="V3" s="755" t="s">
        <v>416</v>
      </c>
      <c r="W3" s="757"/>
      <c r="X3" s="755" t="s">
        <v>415</v>
      </c>
      <c r="Y3" s="756"/>
      <c r="Z3" s="757"/>
    </row>
    <row r="4" spans="1:26" s="559" customFormat="1" ht="30" customHeight="1">
      <c r="A4" s="748"/>
      <c r="B4" s="751"/>
      <c r="C4" s="562" t="s">
        <v>413</v>
      </c>
      <c r="D4" s="561" t="s">
        <v>412</v>
      </c>
      <c r="E4" s="561" t="s">
        <v>414</v>
      </c>
      <c r="F4" s="561" t="s">
        <v>410</v>
      </c>
      <c r="G4" s="561" t="s">
        <v>409</v>
      </c>
      <c r="H4" s="561" t="s">
        <v>408</v>
      </c>
      <c r="I4" s="564" t="s">
        <v>407</v>
      </c>
      <c r="J4" s="562" t="s">
        <v>406</v>
      </c>
      <c r="K4" s="563" t="s">
        <v>405</v>
      </c>
      <c r="L4" s="562" t="s">
        <v>404</v>
      </c>
      <c r="M4" s="561" t="s">
        <v>403</v>
      </c>
      <c r="N4" s="560" t="s">
        <v>402</v>
      </c>
      <c r="O4" s="562" t="s">
        <v>413</v>
      </c>
      <c r="P4" s="561" t="s">
        <v>412</v>
      </c>
      <c r="Q4" s="561" t="s">
        <v>411</v>
      </c>
      <c r="R4" s="561" t="s">
        <v>410</v>
      </c>
      <c r="S4" s="561" t="s">
        <v>409</v>
      </c>
      <c r="T4" s="561" t="s">
        <v>408</v>
      </c>
      <c r="U4" s="564" t="s">
        <v>407</v>
      </c>
      <c r="V4" s="562" t="s">
        <v>406</v>
      </c>
      <c r="W4" s="563" t="s">
        <v>405</v>
      </c>
      <c r="X4" s="562" t="s">
        <v>404</v>
      </c>
      <c r="Y4" s="561" t="s">
        <v>403</v>
      </c>
      <c r="Z4" s="560" t="s">
        <v>402</v>
      </c>
    </row>
    <row r="5" spans="1:26" ht="19.5" customHeight="1">
      <c r="A5" s="558">
        <v>1</v>
      </c>
      <c r="B5" s="557" t="s">
        <v>401</v>
      </c>
      <c r="C5" s="546">
        <v>0</v>
      </c>
      <c r="D5" s="553">
        <v>74945</v>
      </c>
      <c r="E5" s="553">
        <v>0</v>
      </c>
      <c r="F5" s="553">
        <v>9449</v>
      </c>
      <c r="G5" s="553">
        <v>56977</v>
      </c>
      <c r="H5" s="556">
        <v>53.012994178438291</v>
      </c>
      <c r="I5" s="552">
        <v>3</v>
      </c>
      <c r="J5" s="554">
        <v>2617</v>
      </c>
      <c r="K5" s="555">
        <v>1127114305</v>
      </c>
      <c r="L5" s="554">
        <v>22731</v>
      </c>
      <c r="M5" s="553">
        <v>0</v>
      </c>
      <c r="N5" s="552">
        <v>4</v>
      </c>
      <c r="O5" s="545">
        <v>0</v>
      </c>
      <c r="P5" s="553">
        <v>77550</v>
      </c>
      <c r="Q5" s="553">
        <v>0</v>
      </c>
      <c r="R5" s="553">
        <v>8775</v>
      </c>
      <c r="S5" s="553">
        <v>52244</v>
      </c>
      <c r="T5" s="556">
        <v>55.964898353888678</v>
      </c>
      <c r="U5" s="552">
        <v>2</v>
      </c>
      <c r="V5" s="554">
        <v>3303</v>
      </c>
      <c r="W5" s="555">
        <v>1529386324</v>
      </c>
      <c r="X5" s="554">
        <v>21733</v>
      </c>
      <c r="Y5" s="553">
        <v>0</v>
      </c>
      <c r="Z5" s="552">
        <v>4</v>
      </c>
    </row>
    <row r="6" spans="1:26" ht="19.5" customHeight="1">
      <c r="A6" s="551">
        <v>2</v>
      </c>
      <c r="B6" s="422" t="s">
        <v>110</v>
      </c>
      <c r="C6" s="543">
        <v>0</v>
      </c>
      <c r="D6" s="547">
        <v>14971</v>
      </c>
      <c r="E6" s="547">
        <v>0</v>
      </c>
      <c r="F6" s="547">
        <v>4177</v>
      </c>
      <c r="G6" s="547">
        <v>12365</v>
      </c>
      <c r="H6" s="550">
        <v>47.507377907530227</v>
      </c>
      <c r="I6" s="541">
        <v>6</v>
      </c>
      <c r="J6" s="548">
        <v>172</v>
      </c>
      <c r="K6" s="549">
        <v>26880604</v>
      </c>
      <c r="L6" s="548">
        <v>1417</v>
      </c>
      <c r="M6" s="547">
        <v>245</v>
      </c>
      <c r="N6" s="541">
        <v>418</v>
      </c>
      <c r="O6" s="542">
        <v>0</v>
      </c>
      <c r="P6" s="547">
        <v>14509</v>
      </c>
      <c r="Q6" s="547">
        <v>0</v>
      </c>
      <c r="R6" s="547">
        <v>4058</v>
      </c>
      <c r="S6" s="547">
        <v>12826</v>
      </c>
      <c r="T6" s="550">
        <v>46.217309591310162</v>
      </c>
      <c r="U6" s="541">
        <v>5</v>
      </c>
      <c r="V6" s="548">
        <v>297</v>
      </c>
      <c r="W6" s="549">
        <v>55810751</v>
      </c>
      <c r="X6" s="548">
        <v>1941</v>
      </c>
      <c r="Y6" s="547">
        <v>191</v>
      </c>
      <c r="Z6" s="541">
        <v>435</v>
      </c>
    </row>
    <row r="7" spans="1:26" ht="19.5" customHeight="1">
      <c r="A7" s="551">
        <v>3</v>
      </c>
      <c r="B7" s="422" t="s">
        <v>91</v>
      </c>
      <c r="C7" s="546">
        <v>0</v>
      </c>
      <c r="D7" s="547">
        <v>1388</v>
      </c>
      <c r="E7" s="547">
        <v>0</v>
      </c>
      <c r="F7" s="547">
        <v>1260</v>
      </c>
      <c r="G7" s="547">
        <v>1162</v>
      </c>
      <c r="H7" s="550">
        <v>36.430446194225723</v>
      </c>
      <c r="I7" s="541">
        <v>15</v>
      </c>
      <c r="J7" s="548">
        <v>19</v>
      </c>
      <c r="K7" s="549">
        <v>5921300</v>
      </c>
      <c r="L7" s="548">
        <v>238</v>
      </c>
      <c r="M7" s="547">
        <v>0</v>
      </c>
      <c r="N7" s="541">
        <v>55</v>
      </c>
      <c r="O7" s="545">
        <v>0</v>
      </c>
      <c r="P7" s="547">
        <v>1416</v>
      </c>
      <c r="Q7" s="547">
        <v>0</v>
      </c>
      <c r="R7" s="547">
        <v>1212</v>
      </c>
      <c r="S7" s="547">
        <v>1032</v>
      </c>
      <c r="T7" s="550">
        <v>38.688524590163937</v>
      </c>
      <c r="U7" s="541">
        <v>14</v>
      </c>
      <c r="V7" s="548">
        <v>7</v>
      </c>
      <c r="W7" s="549">
        <v>2049450</v>
      </c>
      <c r="X7" s="548">
        <v>155</v>
      </c>
      <c r="Y7" s="547">
        <v>1</v>
      </c>
      <c r="Z7" s="541">
        <v>51</v>
      </c>
    </row>
    <row r="8" spans="1:26" s="524" customFormat="1" ht="19.5" customHeight="1">
      <c r="A8" s="544">
        <v>4</v>
      </c>
      <c r="B8" s="422" t="s">
        <v>400</v>
      </c>
      <c r="C8" s="546">
        <v>0</v>
      </c>
      <c r="D8" s="531">
        <v>3623</v>
      </c>
      <c r="E8" s="531">
        <v>0</v>
      </c>
      <c r="F8" s="531">
        <v>3841</v>
      </c>
      <c r="G8" s="531">
        <v>5181</v>
      </c>
      <c r="H8" s="540">
        <v>28.651640964808223</v>
      </c>
      <c r="I8" s="541">
        <v>23</v>
      </c>
      <c r="J8" s="534">
        <v>311</v>
      </c>
      <c r="K8" s="530">
        <v>55320540</v>
      </c>
      <c r="L8" s="534">
        <v>1463</v>
      </c>
      <c r="M8" s="531">
        <v>163</v>
      </c>
      <c r="N8" s="538">
        <v>103</v>
      </c>
      <c r="O8" s="545">
        <v>0</v>
      </c>
      <c r="P8" s="531">
        <v>3535</v>
      </c>
      <c r="Q8" s="531">
        <v>0</v>
      </c>
      <c r="R8" s="531">
        <v>3825</v>
      </c>
      <c r="S8" s="531">
        <v>4968</v>
      </c>
      <c r="T8" s="540">
        <v>28.674561972744971</v>
      </c>
      <c r="U8" s="541">
        <v>23</v>
      </c>
      <c r="V8" s="534">
        <v>251</v>
      </c>
      <c r="W8" s="530">
        <v>52984576</v>
      </c>
      <c r="X8" s="534">
        <v>1435</v>
      </c>
      <c r="Y8" s="531">
        <v>201</v>
      </c>
      <c r="Z8" s="538">
        <v>65</v>
      </c>
    </row>
    <row r="9" spans="1:26" s="524" customFormat="1" ht="19.5" customHeight="1">
      <c r="A9" s="544">
        <v>5</v>
      </c>
      <c r="B9" s="422" t="s">
        <v>90</v>
      </c>
      <c r="C9" s="546">
        <v>0</v>
      </c>
      <c r="D9" s="531">
        <v>7410</v>
      </c>
      <c r="E9" s="531">
        <v>0</v>
      </c>
      <c r="F9" s="531">
        <v>5100</v>
      </c>
      <c r="G9" s="531">
        <v>6472</v>
      </c>
      <c r="H9" s="540">
        <v>39.036982404383096</v>
      </c>
      <c r="I9" s="541">
        <v>11</v>
      </c>
      <c r="J9" s="534">
        <v>361</v>
      </c>
      <c r="K9" s="530">
        <v>63345991</v>
      </c>
      <c r="L9" s="534">
        <v>895</v>
      </c>
      <c r="M9" s="531">
        <v>52</v>
      </c>
      <c r="N9" s="538">
        <v>502</v>
      </c>
      <c r="O9" s="545">
        <v>0</v>
      </c>
      <c r="P9" s="531">
        <v>7483</v>
      </c>
      <c r="Q9" s="531">
        <v>0</v>
      </c>
      <c r="R9" s="531">
        <v>4922</v>
      </c>
      <c r="S9" s="531">
        <v>6217</v>
      </c>
      <c r="T9" s="540">
        <v>40.183653742884765</v>
      </c>
      <c r="U9" s="541">
        <v>11</v>
      </c>
      <c r="V9" s="534">
        <v>372</v>
      </c>
      <c r="W9" s="530">
        <v>73945397</v>
      </c>
      <c r="X9" s="534">
        <v>850</v>
      </c>
      <c r="Y9" s="531">
        <v>43</v>
      </c>
      <c r="Z9" s="538">
        <v>471</v>
      </c>
    </row>
    <row r="10" spans="1:26" s="524" customFormat="1" ht="19.5" customHeight="1">
      <c r="A10" s="544">
        <v>8</v>
      </c>
      <c r="B10" s="422" t="s">
        <v>399</v>
      </c>
      <c r="C10" s="546">
        <v>0</v>
      </c>
      <c r="D10" s="531">
        <v>26672</v>
      </c>
      <c r="E10" s="531">
        <v>0</v>
      </c>
      <c r="F10" s="531">
        <v>7440</v>
      </c>
      <c r="G10" s="531">
        <v>24596</v>
      </c>
      <c r="H10" s="540">
        <v>45.431627716835862</v>
      </c>
      <c r="I10" s="541">
        <v>8</v>
      </c>
      <c r="J10" s="534">
        <v>1003</v>
      </c>
      <c r="K10" s="530">
        <v>189579030</v>
      </c>
      <c r="L10" s="534">
        <v>6603</v>
      </c>
      <c r="M10" s="531">
        <v>440</v>
      </c>
      <c r="N10" s="538">
        <v>3502</v>
      </c>
      <c r="O10" s="545">
        <v>0</v>
      </c>
      <c r="P10" s="531">
        <v>26764</v>
      </c>
      <c r="Q10" s="531">
        <v>0</v>
      </c>
      <c r="R10" s="531">
        <v>7069</v>
      </c>
      <c r="S10" s="531">
        <v>23732</v>
      </c>
      <c r="T10" s="540">
        <v>46.493529054112742</v>
      </c>
      <c r="U10" s="541">
        <v>4</v>
      </c>
      <c r="V10" s="534">
        <v>1730</v>
      </c>
      <c r="W10" s="530">
        <v>359743265</v>
      </c>
      <c r="X10" s="534">
        <v>5839</v>
      </c>
      <c r="Y10" s="531">
        <v>436</v>
      </c>
      <c r="Z10" s="538">
        <v>3211</v>
      </c>
    </row>
    <row r="11" spans="1:26" s="524" customFormat="1" ht="19.5" customHeight="1">
      <c r="A11" s="544">
        <v>9</v>
      </c>
      <c r="B11" s="422" t="s">
        <v>398</v>
      </c>
      <c r="C11" s="546">
        <v>0</v>
      </c>
      <c r="D11" s="531">
        <v>1941</v>
      </c>
      <c r="E11" s="531">
        <v>0</v>
      </c>
      <c r="F11" s="531">
        <v>1539</v>
      </c>
      <c r="G11" s="531">
        <v>2806</v>
      </c>
      <c r="H11" s="540">
        <v>30.878141902640788</v>
      </c>
      <c r="I11" s="541">
        <v>19</v>
      </c>
      <c r="J11" s="534">
        <v>53</v>
      </c>
      <c r="K11" s="530">
        <v>14015038</v>
      </c>
      <c r="L11" s="534">
        <v>204</v>
      </c>
      <c r="M11" s="531">
        <v>44</v>
      </c>
      <c r="N11" s="538">
        <v>85</v>
      </c>
      <c r="O11" s="545">
        <v>0</v>
      </c>
      <c r="P11" s="531">
        <v>1766</v>
      </c>
      <c r="Q11" s="531">
        <v>0</v>
      </c>
      <c r="R11" s="531">
        <v>1102</v>
      </c>
      <c r="S11" s="531">
        <v>2305</v>
      </c>
      <c r="T11" s="540">
        <v>34.138797602938332</v>
      </c>
      <c r="U11" s="541">
        <v>17</v>
      </c>
      <c r="V11" s="534">
        <v>75</v>
      </c>
      <c r="W11" s="530">
        <v>8847596</v>
      </c>
      <c r="X11" s="534">
        <v>723</v>
      </c>
      <c r="Y11" s="531">
        <v>43</v>
      </c>
      <c r="Z11" s="538">
        <v>59</v>
      </c>
    </row>
    <row r="12" spans="1:26" s="524" customFormat="1" ht="19.5" customHeight="1">
      <c r="A12" s="544">
        <v>10</v>
      </c>
      <c r="B12" s="422" t="s">
        <v>397</v>
      </c>
      <c r="C12" s="546">
        <v>0</v>
      </c>
      <c r="D12" s="531">
        <v>2449</v>
      </c>
      <c r="E12" s="531">
        <v>335</v>
      </c>
      <c r="F12" s="531">
        <v>1195</v>
      </c>
      <c r="G12" s="531">
        <v>1344</v>
      </c>
      <c r="H12" s="540">
        <v>46.007890287431898</v>
      </c>
      <c r="I12" s="541">
        <v>7</v>
      </c>
      <c r="J12" s="534">
        <v>171</v>
      </c>
      <c r="K12" s="530">
        <v>7983217</v>
      </c>
      <c r="L12" s="534">
        <v>659</v>
      </c>
      <c r="M12" s="531">
        <v>0</v>
      </c>
      <c r="N12" s="538">
        <v>36</v>
      </c>
      <c r="O12" s="545">
        <v>0</v>
      </c>
      <c r="P12" s="531">
        <v>2288</v>
      </c>
      <c r="Q12" s="531">
        <v>0</v>
      </c>
      <c r="R12" s="531">
        <v>1255</v>
      </c>
      <c r="S12" s="531">
        <v>1548</v>
      </c>
      <c r="T12" s="540">
        <v>44.942054606167744</v>
      </c>
      <c r="U12" s="541">
        <v>8</v>
      </c>
      <c r="V12" s="534">
        <v>137</v>
      </c>
      <c r="W12" s="530">
        <v>7818084</v>
      </c>
      <c r="X12" s="534">
        <v>642</v>
      </c>
      <c r="Y12" s="531">
        <v>0</v>
      </c>
      <c r="Z12" s="538">
        <v>24</v>
      </c>
    </row>
    <row r="13" spans="1:26" s="524" customFormat="1" ht="19.5" customHeight="1">
      <c r="A13" s="544">
        <v>11</v>
      </c>
      <c r="B13" s="422" t="s">
        <v>396</v>
      </c>
      <c r="C13" s="546">
        <v>0</v>
      </c>
      <c r="D13" s="531">
        <v>1790</v>
      </c>
      <c r="E13" s="531">
        <v>0</v>
      </c>
      <c r="F13" s="531">
        <v>1360</v>
      </c>
      <c r="G13" s="531">
        <v>1702</v>
      </c>
      <c r="H13" s="540">
        <v>36.892003297609236</v>
      </c>
      <c r="I13" s="541">
        <v>14</v>
      </c>
      <c r="J13" s="534">
        <v>36</v>
      </c>
      <c r="K13" s="530">
        <v>1668587</v>
      </c>
      <c r="L13" s="534">
        <v>469</v>
      </c>
      <c r="M13" s="531">
        <v>37</v>
      </c>
      <c r="N13" s="538">
        <v>45</v>
      </c>
      <c r="O13" s="545">
        <v>0</v>
      </c>
      <c r="P13" s="531">
        <v>1711</v>
      </c>
      <c r="Q13" s="531">
        <v>0</v>
      </c>
      <c r="R13" s="531">
        <v>1286</v>
      </c>
      <c r="S13" s="531">
        <v>1648</v>
      </c>
      <c r="T13" s="540">
        <v>36.835306781485464</v>
      </c>
      <c r="U13" s="541">
        <v>15</v>
      </c>
      <c r="V13" s="534">
        <v>30</v>
      </c>
      <c r="W13" s="530">
        <v>1063476</v>
      </c>
      <c r="X13" s="534">
        <v>572</v>
      </c>
      <c r="Y13" s="531">
        <v>46</v>
      </c>
      <c r="Z13" s="538">
        <v>37</v>
      </c>
    </row>
    <row r="14" spans="1:26" s="524" customFormat="1" ht="19.5" customHeight="1">
      <c r="A14" s="544">
        <v>12</v>
      </c>
      <c r="B14" s="422" t="s">
        <v>85</v>
      </c>
      <c r="C14" s="546">
        <v>0</v>
      </c>
      <c r="D14" s="531">
        <v>1273</v>
      </c>
      <c r="E14" s="531">
        <v>0</v>
      </c>
      <c r="F14" s="531">
        <v>907</v>
      </c>
      <c r="G14" s="531">
        <v>2179</v>
      </c>
      <c r="H14" s="540">
        <v>29.203945859142006</v>
      </c>
      <c r="I14" s="541">
        <v>22</v>
      </c>
      <c r="J14" s="534">
        <v>28</v>
      </c>
      <c r="K14" s="530">
        <v>7110433</v>
      </c>
      <c r="L14" s="534">
        <v>255</v>
      </c>
      <c r="M14" s="531">
        <v>107</v>
      </c>
      <c r="N14" s="538">
        <v>91</v>
      </c>
      <c r="O14" s="545">
        <v>0</v>
      </c>
      <c r="P14" s="531">
        <v>1363</v>
      </c>
      <c r="Q14" s="531">
        <v>0</v>
      </c>
      <c r="R14" s="531">
        <v>898</v>
      </c>
      <c r="S14" s="531">
        <v>1988</v>
      </c>
      <c r="T14" s="540">
        <v>32.078136032007535</v>
      </c>
      <c r="U14" s="541">
        <v>19</v>
      </c>
      <c r="V14" s="534">
        <v>23</v>
      </c>
      <c r="W14" s="530">
        <v>6805714</v>
      </c>
      <c r="X14" s="534">
        <v>169</v>
      </c>
      <c r="Y14" s="531">
        <v>63</v>
      </c>
      <c r="Z14" s="538">
        <v>99</v>
      </c>
    </row>
    <row r="15" spans="1:26" s="524" customFormat="1" ht="19.5" customHeight="1">
      <c r="A15" s="544">
        <v>14</v>
      </c>
      <c r="B15" s="422" t="s">
        <v>106</v>
      </c>
      <c r="C15" s="546">
        <v>0</v>
      </c>
      <c r="D15" s="531">
        <v>1716</v>
      </c>
      <c r="E15" s="531">
        <v>0</v>
      </c>
      <c r="F15" s="531">
        <v>1167</v>
      </c>
      <c r="G15" s="531">
        <v>2741</v>
      </c>
      <c r="H15" s="540">
        <v>30.51209103840683</v>
      </c>
      <c r="I15" s="541">
        <v>20</v>
      </c>
      <c r="J15" s="534">
        <v>26</v>
      </c>
      <c r="K15" s="530">
        <v>1057903</v>
      </c>
      <c r="L15" s="534">
        <v>663</v>
      </c>
      <c r="M15" s="531">
        <v>34</v>
      </c>
      <c r="N15" s="538">
        <v>143</v>
      </c>
      <c r="O15" s="545">
        <v>0</v>
      </c>
      <c r="P15" s="531">
        <v>1716</v>
      </c>
      <c r="Q15" s="531">
        <v>0</v>
      </c>
      <c r="R15" s="531">
        <v>1134</v>
      </c>
      <c r="S15" s="531">
        <v>2736</v>
      </c>
      <c r="T15" s="540">
        <v>30.71965628356606</v>
      </c>
      <c r="U15" s="541">
        <v>22</v>
      </c>
      <c r="V15" s="534">
        <v>5</v>
      </c>
      <c r="W15" s="530">
        <v>1057903</v>
      </c>
      <c r="X15" s="534">
        <v>445</v>
      </c>
      <c r="Y15" s="531">
        <v>32</v>
      </c>
      <c r="Z15" s="538">
        <v>109</v>
      </c>
    </row>
    <row r="16" spans="1:26" s="524" customFormat="1" ht="19.5" customHeight="1">
      <c r="A16" s="544">
        <v>16</v>
      </c>
      <c r="B16" s="422" t="s">
        <v>105</v>
      </c>
      <c r="C16" s="546">
        <v>0</v>
      </c>
      <c r="D16" s="531">
        <v>1424</v>
      </c>
      <c r="E16" s="531">
        <v>0</v>
      </c>
      <c r="F16" s="531">
        <v>842</v>
      </c>
      <c r="G16" s="531">
        <v>1451</v>
      </c>
      <c r="H16" s="540">
        <v>38.310465429109499</v>
      </c>
      <c r="I16" s="541">
        <v>13</v>
      </c>
      <c r="J16" s="534">
        <v>103</v>
      </c>
      <c r="K16" s="530">
        <v>17747272</v>
      </c>
      <c r="L16" s="534">
        <v>167</v>
      </c>
      <c r="M16" s="531">
        <v>0</v>
      </c>
      <c r="N16" s="538">
        <v>167</v>
      </c>
      <c r="O16" s="545">
        <v>0</v>
      </c>
      <c r="P16" s="531">
        <v>1429</v>
      </c>
      <c r="Q16" s="531">
        <v>0</v>
      </c>
      <c r="R16" s="531">
        <v>918</v>
      </c>
      <c r="S16" s="531">
        <v>1285</v>
      </c>
      <c r="T16" s="540">
        <v>39.344713656387661</v>
      </c>
      <c r="U16" s="541">
        <v>12</v>
      </c>
      <c r="V16" s="534">
        <v>41</v>
      </c>
      <c r="W16" s="530">
        <v>6999380</v>
      </c>
      <c r="X16" s="534">
        <v>144</v>
      </c>
      <c r="Y16" s="531">
        <v>0</v>
      </c>
      <c r="Z16" s="538">
        <v>144</v>
      </c>
    </row>
    <row r="17" spans="1:26" s="524" customFormat="1" ht="19.5" customHeight="1">
      <c r="A17" s="544">
        <v>19</v>
      </c>
      <c r="B17" s="422" t="s">
        <v>395</v>
      </c>
      <c r="C17" s="546">
        <v>0</v>
      </c>
      <c r="D17" s="531">
        <v>1214</v>
      </c>
      <c r="E17" s="531">
        <v>0</v>
      </c>
      <c r="F17" s="531">
        <v>972</v>
      </c>
      <c r="G17" s="531">
        <v>1509</v>
      </c>
      <c r="H17" s="540">
        <v>32.855209742895809</v>
      </c>
      <c r="I17" s="541">
        <v>17</v>
      </c>
      <c r="J17" s="534">
        <v>18</v>
      </c>
      <c r="K17" s="530">
        <v>14509792</v>
      </c>
      <c r="L17" s="534">
        <v>748</v>
      </c>
      <c r="M17" s="531">
        <v>71</v>
      </c>
      <c r="N17" s="538">
        <v>112</v>
      </c>
      <c r="O17" s="545">
        <v>0</v>
      </c>
      <c r="P17" s="531">
        <v>1190</v>
      </c>
      <c r="Q17" s="531">
        <v>0</v>
      </c>
      <c r="R17" s="531">
        <v>748</v>
      </c>
      <c r="S17" s="531">
        <v>1604</v>
      </c>
      <c r="T17" s="540">
        <v>33.596837944664031</v>
      </c>
      <c r="U17" s="541">
        <v>18</v>
      </c>
      <c r="V17" s="534">
        <v>110</v>
      </c>
      <c r="W17" s="530">
        <v>7407593</v>
      </c>
      <c r="X17" s="534">
        <v>329</v>
      </c>
      <c r="Y17" s="531">
        <v>67</v>
      </c>
      <c r="Z17" s="538">
        <v>90</v>
      </c>
    </row>
    <row r="18" spans="1:26" s="524" customFormat="1" ht="19.5" customHeight="1">
      <c r="A18" s="544">
        <v>21</v>
      </c>
      <c r="B18" s="422" t="s">
        <v>55</v>
      </c>
      <c r="C18" s="546">
        <v>0</v>
      </c>
      <c r="D18" s="531">
        <v>621</v>
      </c>
      <c r="E18" s="531">
        <v>0</v>
      </c>
      <c r="F18" s="531">
        <v>442</v>
      </c>
      <c r="G18" s="531">
        <v>822</v>
      </c>
      <c r="H18" s="540">
        <v>32.944297082228118</v>
      </c>
      <c r="I18" s="541">
        <v>16</v>
      </c>
      <c r="J18" s="534">
        <v>2</v>
      </c>
      <c r="K18" s="530">
        <v>123900</v>
      </c>
      <c r="L18" s="534">
        <v>209</v>
      </c>
      <c r="M18" s="531">
        <v>0</v>
      </c>
      <c r="N18" s="538">
        <v>0</v>
      </c>
      <c r="O18" s="545">
        <v>0</v>
      </c>
      <c r="P18" s="531">
        <v>614</v>
      </c>
      <c r="Q18" s="531">
        <v>0</v>
      </c>
      <c r="R18" s="531">
        <v>430</v>
      </c>
      <c r="S18" s="531">
        <v>752</v>
      </c>
      <c r="T18" s="540">
        <v>34.187082405345208</v>
      </c>
      <c r="U18" s="541">
        <v>16</v>
      </c>
      <c r="V18" s="534">
        <v>8</v>
      </c>
      <c r="W18" s="530">
        <v>548304</v>
      </c>
      <c r="X18" s="534">
        <v>170</v>
      </c>
      <c r="Y18" s="531">
        <v>0</v>
      </c>
      <c r="Z18" s="538">
        <v>0</v>
      </c>
    </row>
    <row r="19" spans="1:26" s="524" customFormat="1" ht="19.5" customHeight="1">
      <c r="A19" s="544">
        <v>22</v>
      </c>
      <c r="B19" s="422" t="s">
        <v>22</v>
      </c>
      <c r="C19" s="546">
        <v>0</v>
      </c>
      <c r="D19" s="531">
        <v>1534</v>
      </c>
      <c r="E19" s="531">
        <v>0</v>
      </c>
      <c r="F19" s="531">
        <v>1105</v>
      </c>
      <c r="G19" s="531">
        <v>2216</v>
      </c>
      <c r="H19" s="540">
        <v>31.596292481977343</v>
      </c>
      <c r="I19" s="541">
        <v>18</v>
      </c>
      <c r="J19" s="534">
        <v>201</v>
      </c>
      <c r="K19" s="530">
        <v>44213957</v>
      </c>
      <c r="L19" s="534">
        <v>254</v>
      </c>
      <c r="M19" s="531">
        <v>9</v>
      </c>
      <c r="N19" s="538">
        <v>167</v>
      </c>
      <c r="O19" s="545">
        <v>0</v>
      </c>
      <c r="P19" s="531">
        <v>1488</v>
      </c>
      <c r="Q19" s="531">
        <v>0</v>
      </c>
      <c r="R19" s="531">
        <v>1074</v>
      </c>
      <c r="S19" s="531">
        <v>2094</v>
      </c>
      <c r="T19" s="540">
        <v>31.958762886597935</v>
      </c>
      <c r="U19" s="541">
        <v>20</v>
      </c>
      <c r="V19" s="534">
        <v>159</v>
      </c>
      <c r="W19" s="530">
        <v>34452069</v>
      </c>
      <c r="X19" s="534">
        <v>343</v>
      </c>
      <c r="Y19" s="531">
        <v>2</v>
      </c>
      <c r="Z19" s="538">
        <v>95</v>
      </c>
    </row>
    <row r="20" spans="1:26" s="524" customFormat="1" ht="19.5" customHeight="1">
      <c r="A20" s="544">
        <v>28</v>
      </c>
      <c r="B20" s="422" t="s">
        <v>21</v>
      </c>
      <c r="C20" s="546">
        <v>0</v>
      </c>
      <c r="D20" s="531">
        <v>6821</v>
      </c>
      <c r="E20" s="531">
        <v>0</v>
      </c>
      <c r="F20" s="531">
        <v>3109</v>
      </c>
      <c r="G20" s="531">
        <v>7676</v>
      </c>
      <c r="H20" s="540">
        <v>38.74247415653754</v>
      </c>
      <c r="I20" s="541">
        <v>12</v>
      </c>
      <c r="J20" s="534">
        <v>312</v>
      </c>
      <c r="K20" s="530">
        <v>61400611</v>
      </c>
      <c r="L20" s="534">
        <v>1557</v>
      </c>
      <c r="M20" s="531">
        <v>2</v>
      </c>
      <c r="N20" s="538">
        <v>183</v>
      </c>
      <c r="O20" s="545">
        <v>0</v>
      </c>
      <c r="P20" s="531">
        <v>6811</v>
      </c>
      <c r="Q20" s="531">
        <v>0</v>
      </c>
      <c r="R20" s="531">
        <v>2929</v>
      </c>
      <c r="S20" s="531">
        <v>7671</v>
      </c>
      <c r="T20" s="540">
        <v>39.118947791625985</v>
      </c>
      <c r="U20" s="541">
        <v>13</v>
      </c>
      <c r="V20" s="534">
        <v>392</v>
      </c>
      <c r="W20" s="530">
        <v>78754619</v>
      </c>
      <c r="X20" s="534">
        <v>1394</v>
      </c>
      <c r="Y20" s="531">
        <v>2</v>
      </c>
      <c r="Z20" s="538">
        <v>160</v>
      </c>
    </row>
    <row r="21" spans="1:26" s="524" customFormat="1" ht="19.5" customHeight="1">
      <c r="A21" s="544">
        <v>44</v>
      </c>
      <c r="B21" s="422" t="s">
        <v>54</v>
      </c>
      <c r="C21" s="546">
        <v>0</v>
      </c>
      <c r="D21" s="531">
        <v>703</v>
      </c>
      <c r="E21" s="531">
        <v>0</v>
      </c>
      <c r="F21" s="531">
        <v>142</v>
      </c>
      <c r="G21" s="531">
        <v>115</v>
      </c>
      <c r="H21" s="540">
        <v>73.229166666666671</v>
      </c>
      <c r="I21" s="541">
        <v>1</v>
      </c>
      <c r="J21" s="534">
        <v>2</v>
      </c>
      <c r="K21" s="530">
        <v>1313300</v>
      </c>
      <c r="L21" s="534">
        <v>57</v>
      </c>
      <c r="M21" s="531">
        <v>13</v>
      </c>
      <c r="N21" s="538">
        <v>7</v>
      </c>
      <c r="O21" s="545">
        <v>0</v>
      </c>
      <c r="P21" s="531">
        <v>705</v>
      </c>
      <c r="Q21" s="531">
        <v>0</v>
      </c>
      <c r="R21" s="531">
        <v>127</v>
      </c>
      <c r="S21" s="531">
        <v>110</v>
      </c>
      <c r="T21" s="540">
        <v>74.840764331210181</v>
      </c>
      <c r="U21" s="541">
        <v>1</v>
      </c>
      <c r="V21" s="534">
        <v>5</v>
      </c>
      <c r="W21" s="530">
        <v>872500</v>
      </c>
      <c r="X21" s="534">
        <v>53</v>
      </c>
      <c r="Y21" s="531">
        <v>6</v>
      </c>
      <c r="Z21" s="538">
        <v>17</v>
      </c>
    </row>
    <row r="22" spans="1:26" s="524" customFormat="1" ht="19.5" customHeight="1">
      <c r="A22" s="544">
        <v>47</v>
      </c>
      <c r="B22" s="422" t="s">
        <v>53</v>
      </c>
      <c r="C22" s="546">
        <v>0</v>
      </c>
      <c r="D22" s="531">
        <v>983</v>
      </c>
      <c r="E22" s="531">
        <v>0</v>
      </c>
      <c r="F22" s="531">
        <v>891</v>
      </c>
      <c r="G22" s="531">
        <v>1425</v>
      </c>
      <c r="H22" s="540">
        <v>29.796908153986056</v>
      </c>
      <c r="I22" s="541">
        <v>21</v>
      </c>
      <c r="J22" s="534">
        <v>40</v>
      </c>
      <c r="K22" s="530">
        <v>7182110</v>
      </c>
      <c r="L22" s="534">
        <v>215</v>
      </c>
      <c r="M22" s="531">
        <v>19</v>
      </c>
      <c r="N22" s="538">
        <v>127</v>
      </c>
      <c r="O22" s="545">
        <v>0</v>
      </c>
      <c r="P22" s="531">
        <v>986</v>
      </c>
      <c r="Q22" s="531">
        <v>0</v>
      </c>
      <c r="R22" s="531">
        <v>910</v>
      </c>
      <c r="S22" s="531">
        <v>1241</v>
      </c>
      <c r="T22" s="540">
        <v>31.431303793433219</v>
      </c>
      <c r="U22" s="541">
        <v>21</v>
      </c>
      <c r="V22" s="534">
        <v>39</v>
      </c>
      <c r="W22" s="530">
        <v>14268906</v>
      </c>
      <c r="X22" s="534">
        <v>352</v>
      </c>
      <c r="Y22" s="531">
        <v>22</v>
      </c>
      <c r="Z22" s="538">
        <v>95</v>
      </c>
    </row>
    <row r="23" spans="1:26" s="524" customFormat="1" ht="19.5" customHeight="1">
      <c r="A23" s="544">
        <v>51</v>
      </c>
      <c r="B23" s="422" t="s">
        <v>20</v>
      </c>
      <c r="C23" s="546">
        <v>0</v>
      </c>
      <c r="D23" s="531">
        <v>2274</v>
      </c>
      <c r="E23" s="531">
        <v>0</v>
      </c>
      <c r="F23" s="531">
        <v>608</v>
      </c>
      <c r="G23" s="531">
        <v>1191</v>
      </c>
      <c r="H23" s="540">
        <v>55.831082739995082</v>
      </c>
      <c r="I23" s="541">
        <v>2</v>
      </c>
      <c r="J23" s="534">
        <v>17</v>
      </c>
      <c r="K23" s="530">
        <v>2643644</v>
      </c>
      <c r="L23" s="534">
        <v>126</v>
      </c>
      <c r="M23" s="531">
        <v>4</v>
      </c>
      <c r="N23" s="538">
        <v>75</v>
      </c>
      <c r="O23" s="545">
        <v>0</v>
      </c>
      <c r="P23" s="531">
        <v>2171</v>
      </c>
      <c r="Q23" s="531">
        <v>0</v>
      </c>
      <c r="R23" s="531">
        <v>572</v>
      </c>
      <c r="S23" s="531">
        <v>1138</v>
      </c>
      <c r="T23" s="540">
        <v>55.939190930172636</v>
      </c>
      <c r="U23" s="541">
        <v>3</v>
      </c>
      <c r="V23" s="534">
        <v>12</v>
      </c>
      <c r="W23" s="530">
        <v>7593760</v>
      </c>
      <c r="X23" s="534">
        <v>114</v>
      </c>
      <c r="Y23" s="531">
        <v>3</v>
      </c>
      <c r="Z23" s="538">
        <v>73</v>
      </c>
    </row>
    <row r="24" spans="1:26" s="524" customFormat="1" ht="19.5" customHeight="1">
      <c r="A24" s="544">
        <v>58</v>
      </c>
      <c r="B24" s="422" t="s">
        <v>19</v>
      </c>
      <c r="C24" s="546">
        <v>0</v>
      </c>
      <c r="D24" s="531">
        <v>10773</v>
      </c>
      <c r="E24" s="531">
        <v>0</v>
      </c>
      <c r="F24" s="531">
        <v>2190</v>
      </c>
      <c r="G24" s="531">
        <v>13795</v>
      </c>
      <c r="H24" s="540">
        <v>40.260856566260557</v>
      </c>
      <c r="I24" s="541">
        <v>10</v>
      </c>
      <c r="J24" s="534">
        <v>177</v>
      </c>
      <c r="K24" s="530">
        <v>63337389</v>
      </c>
      <c r="L24" s="534">
        <v>3618</v>
      </c>
      <c r="M24" s="531">
        <v>19</v>
      </c>
      <c r="N24" s="538">
        <v>1301</v>
      </c>
      <c r="O24" s="545">
        <v>0</v>
      </c>
      <c r="P24" s="531">
        <v>10738</v>
      </c>
      <c r="Q24" s="531">
        <v>0</v>
      </c>
      <c r="R24" s="531">
        <v>2071</v>
      </c>
      <c r="S24" s="531">
        <v>13117</v>
      </c>
      <c r="T24" s="540">
        <v>41.417881663195253</v>
      </c>
      <c r="U24" s="541">
        <v>10</v>
      </c>
      <c r="V24" s="534">
        <v>211</v>
      </c>
      <c r="W24" s="530">
        <v>56225247</v>
      </c>
      <c r="X24" s="534">
        <v>3434</v>
      </c>
      <c r="Y24" s="531">
        <v>19</v>
      </c>
      <c r="Z24" s="538">
        <v>1188</v>
      </c>
    </row>
    <row r="25" spans="1:26" s="524" customFormat="1" ht="19.5" customHeight="1">
      <c r="A25" s="544">
        <v>73</v>
      </c>
      <c r="B25" s="422" t="s">
        <v>52</v>
      </c>
      <c r="C25" s="546">
        <v>0</v>
      </c>
      <c r="D25" s="531">
        <v>555</v>
      </c>
      <c r="E25" s="531">
        <v>0</v>
      </c>
      <c r="F25" s="531">
        <v>368</v>
      </c>
      <c r="G25" s="531">
        <v>230</v>
      </c>
      <c r="H25" s="540">
        <v>48.13529921942758</v>
      </c>
      <c r="I25" s="541">
        <v>4</v>
      </c>
      <c r="J25" s="534">
        <v>15</v>
      </c>
      <c r="K25" s="530">
        <v>745755</v>
      </c>
      <c r="L25" s="534">
        <v>86</v>
      </c>
      <c r="M25" s="531">
        <v>0</v>
      </c>
      <c r="N25" s="538">
        <v>41</v>
      </c>
      <c r="O25" s="545">
        <v>0</v>
      </c>
      <c r="P25" s="531">
        <v>530</v>
      </c>
      <c r="Q25" s="531">
        <v>0</v>
      </c>
      <c r="R25" s="531">
        <v>345</v>
      </c>
      <c r="S25" s="531">
        <v>278</v>
      </c>
      <c r="T25" s="540">
        <v>45.967042497831741</v>
      </c>
      <c r="U25" s="541">
        <v>7</v>
      </c>
      <c r="V25" s="534">
        <v>8</v>
      </c>
      <c r="W25" s="530">
        <v>2914097</v>
      </c>
      <c r="X25" s="534">
        <v>79</v>
      </c>
      <c r="Y25" s="531">
        <v>0</v>
      </c>
      <c r="Z25" s="538">
        <v>34</v>
      </c>
    </row>
    <row r="26" spans="1:26" s="524" customFormat="1" ht="19.5" customHeight="1">
      <c r="A26" s="544">
        <v>81</v>
      </c>
      <c r="B26" s="422" t="s">
        <v>394</v>
      </c>
      <c r="C26" s="546">
        <v>0</v>
      </c>
      <c r="D26" s="531">
        <v>990</v>
      </c>
      <c r="E26" s="531">
        <v>0</v>
      </c>
      <c r="F26" s="531">
        <v>643</v>
      </c>
      <c r="G26" s="531">
        <v>619</v>
      </c>
      <c r="H26" s="540">
        <v>43.960923623445822</v>
      </c>
      <c r="I26" s="541">
        <v>9</v>
      </c>
      <c r="J26" s="534">
        <v>40</v>
      </c>
      <c r="K26" s="530">
        <v>2650047</v>
      </c>
      <c r="L26" s="534">
        <v>53</v>
      </c>
      <c r="M26" s="531">
        <v>0</v>
      </c>
      <c r="N26" s="538">
        <v>0</v>
      </c>
      <c r="O26" s="545">
        <v>0</v>
      </c>
      <c r="P26" s="531">
        <v>947</v>
      </c>
      <c r="Q26" s="531">
        <v>0</v>
      </c>
      <c r="R26" s="531">
        <v>650</v>
      </c>
      <c r="S26" s="531">
        <v>614</v>
      </c>
      <c r="T26" s="540">
        <v>42.83129805517865</v>
      </c>
      <c r="U26" s="541">
        <v>9</v>
      </c>
      <c r="V26" s="534">
        <v>58</v>
      </c>
      <c r="W26" s="530">
        <v>3168546</v>
      </c>
      <c r="X26" s="534">
        <v>25</v>
      </c>
      <c r="Y26" s="531">
        <v>0</v>
      </c>
      <c r="Z26" s="538">
        <v>0</v>
      </c>
    </row>
    <row r="27" spans="1:26" s="524" customFormat="1" ht="19.5" customHeight="1">
      <c r="A27" s="544">
        <v>92</v>
      </c>
      <c r="B27" s="422" t="s">
        <v>50</v>
      </c>
      <c r="C27" s="543">
        <v>0</v>
      </c>
      <c r="D27" s="531">
        <v>627</v>
      </c>
      <c r="E27" s="531">
        <v>0</v>
      </c>
      <c r="F27" s="531">
        <v>379</v>
      </c>
      <c r="G27" s="531">
        <v>307</v>
      </c>
      <c r="H27" s="540">
        <v>47.753236862147752</v>
      </c>
      <c r="I27" s="541">
        <v>5</v>
      </c>
      <c r="J27" s="534">
        <v>0</v>
      </c>
      <c r="K27" s="530">
        <v>0</v>
      </c>
      <c r="L27" s="534">
        <v>49</v>
      </c>
      <c r="M27" s="531">
        <v>2</v>
      </c>
      <c r="N27" s="538">
        <v>10</v>
      </c>
      <c r="O27" s="542">
        <v>0</v>
      </c>
      <c r="P27" s="531">
        <v>598</v>
      </c>
      <c r="Q27" s="531">
        <v>0</v>
      </c>
      <c r="R27" s="531">
        <v>394</v>
      </c>
      <c r="S27" s="531">
        <v>302</v>
      </c>
      <c r="T27" s="540">
        <v>46.21329211746523</v>
      </c>
      <c r="U27" s="541">
        <v>6</v>
      </c>
      <c r="V27" s="534">
        <v>5</v>
      </c>
      <c r="W27" s="530">
        <v>103831</v>
      </c>
      <c r="X27" s="534">
        <v>43</v>
      </c>
      <c r="Y27" s="531">
        <v>5</v>
      </c>
      <c r="Z27" s="538">
        <v>13</v>
      </c>
    </row>
    <row r="28" spans="1:26" s="524" customFormat="1" ht="19.5" customHeight="1">
      <c r="A28" s="742" t="s">
        <v>213</v>
      </c>
      <c r="B28" s="743"/>
      <c r="C28" s="534">
        <v>0</v>
      </c>
      <c r="D28" s="531">
        <v>166697</v>
      </c>
      <c r="E28" s="531">
        <v>335</v>
      </c>
      <c r="F28" s="531">
        <v>49126</v>
      </c>
      <c r="G28" s="531">
        <v>148881</v>
      </c>
      <c r="H28" s="540">
        <v>45.665531628127404</v>
      </c>
      <c r="I28" s="539" t="s">
        <v>197</v>
      </c>
      <c r="J28" s="534">
        <v>5724</v>
      </c>
      <c r="K28" s="530">
        <v>1715864725</v>
      </c>
      <c r="L28" s="534">
        <v>42736</v>
      </c>
      <c r="M28" s="531">
        <v>1261</v>
      </c>
      <c r="N28" s="538">
        <v>7174</v>
      </c>
      <c r="O28" s="534">
        <v>0</v>
      </c>
      <c r="P28" s="531">
        <v>168308</v>
      </c>
      <c r="Q28" s="531">
        <v>0</v>
      </c>
      <c r="R28" s="531">
        <v>46704</v>
      </c>
      <c r="S28" s="531">
        <v>141450</v>
      </c>
      <c r="T28" s="540">
        <v>47.216253064842817</v>
      </c>
      <c r="U28" s="539" t="s">
        <v>197</v>
      </c>
      <c r="V28" s="534">
        <v>7278</v>
      </c>
      <c r="W28" s="530">
        <v>2312821388</v>
      </c>
      <c r="X28" s="534">
        <v>40984</v>
      </c>
      <c r="Y28" s="531">
        <v>1182</v>
      </c>
      <c r="Z28" s="538">
        <v>6474</v>
      </c>
    </row>
    <row r="29" spans="1:26" s="524" customFormat="1" ht="19.5" customHeight="1">
      <c r="A29" s="744" t="s">
        <v>393</v>
      </c>
      <c r="B29" s="745"/>
      <c r="C29" s="537" t="s">
        <v>0</v>
      </c>
      <c r="D29" s="536" t="s">
        <v>0</v>
      </c>
      <c r="E29" s="536" t="s">
        <v>0</v>
      </c>
      <c r="F29" s="536" t="s">
        <v>0</v>
      </c>
      <c r="G29" s="536" t="s">
        <v>0</v>
      </c>
      <c r="H29" s="536" t="s">
        <v>0</v>
      </c>
      <c r="I29" s="535" t="s">
        <v>0</v>
      </c>
      <c r="J29" s="534">
        <v>22</v>
      </c>
      <c r="K29" s="533" t="s">
        <v>0</v>
      </c>
      <c r="L29" s="537" t="s">
        <v>0</v>
      </c>
      <c r="M29" s="531">
        <v>16</v>
      </c>
      <c r="N29" s="538">
        <v>21</v>
      </c>
      <c r="O29" s="537" t="s">
        <v>0</v>
      </c>
      <c r="P29" s="536" t="s">
        <v>0</v>
      </c>
      <c r="Q29" s="536" t="s">
        <v>0</v>
      </c>
      <c r="R29" s="536" t="s">
        <v>0</v>
      </c>
      <c r="S29" s="536" t="s">
        <v>0</v>
      </c>
      <c r="T29" s="536" t="s">
        <v>0</v>
      </c>
      <c r="U29" s="535" t="s">
        <v>0</v>
      </c>
      <c r="V29" s="534">
        <v>23</v>
      </c>
      <c r="W29" s="533" t="s">
        <v>0</v>
      </c>
      <c r="X29" s="532" t="s">
        <v>0</v>
      </c>
      <c r="Y29" s="531">
        <v>17</v>
      </c>
      <c r="Z29" s="530">
        <v>21</v>
      </c>
    </row>
    <row r="30" spans="1:26" s="524" customFormat="1" ht="11.25">
      <c r="A30" s="529" t="s">
        <v>392</v>
      </c>
      <c r="B30" s="528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</row>
    <row r="31" spans="1:26" s="524" customFormat="1" ht="11.25">
      <c r="A31" s="526" t="s">
        <v>391</v>
      </c>
      <c r="B31" s="525"/>
    </row>
  </sheetData>
  <mergeCells count="12">
    <mergeCell ref="O2:Z2"/>
    <mergeCell ref="C3:I3"/>
    <mergeCell ref="J3:K3"/>
    <mergeCell ref="L3:N3"/>
    <mergeCell ref="O3:U3"/>
    <mergeCell ref="V3:W3"/>
    <mergeCell ref="X3:Z3"/>
    <mergeCell ref="A28:B28"/>
    <mergeCell ref="A29:B29"/>
    <mergeCell ref="A2:A4"/>
    <mergeCell ref="B2:B4"/>
    <mergeCell ref="C2:N2"/>
  </mergeCells>
  <phoneticPr fontId="3"/>
  <pageMargins left="0.59055118110236227" right="0.59055118110236227" top="0.59055118110236227" bottom="0.59055118110236227" header="0.39370078740157483" footer="0.39370078740157483"/>
  <pageSetup paperSize="9" scale="89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SheetLayoutView="100" workbookViewId="0"/>
  </sheetViews>
  <sheetFormatPr defaultColWidth="9" defaultRowHeight="23.25" customHeight="1"/>
  <cols>
    <col min="1" max="2" width="3.625" style="28" customWidth="1"/>
    <col min="3" max="3" width="11.625" style="28" customWidth="1"/>
    <col min="4" max="4" width="4.625" style="28" customWidth="1"/>
    <col min="5" max="5" width="2.625" style="28" customWidth="1"/>
    <col min="6" max="6" width="8.625" style="27" customWidth="1"/>
    <col min="7" max="7" width="2.625" style="27" customWidth="1"/>
    <col min="8" max="8" width="8.625" style="27" customWidth="1"/>
    <col min="9" max="9" width="2.625" style="27" customWidth="1"/>
    <col min="10" max="10" width="8.625" style="27" customWidth="1"/>
    <col min="11" max="11" width="2.625" style="27" customWidth="1"/>
    <col min="12" max="12" width="8.625" style="27" customWidth="1"/>
    <col min="13" max="13" width="10.625" style="28" customWidth="1"/>
    <col min="14" max="16384" width="9" style="27"/>
  </cols>
  <sheetData>
    <row r="1" spans="1:13" ht="23.25" customHeight="1">
      <c r="A1" s="36" t="s">
        <v>46</v>
      </c>
      <c r="D1" s="35"/>
      <c r="L1" s="34"/>
      <c r="M1" s="33"/>
    </row>
    <row r="2" spans="1:13" s="32" customFormat="1" ht="23.25" customHeight="1">
      <c r="A2" s="611" t="s">
        <v>41</v>
      </c>
      <c r="B2" s="612"/>
      <c r="C2" s="613"/>
      <c r="D2" s="617" t="s">
        <v>40</v>
      </c>
      <c r="E2" s="603" t="s">
        <v>45</v>
      </c>
      <c r="F2" s="604"/>
      <c r="G2" s="603" t="s">
        <v>38</v>
      </c>
      <c r="H2" s="604"/>
      <c r="I2" s="607" t="s">
        <v>37</v>
      </c>
      <c r="J2" s="608"/>
      <c r="K2" s="603" t="s">
        <v>36</v>
      </c>
      <c r="L2" s="604"/>
      <c r="M2" s="590" t="s">
        <v>35</v>
      </c>
    </row>
    <row r="3" spans="1:13" s="31" customFormat="1" ht="23.25" customHeight="1">
      <c r="A3" s="614"/>
      <c r="B3" s="615"/>
      <c r="C3" s="616"/>
      <c r="D3" s="618"/>
      <c r="E3" s="605"/>
      <c r="F3" s="606"/>
      <c r="G3" s="605"/>
      <c r="H3" s="606"/>
      <c r="I3" s="609"/>
      <c r="J3" s="610"/>
      <c r="K3" s="605"/>
      <c r="L3" s="606"/>
      <c r="M3" s="591"/>
    </row>
    <row r="4" spans="1:13" ht="23.25" customHeight="1">
      <c r="A4" s="592" t="s">
        <v>34</v>
      </c>
      <c r="B4" s="21">
        <v>1</v>
      </c>
      <c r="C4" s="17" t="s">
        <v>44</v>
      </c>
      <c r="D4" s="16" t="s">
        <v>23</v>
      </c>
      <c r="E4" s="7" t="s">
        <v>11</v>
      </c>
      <c r="F4" s="15">
        <v>2.67</v>
      </c>
      <c r="G4" s="7" t="s">
        <v>0</v>
      </c>
      <c r="H4" s="8" t="s">
        <v>0</v>
      </c>
      <c r="I4" s="7" t="s">
        <v>11</v>
      </c>
      <c r="J4" s="6">
        <v>8673</v>
      </c>
      <c r="K4" s="7" t="s">
        <v>11</v>
      </c>
      <c r="L4" s="6">
        <v>9071</v>
      </c>
      <c r="M4" s="11">
        <v>19</v>
      </c>
    </row>
    <row r="5" spans="1:13" ht="23.25" customHeight="1">
      <c r="A5" s="592"/>
      <c r="B5" s="18">
        <v>2</v>
      </c>
      <c r="C5" s="17" t="s">
        <v>32</v>
      </c>
      <c r="D5" s="19" t="s">
        <v>23</v>
      </c>
      <c r="E5" s="7" t="s">
        <v>9</v>
      </c>
      <c r="F5" s="15">
        <v>2.8000000000000003</v>
      </c>
      <c r="G5" s="7" t="s">
        <v>0</v>
      </c>
      <c r="H5" s="8" t="s">
        <v>0</v>
      </c>
      <c r="I5" s="7" t="s">
        <v>11</v>
      </c>
      <c r="J5" s="6">
        <v>9480</v>
      </c>
      <c r="K5" s="7" t="s">
        <v>9</v>
      </c>
      <c r="L5" s="6">
        <v>7440</v>
      </c>
      <c r="M5" s="11">
        <v>19</v>
      </c>
    </row>
    <row r="6" spans="1:13" ht="23.25" customHeight="1">
      <c r="A6" s="592"/>
      <c r="B6" s="18">
        <v>3</v>
      </c>
      <c r="C6" s="17" t="s">
        <v>31</v>
      </c>
      <c r="D6" s="19" t="s">
        <v>6</v>
      </c>
      <c r="E6" s="7" t="s">
        <v>11</v>
      </c>
      <c r="F6" s="15">
        <v>2.5</v>
      </c>
      <c r="G6" s="7" t="s">
        <v>0</v>
      </c>
      <c r="H6" s="8" t="s">
        <v>0</v>
      </c>
      <c r="I6" s="7" t="s">
        <v>11</v>
      </c>
      <c r="J6" s="6">
        <v>10000</v>
      </c>
      <c r="K6" s="7" t="s">
        <v>0</v>
      </c>
      <c r="L6" s="6">
        <v>6800</v>
      </c>
      <c r="M6" s="11">
        <v>19</v>
      </c>
    </row>
    <row r="7" spans="1:13" ht="23.25" customHeight="1">
      <c r="A7" s="592"/>
      <c r="B7" s="18">
        <v>4</v>
      </c>
      <c r="C7" s="17" t="s">
        <v>30</v>
      </c>
      <c r="D7" s="19" t="s">
        <v>6</v>
      </c>
      <c r="E7" s="7" t="s">
        <v>0</v>
      </c>
      <c r="F7" s="15">
        <v>2.31</v>
      </c>
      <c r="G7" s="7" t="s">
        <v>0</v>
      </c>
      <c r="H7" s="8" t="s">
        <v>0</v>
      </c>
      <c r="I7" s="7" t="s">
        <v>0</v>
      </c>
      <c r="J7" s="6">
        <v>9270</v>
      </c>
      <c r="K7" s="7" t="s">
        <v>0</v>
      </c>
      <c r="L7" s="6">
        <v>6459</v>
      </c>
      <c r="M7" s="11">
        <v>19</v>
      </c>
    </row>
    <row r="8" spans="1:13" ht="23.25" customHeight="1">
      <c r="A8" s="592"/>
      <c r="B8" s="18">
        <v>5</v>
      </c>
      <c r="C8" s="17" t="s">
        <v>29</v>
      </c>
      <c r="D8" s="19" t="s">
        <v>23</v>
      </c>
      <c r="E8" s="7" t="s">
        <v>11</v>
      </c>
      <c r="F8" s="15">
        <v>2.46</v>
      </c>
      <c r="G8" s="7" t="s">
        <v>0</v>
      </c>
      <c r="H8" s="8" t="s">
        <v>0</v>
      </c>
      <c r="I8" s="7" t="s">
        <v>11</v>
      </c>
      <c r="J8" s="6">
        <v>9900</v>
      </c>
      <c r="K8" s="7" t="s">
        <v>11</v>
      </c>
      <c r="L8" s="6">
        <v>6720</v>
      </c>
      <c r="M8" s="11">
        <v>19</v>
      </c>
    </row>
    <row r="9" spans="1:13" ht="23.25" customHeight="1">
      <c r="A9" s="592"/>
      <c r="B9" s="18">
        <v>8</v>
      </c>
      <c r="C9" s="17" t="s">
        <v>28</v>
      </c>
      <c r="D9" s="19" t="s">
        <v>6</v>
      </c>
      <c r="E9" s="7" t="s">
        <v>0</v>
      </c>
      <c r="F9" s="15">
        <v>2.3199999999999998</v>
      </c>
      <c r="G9" s="7" t="s">
        <v>0</v>
      </c>
      <c r="H9" s="8" t="s">
        <v>0</v>
      </c>
      <c r="I9" s="7" t="s">
        <v>0</v>
      </c>
      <c r="J9" s="6">
        <v>7080</v>
      </c>
      <c r="K9" s="7" t="s">
        <v>0</v>
      </c>
      <c r="L9" s="6">
        <v>5280</v>
      </c>
      <c r="M9" s="11">
        <v>19</v>
      </c>
    </row>
    <row r="10" spans="1:13" ht="23.25" customHeight="1">
      <c r="A10" s="592"/>
      <c r="B10" s="18">
        <v>9</v>
      </c>
      <c r="C10" s="17" t="s">
        <v>27</v>
      </c>
      <c r="D10" s="19" t="s">
        <v>6</v>
      </c>
      <c r="E10" s="7" t="s">
        <v>9</v>
      </c>
      <c r="F10" s="15">
        <v>2.54</v>
      </c>
      <c r="G10" s="7" t="s">
        <v>0</v>
      </c>
      <c r="H10" s="8" t="s">
        <v>0</v>
      </c>
      <c r="I10" s="7" t="s">
        <v>0</v>
      </c>
      <c r="J10" s="6">
        <v>8940</v>
      </c>
      <c r="K10" s="7" t="s">
        <v>0</v>
      </c>
      <c r="L10" s="6">
        <v>6420</v>
      </c>
      <c r="M10" s="11">
        <v>19</v>
      </c>
    </row>
    <row r="11" spans="1:13" ht="23.25" customHeight="1">
      <c r="A11" s="592"/>
      <c r="B11" s="18">
        <v>10</v>
      </c>
      <c r="C11" s="17" t="s">
        <v>26</v>
      </c>
      <c r="D11" s="19" t="s">
        <v>6</v>
      </c>
      <c r="E11" s="7" t="s">
        <v>11</v>
      </c>
      <c r="F11" s="15">
        <v>1.68</v>
      </c>
      <c r="G11" s="7" t="s">
        <v>9</v>
      </c>
      <c r="H11" s="14">
        <v>1.0699999999999998</v>
      </c>
      <c r="I11" s="7" t="s">
        <v>11</v>
      </c>
      <c r="J11" s="6">
        <v>6800</v>
      </c>
      <c r="K11" s="7" t="s">
        <v>11</v>
      </c>
      <c r="L11" s="6">
        <v>4400</v>
      </c>
      <c r="M11" s="11">
        <v>19</v>
      </c>
    </row>
    <row r="12" spans="1:13" ht="23.25" customHeight="1">
      <c r="A12" s="592"/>
      <c r="B12" s="18">
        <v>11</v>
      </c>
      <c r="C12" s="17" t="s">
        <v>25</v>
      </c>
      <c r="D12" s="19" t="s">
        <v>6</v>
      </c>
      <c r="E12" s="7" t="s">
        <v>11</v>
      </c>
      <c r="F12" s="15">
        <v>2.4699999999999998</v>
      </c>
      <c r="G12" s="7" t="s">
        <v>0</v>
      </c>
      <c r="H12" s="8" t="s">
        <v>0</v>
      </c>
      <c r="I12" s="7" t="s">
        <v>11</v>
      </c>
      <c r="J12" s="6">
        <v>9400</v>
      </c>
      <c r="K12" s="7" t="s">
        <v>11</v>
      </c>
      <c r="L12" s="6">
        <v>6500</v>
      </c>
      <c r="M12" s="11">
        <v>19</v>
      </c>
    </row>
    <row r="13" spans="1:13" ht="23.25" customHeight="1">
      <c r="A13" s="592"/>
      <c r="B13" s="18">
        <v>12</v>
      </c>
      <c r="C13" s="17" t="s">
        <v>24</v>
      </c>
      <c r="D13" s="19" t="s">
        <v>23</v>
      </c>
      <c r="E13" s="7" t="s">
        <v>11</v>
      </c>
      <c r="F13" s="15">
        <v>2.48</v>
      </c>
      <c r="G13" s="7" t="s">
        <v>0</v>
      </c>
      <c r="H13" s="8" t="s">
        <v>0</v>
      </c>
      <c r="I13" s="7" t="s">
        <v>11</v>
      </c>
      <c r="J13" s="6">
        <v>9642</v>
      </c>
      <c r="K13" s="7" t="s">
        <v>9</v>
      </c>
      <c r="L13" s="6">
        <v>7224</v>
      </c>
      <c r="M13" s="11">
        <v>19</v>
      </c>
    </row>
    <row r="14" spans="1:13" ht="23.25" customHeight="1">
      <c r="A14" s="592"/>
      <c r="B14" s="18">
        <v>22</v>
      </c>
      <c r="C14" s="17" t="s">
        <v>22</v>
      </c>
      <c r="D14" s="7" t="s">
        <v>6</v>
      </c>
      <c r="E14" s="7" t="s">
        <v>0</v>
      </c>
      <c r="F14" s="15">
        <v>2.4899999999999998</v>
      </c>
      <c r="G14" s="7" t="s">
        <v>9</v>
      </c>
      <c r="H14" s="14">
        <v>3</v>
      </c>
      <c r="I14" s="7" t="s">
        <v>0</v>
      </c>
      <c r="J14" s="6">
        <v>10000</v>
      </c>
      <c r="K14" s="7" t="s">
        <v>0</v>
      </c>
      <c r="L14" s="6">
        <v>6900</v>
      </c>
      <c r="M14" s="11">
        <v>19</v>
      </c>
    </row>
    <row r="15" spans="1:13" ht="23.25" customHeight="1">
      <c r="A15" s="592"/>
      <c r="B15" s="18">
        <v>28</v>
      </c>
      <c r="C15" s="17" t="s">
        <v>21</v>
      </c>
      <c r="D15" s="7" t="s">
        <v>6</v>
      </c>
      <c r="E15" s="7" t="s">
        <v>11</v>
      </c>
      <c r="F15" s="15">
        <v>2.5</v>
      </c>
      <c r="G15" s="7" t="s">
        <v>0</v>
      </c>
      <c r="H15" s="8" t="s">
        <v>0</v>
      </c>
      <c r="I15" s="7" t="s">
        <v>11</v>
      </c>
      <c r="J15" s="6">
        <v>9700</v>
      </c>
      <c r="K15" s="7" t="s">
        <v>0</v>
      </c>
      <c r="L15" s="6">
        <v>6400</v>
      </c>
      <c r="M15" s="11">
        <v>19</v>
      </c>
    </row>
    <row r="16" spans="1:13" ht="23.25" customHeight="1">
      <c r="A16" s="592"/>
      <c r="B16" s="18">
        <v>51</v>
      </c>
      <c r="C16" s="20" t="s">
        <v>20</v>
      </c>
      <c r="D16" s="30" t="s">
        <v>6</v>
      </c>
      <c r="E16" s="7" t="s">
        <v>0</v>
      </c>
      <c r="F16" s="15">
        <v>2.1999999999999997</v>
      </c>
      <c r="G16" s="7" t="s">
        <v>0</v>
      </c>
      <c r="H16" s="8" t="s">
        <v>0</v>
      </c>
      <c r="I16" s="7" t="s">
        <v>0</v>
      </c>
      <c r="J16" s="6">
        <v>9200</v>
      </c>
      <c r="K16" s="7" t="s">
        <v>0</v>
      </c>
      <c r="L16" s="6">
        <v>6400</v>
      </c>
      <c r="M16" s="11">
        <v>19</v>
      </c>
    </row>
    <row r="17" spans="1:13" ht="23.25" customHeight="1">
      <c r="A17" s="593"/>
      <c r="B17" s="18">
        <v>58</v>
      </c>
      <c r="C17" s="17" t="s">
        <v>19</v>
      </c>
      <c r="D17" s="7" t="s">
        <v>6</v>
      </c>
      <c r="E17" s="7" t="s">
        <v>11</v>
      </c>
      <c r="F17" s="15">
        <v>2.5100000000000002</v>
      </c>
      <c r="G17" s="7" t="s">
        <v>0</v>
      </c>
      <c r="H17" s="8" t="s">
        <v>0</v>
      </c>
      <c r="I17" s="7" t="s">
        <v>11</v>
      </c>
      <c r="J17" s="6">
        <v>10124</v>
      </c>
      <c r="K17" s="7" t="s">
        <v>11</v>
      </c>
      <c r="L17" s="6">
        <v>6868</v>
      </c>
      <c r="M17" s="11">
        <v>19</v>
      </c>
    </row>
    <row r="18" spans="1:13" ht="23.25" customHeight="1">
      <c r="A18" s="594" t="s">
        <v>18</v>
      </c>
      <c r="B18" s="18">
        <v>14</v>
      </c>
      <c r="C18" s="17" t="s">
        <v>17</v>
      </c>
      <c r="D18" s="7" t="s">
        <v>6</v>
      </c>
      <c r="E18" s="7" t="s">
        <v>0</v>
      </c>
      <c r="F18" s="15">
        <v>1.96</v>
      </c>
      <c r="G18" s="7" t="s">
        <v>0</v>
      </c>
      <c r="H18" s="14">
        <v>2.67</v>
      </c>
      <c r="I18" s="7" t="s">
        <v>0</v>
      </c>
      <c r="J18" s="6">
        <v>9000</v>
      </c>
      <c r="K18" s="7" t="s">
        <v>0</v>
      </c>
      <c r="L18" s="6">
        <v>6800</v>
      </c>
      <c r="M18" s="11">
        <v>19</v>
      </c>
    </row>
    <row r="19" spans="1:13" ht="23.25" customHeight="1">
      <c r="A19" s="592"/>
      <c r="B19" s="18">
        <v>16</v>
      </c>
      <c r="C19" s="17" t="s">
        <v>16</v>
      </c>
      <c r="D19" s="7" t="s">
        <v>6</v>
      </c>
      <c r="E19" s="7" t="s">
        <v>11</v>
      </c>
      <c r="F19" s="15">
        <v>2.2200000000000002</v>
      </c>
      <c r="G19" s="7" t="s">
        <v>9</v>
      </c>
      <c r="H19" s="14">
        <v>2.1800000000000002</v>
      </c>
      <c r="I19" s="7" t="s">
        <v>11</v>
      </c>
      <c r="J19" s="6">
        <v>9500</v>
      </c>
      <c r="K19" s="7" t="s">
        <v>11</v>
      </c>
      <c r="L19" s="6">
        <v>6500</v>
      </c>
      <c r="M19" s="11">
        <v>19</v>
      </c>
    </row>
    <row r="20" spans="1:13" ht="23.25" customHeight="1">
      <c r="A20" s="592"/>
      <c r="B20" s="18">
        <v>19</v>
      </c>
      <c r="C20" s="20" t="s">
        <v>15</v>
      </c>
      <c r="D20" s="30" t="s">
        <v>6</v>
      </c>
      <c r="E20" s="7" t="s">
        <v>0</v>
      </c>
      <c r="F20" s="15">
        <v>1.9900000000000002</v>
      </c>
      <c r="G20" s="7" t="s">
        <v>0</v>
      </c>
      <c r="H20" s="8" t="s">
        <v>0</v>
      </c>
      <c r="I20" s="7" t="s">
        <v>0</v>
      </c>
      <c r="J20" s="6">
        <v>9000</v>
      </c>
      <c r="K20" s="7" t="s">
        <v>0</v>
      </c>
      <c r="L20" s="6">
        <v>6600</v>
      </c>
      <c r="M20" s="11">
        <v>19</v>
      </c>
    </row>
    <row r="21" spans="1:13" ht="23.25" customHeight="1">
      <c r="A21" s="592"/>
      <c r="B21" s="18">
        <v>21</v>
      </c>
      <c r="C21" s="17" t="s">
        <v>14</v>
      </c>
      <c r="D21" s="7" t="s">
        <v>6</v>
      </c>
      <c r="E21" s="7" t="s">
        <v>0</v>
      </c>
      <c r="F21" s="15">
        <v>2.36</v>
      </c>
      <c r="G21" s="7" t="s">
        <v>0</v>
      </c>
      <c r="H21" s="8" t="s">
        <v>0</v>
      </c>
      <c r="I21" s="7" t="s">
        <v>0</v>
      </c>
      <c r="J21" s="6">
        <v>8970</v>
      </c>
      <c r="K21" s="7" t="s">
        <v>0</v>
      </c>
      <c r="L21" s="6">
        <v>7270</v>
      </c>
      <c r="M21" s="11">
        <v>19</v>
      </c>
    </row>
    <row r="22" spans="1:13" ht="23.25" customHeight="1">
      <c r="A22" s="592"/>
      <c r="B22" s="18">
        <v>44</v>
      </c>
      <c r="C22" s="17" t="s">
        <v>13</v>
      </c>
      <c r="D22" s="7" t="s">
        <v>6</v>
      </c>
      <c r="E22" s="7" t="s">
        <v>0</v>
      </c>
      <c r="F22" s="15">
        <v>2.25</v>
      </c>
      <c r="G22" s="7" t="s">
        <v>0</v>
      </c>
      <c r="H22" s="14">
        <v>5</v>
      </c>
      <c r="I22" s="7" t="s">
        <v>11</v>
      </c>
      <c r="J22" s="6">
        <v>8600</v>
      </c>
      <c r="K22" s="7" t="s">
        <v>11</v>
      </c>
      <c r="L22" s="6">
        <v>7100</v>
      </c>
      <c r="M22" s="11">
        <v>19</v>
      </c>
    </row>
    <row r="23" spans="1:13" ht="23.25" customHeight="1">
      <c r="A23" s="592"/>
      <c r="B23" s="18">
        <v>47</v>
      </c>
      <c r="C23" s="17" t="s">
        <v>12</v>
      </c>
      <c r="D23" s="7" t="s">
        <v>6</v>
      </c>
      <c r="E23" s="7" t="s">
        <v>11</v>
      </c>
      <c r="F23" s="15">
        <v>2.4</v>
      </c>
      <c r="G23" s="7" t="s">
        <v>0</v>
      </c>
      <c r="H23" s="14">
        <v>2.5</v>
      </c>
      <c r="I23" s="7" t="s">
        <v>11</v>
      </c>
      <c r="J23" s="6">
        <v>9000</v>
      </c>
      <c r="K23" s="7" t="s">
        <v>11</v>
      </c>
      <c r="L23" s="6">
        <v>7700</v>
      </c>
      <c r="M23" s="11">
        <v>19</v>
      </c>
    </row>
    <row r="24" spans="1:13" ht="23.25" customHeight="1">
      <c r="A24" s="592"/>
      <c r="B24" s="18">
        <v>73</v>
      </c>
      <c r="C24" s="17" t="s">
        <v>10</v>
      </c>
      <c r="D24" s="7" t="s">
        <v>6</v>
      </c>
      <c r="E24" s="7" t="s">
        <v>0</v>
      </c>
      <c r="F24" s="15">
        <v>2.4</v>
      </c>
      <c r="G24" s="7" t="s">
        <v>9</v>
      </c>
      <c r="H24" s="14">
        <v>3</v>
      </c>
      <c r="I24" s="7" t="s">
        <v>11</v>
      </c>
      <c r="J24" s="6">
        <v>9000</v>
      </c>
      <c r="K24" s="7" t="s">
        <v>11</v>
      </c>
      <c r="L24" s="6">
        <v>6100</v>
      </c>
      <c r="M24" s="11">
        <v>19</v>
      </c>
    </row>
    <row r="25" spans="1:13" ht="23.25" customHeight="1">
      <c r="A25" s="592"/>
      <c r="B25" s="18">
        <v>81</v>
      </c>
      <c r="C25" s="17" t="s">
        <v>8</v>
      </c>
      <c r="D25" s="7" t="s">
        <v>6</v>
      </c>
      <c r="E25" s="7" t="s">
        <v>0</v>
      </c>
      <c r="F25" s="15">
        <v>2.48</v>
      </c>
      <c r="G25" s="7" t="s">
        <v>0</v>
      </c>
      <c r="H25" s="14">
        <v>2</v>
      </c>
      <c r="I25" s="7" t="s">
        <v>0</v>
      </c>
      <c r="J25" s="6">
        <v>9250</v>
      </c>
      <c r="K25" s="7" t="s">
        <v>0</v>
      </c>
      <c r="L25" s="6">
        <v>6450</v>
      </c>
      <c r="M25" s="11">
        <v>19</v>
      </c>
    </row>
    <row r="26" spans="1:13" ht="23.25" customHeight="1">
      <c r="A26" s="593"/>
      <c r="B26" s="18">
        <v>92</v>
      </c>
      <c r="C26" s="17" t="s">
        <v>7</v>
      </c>
      <c r="D26" s="7" t="s">
        <v>6</v>
      </c>
      <c r="E26" s="7" t="s">
        <v>0</v>
      </c>
      <c r="F26" s="15">
        <v>1.6500000000000001</v>
      </c>
      <c r="G26" s="7" t="s">
        <v>0</v>
      </c>
      <c r="H26" s="14">
        <v>1.5</v>
      </c>
      <c r="I26" s="7" t="s">
        <v>0</v>
      </c>
      <c r="J26" s="6">
        <v>6000</v>
      </c>
      <c r="K26" s="7" t="s">
        <v>0</v>
      </c>
      <c r="L26" s="6">
        <v>4800</v>
      </c>
      <c r="M26" s="11">
        <v>19</v>
      </c>
    </row>
    <row r="27" spans="1:13" ht="23.25" customHeight="1">
      <c r="A27" s="9" t="s">
        <v>5</v>
      </c>
      <c r="B27" s="9"/>
      <c r="C27" s="9"/>
      <c r="D27" s="7"/>
      <c r="E27" s="7"/>
      <c r="F27" s="8" t="s">
        <v>0</v>
      </c>
      <c r="G27" s="7"/>
      <c r="H27" s="8" t="s">
        <v>0</v>
      </c>
      <c r="I27" s="7"/>
      <c r="J27" s="6">
        <v>6000</v>
      </c>
      <c r="K27" s="7"/>
      <c r="L27" s="29">
        <v>4400</v>
      </c>
      <c r="M27" s="5" t="s">
        <v>0</v>
      </c>
    </row>
    <row r="28" spans="1:13" ht="23.25" customHeight="1">
      <c r="A28" s="9" t="s">
        <v>4</v>
      </c>
      <c r="B28" s="9"/>
      <c r="C28" s="9"/>
      <c r="D28" s="7"/>
      <c r="E28" s="7"/>
      <c r="F28" s="8" t="s">
        <v>0</v>
      </c>
      <c r="G28" s="7"/>
      <c r="H28" s="8" t="s">
        <v>0</v>
      </c>
      <c r="I28" s="7"/>
      <c r="J28" s="6">
        <v>10124</v>
      </c>
      <c r="K28" s="7"/>
      <c r="L28" s="29">
        <v>9071</v>
      </c>
      <c r="M28" s="5" t="s">
        <v>0</v>
      </c>
    </row>
    <row r="29" spans="1:13" ht="23.25" customHeight="1">
      <c r="A29" s="9" t="s">
        <v>3</v>
      </c>
      <c r="B29" s="9"/>
      <c r="C29" s="9"/>
      <c r="D29" s="7"/>
      <c r="E29" s="7"/>
      <c r="F29" s="8" t="s">
        <v>0</v>
      </c>
      <c r="G29" s="7"/>
      <c r="H29" s="8" t="s">
        <v>0</v>
      </c>
      <c r="I29" s="7"/>
      <c r="J29" s="6">
        <v>9157.7857142857138</v>
      </c>
      <c r="K29" s="7"/>
      <c r="L29" s="29">
        <v>6634.4285714285716</v>
      </c>
      <c r="M29" s="5" t="s">
        <v>0</v>
      </c>
    </row>
    <row r="30" spans="1:13" ht="23.25" customHeight="1">
      <c r="A30" s="9" t="s">
        <v>2</v>
      </c>
      <c r="B30" s="9"/>
      <c r="C30" s="9"/>
      <c r="D30" s="7"/>
      <c r="E30" s="7"/>
      <c r="F30" s="8" t="s">
        <v>0</v>
      </c>
      <c r="G30" s="7"/>
      <c r="H30" s="8" t="s">
        <v>0</v>
      </c>
      <c r="I30" s="7"/>
      <c r="J30" s="6">
        <v>8702.2222222222226</v>
      </c>
      <c r="K30" s="7"/>
      <c r="L30" s="29">
        <v>6591.1111111111113</v>
      </c>
      <c r="M30" s="5" t="s">
        <v>0</v>
      </c>
    </row>
    <row r="31" spans="1:13" ht="23.25" customHeight="1">
      <c r="A31" s="9" t="s">
        <v>1</v>
      </c>
      <c r="B31" s="9"/>
      <c r="C31" s="9"/>
      <c r="D31" s="7"/>
      <c r="E31" s="7"/>
      <c r="F31" s="8" t="s">
        <v>0</v>
      </c>
      <c r="G31" s="7"/>
      <c r="H31" s="8" t="s">
        <v>0</v>
      </c>
      <c r="I31" s="7"/>
      <c r="J31" s="6">
        <v>8979.5217391304341</v>
      </c>
      <c r="K31" s="7"/>
      <c r="L31" s="29">
        <v>6617.478260869565</v>
      </c>
      <c r="M31" s="5" t="s">
        <v>0</v>
      </c>
    </row>
  </sheetData>
  <mergeCells count="9">
    <mergeCell ref="M2:M3"/>
    <mergeCell ref="A4:A17"/>
    <mergeCell ref="A18:A26"/>
    <mergeCell ref="A2:C3"/>
    <mergeCell ref="D2:D3"/>
    <mergeCell ref="E2:F3"/>
    <mergeCell ref="G2:H3"/>
    <mergeCell ref="I2:J3"/>
    <mergeCell ref="K2:L3"/>
  </mergeCells>
  <phoneticPr fontId="3"/>
  <pageMargins left="1.0629921259842521" right="0.39370078740157483" top="0.59055118110236227" bottom="0.31496062992125984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zoomScaleSheetLayoutView="100" workbookViewId="0"/>
  </sheetViews>
  <sheetFormatPr defaultColWidth="9" defaultRowHeight="23.25" customHeight="1"/>
  <cols>
    <col min="1" max="1" width="3.625" style="38" customWidth="1"/>
    <col min="2" max="2" width="3.625" style="39" customWidth="1"/>
    <col min="3" max="3" width="11.625" style="38" customWidth="1"/>
    <col min="4" max="4" width="4.625" style="38" customWidth="1"/>
    <col min="5" max="5" width="2.625" style="38" customWidth="1"/>
    <col min="6" max="6" width="8.625" style="37" customWidth="1"/>
    <col min="7" max="7" width="2.625" style="37" customWidth="1"/>
    <col min="8" max="8" width="8.625" style="37" customWidth="1"/>
    <col min="9" max="9" width="2.625" style="37" customWidth="1"/>
    <col min="10" max="10" width="8.625" style="37" customWidth="1"/>
    <col min="11" max="11" width="2.625" style="37" customWidth="1"/>
    <col min="12" max="12" width="8.625" style="37" customWidth="1"/>
    <col min="13" max="13" width="10.625" style="38" customWidth="1"/>
    <col min="14" max="16384" width="9" style="37"/>
  </cols>
  <sheetData>
    <row r="1" spans="1:13" ht="23.25" customHeight="1">
      <c r="A1" s="36" t="s">
        <v>48</v>
      </c>
      <c r="D1" s="42"/>
      <c r="L1" s="34"/>
    </row>
    <row r="2" spans="1:13" s="41" customFormat="1" ht="23.25" customHeight="1">
      <c r="A2" s="611" t="s">
        <v>41</v>
      </c>
      <c r="B2" s="612"/>
      <c r="C2" s="613"/>
      <c r="D2" s="617" t="s">
        <v>40</v>
      </c>
      <c r="E2" s="603" t="s">
        <v>47</v>
      </c>
      <c r="F2" s="604"/>
      <c r="G2" s="603" t="s">
        <v>38</v>
      </c>
      <c r="H2" s="604"/>
      <c r="I2" s="607" t="s">
        <v>37</v>
      </c>
      <c r="J2" s="608"/>
      <c r="K2" s="603" t="s">
        <v>36</v>
      </c>
      <c r="L2" s="604"/>
      <c r="M2" s="590" t="s">
        <v>35</v>
      </c>
    </row>
    <row r="3" spans="1:13" s="41" customFormat="1" ht="23.25" customHeight="1">
      <c r="A3" s="614"/>
      <c r="B3" s="615"/>
      <c r="C3" s="616"/>
      <c r="D3" s="618"/>
      <c r="E3" s="605"/>
      <c r="F3" s="606"/>
      <c r="G3" s="605"/>
      <c r="H3" s="606"/>
      <c r="I3" s="609"/>
      <c r="J3" s="610"/>
      <c r="K3" s="605"/>
      <c r="L3" s="606"/>
      <c r="M3" s="591"/>
    </row>
    <row r="4" spans="1:13" ht="23.25" customHeight="1">
      <c r="A4" s="592" t="s">
        <v>34</v>
      </c>
      <c r="B4" s="21">
        <v>1</v>
      </c>
      <c r="C4" s="17" t="s">
        <v>44</v>
      </c>
      <c r="D4" s="16" t="s">
        <v>23</v>
      </c>
      <c r="E4" s="7" t="s">
        <v>9</v>
      </c>
      <c r="F4" s="15">
        <v>2.0099999999999998</v>
      </c>
      <c r="G4" s="7" t="s">
        <v>0</v>
      </c>
      <c r="H4" s="8" t="s">
        <v>0</v>
      </c>
      <c r="I4" s="7" t="s">
        <v>9</v>
      </c>
      <c r="J4" s="6">
        <v>7855</v>
      </c>
      <c r="K4" s="7" t="s">
        <v>9</v>
      </c>
      <c r="L4" s="6">
        <v>5992</v>
      </c>
      <c r="M4" s="11">
        <v>17</v>
      </c>
    </row>
    <row r="5" spans="1:13" ht="23.25" customHeight="1">
      <c r="A5" s="592"/>
      <c r="B5" s="18">
        <v>2</v>
      </c>
      <c r="C5" s="17" t="s">
        <v>32</v>
      </c>
      <c r="D5" s="19" t="s">
        <v>23</v>
      </c>
      <c r="E5" s="7" t="s">
        <v>9</v>
      </c>
      <c r="F5" s="15">
        <v>2.5</v>
      </c>
      <c r="G5" s="7" t="s">
        <v>0</v>
      </c>
      <c r="H5" s="8" t="s">
        <v>0</v>
      </c>
      <c r="I5" s="7" t="s">
        <v>11</v>
      </c>
      <c r="J5" s="6">
        <v>9360</v>
      </c>
      <c r="K5" s="7" t="s">
        <v>9</v>
      </c>
      <c r="L5" s="6">
        <v>5640</v>
      </c>
      <c r="M5" s="11">
        <v>17</v>
      </c>
    </row>
    <row r="6" spans="1:13" ht="23.25" customHeight="1">
      <c r="A6" s="592"/>
      <c r="B6" s="18">
        <v>3</v>
      </c>
      <c r="C6" s="17" t="s">
        <v>31</v>
      </c>
      <c r="D6" s="19" t="s">
        <v>6</v>
      </c>
      <c r="E6" s="7" t="s">
        <v>9</v>
      </c>
      <c r="F6" s="15">
        <v>1.8599999999999999</v>
      </c>
      <c r="G6" s="7" t="s">
        <v>0</v>
      </c>
      <c r="H6" s="8" t="s">
        <v>0</v>
      </c>
      <c r="I6" s="7" t="s">
        <v>9</v>
      </c>
      <c r="J6" s="6">
        <v>9500</v>
      </c>
      <c r="K6" s="7" t="s">
        <v>9</v>
      </c>
      <c r="L6" s="6">
        <v>4600</v>
      </c>
      <c r="M6" s="11">
        <v>17</v>
      </c>
    </row>
    <row r="7" spans="1:13" ht="23.25" customHeight="1">
      <c r="A7" s="592"/>
      <c r="B7" s="18">
        <v>4</v>
      </c>
      <c r="C7" s="17" t="s">
        <v>30</v>
      </c>
      <c r="D7" s="19" t="s">
        <v>6</v>
      </c>
      <c r="E7" s="7" t="s">
        <v>9</v>
      </c>
      <c r="F7" s="15">
        <v>1.81</v>
      </c>
      <c r="G7" s="7" t="s">
        <v>0</v>
      </c>
      <c r="H7" s="8" t="s">
        <v>0</v>
      </c>
      <c r="I7" s="7" t="s">
        <v>9</v>
      </c>
      <c r="J7" s="6">
        <v>9280</v>
      </c>
      <c r="K7" s="7" t="s">
        <v>0</v>
      </c>
      <c r="L7" s="6">
        <v>4544</v>
      </c>
      <c r="M7" s="11">
        <v>17</v>
      </c>
    </row>
    <row r="8" spans="1:13" ht="23.25" customHeight="1">
      <c r="A8" s="592"/>
      <c r="B8" s="18">
        <v>5</v>
      </c>
      <c r="C8" s="17" t="s">
        <v>29</v>
      </c>
      <c r="D8" s="19" t="s">
        <v>23</v>
      </c>
      <c r="E8" s="7" t="s">
        <v>9</v>
      </c>
      <c r="F8" s="15">
        <v>1.7999999999999998</v>
      </c>
      <c r="G8" s="7" t="s">
        <v>0</v>
      </c>
      <c r="H8" s="8" t="s">
        <v>0</v>
      </c>
      <c r="I8" s="7" t="s">
        <v>9</v>
      </c>
      <c r="J8" s="6">
        <v>9240</v>
      </c>
      <c r="K8" s="7" t="s">
        <v>9</v>
      </c>
      <c r="L8" s="6">
        <v>4560</v>
      </c>
      <c r="M8" s="11">
        <v>17</v>
      </c>
    </row>
    <row r="9" spans="1:13" ht="23.25" customHeight="1">
      <c r="A9" s="592"/>
      <c r="B9" s="18">
        <v>8</v>
      </c>
      <c r="C9" s="17" t="s">
        <v>28</v>
      </c>
      <c r="D9" s="19" t="s">
        <v>6</v>
      </c>
      <c r="E9" s="7" t="s">
        <v>9</v>
      </c>
      <c r="F9" s="15">
        <v>2.23</v>
      </c>
      <c r="G9" s="7" t="s">
        <v>0</v>
      </c>
      <c r="H9" s="8" t="s">
        <v>0</v>
      </c>
      <c r="I9" s="7" t="s">
        <v>0</v>
      </c>
      <c r="J9" s="6">
        <v>8280</v>
      </c>
      <c r="K9" s="7" t="s">
        <v>0</v>
      </c>
      <c r="L9" s="6">
        <v>4800</v>
      </c>
      <c r="M9" s="11">
        <v>17</v>
      </c>
    </row>
    <row r="10" spans="1:13" ht="23.25" customHeight="1">
      <c r="A10" s="592"/>
      <c r="B10" s="18">
        <v>9</v>
      </c>
      <c r="C10" s="17" t="s">
        <v>27</v>
      </c>
      <c r="D10" s="19" t="s">
        <v>6</v>
      </c>
      <c r="E10" s="7" t="s">
        <v>9</v>
      </c>
      <c r="F10" s="15">
        <v>2.2200000000000002</v>
      </c>
      <c r="G10" s="7" t="s">
        <v>0</v>
      </c>
      <c r="H10" s="8" t="s">
        <v>0</v>
      </c>
      <c r="I10" s="7" t="s">
        <v>9</v>
      </c>
      <c r="J10" s="6">
        <v>9847</v>
      </c>
      <c r="K10" s="7" t="s">
        <v>9</v>
      </c>
      <c r="L10" s="6">
        <v>4837</v>
      </c>
      <c r="M10" s="11">
        <v>17</v>
      </c>
    </row>
    <row r="11" spans="1:13" ht="23.25" customHeight="1">
      <c r="A11" s="592"/>
      <c r="B11" s="18">
        <v>10</v>
      </c>
      <c r="C11" s="17" t="s">
        <v>26</v>
      </c>
      <c r="D11" s="19" t="s">
        <v>6</v>
      </c>
      <c r="E11" s="7" t="s">
        <v>11</v>
      </c>
      <c r="F11" s="15">
        <v>1.7500000000000002</v>
      </c>
      <c r="G11" s="7" t="s">
        <v>9</v>
      </c>
      <c r="H11" s="15">
        <v>2.41</v>
      </c>
      <c r="I11" s="7" t="s">
        <v>11</v>
      </c>
      <c r="J11" s="6">
        <v>8600</v>
      </c>
      <c r="K11" s="7" t="s">
        <v>9</v>
      </c>
      <c r="L11" s="6">
        <v>4700</v>
      </c>
      <c r="M11" s="11">
        <v>17</v>
      </c>
    </row>
    <row r="12" spans="1:13" ht="23.25" customHeight="1">
      <c r="A12" s="592"/>
      <c r="B12" s="18">
        <v>11</v>
      </c>
      <c r="C12" s="17" t="s">
        <v>25</v>
      </c>
      <c r="D12" s="19" t="s">
        <v>6</v>
      </c>
      <c r="E12" s="7" t="s">
        <v>9</v>
      </c>
      <c r="F12" s="15">
        <v>1.73</v>
      </c>
      <c r="G12" s="7" t="s">
        <v>0</v>
      </c>
      <c r="H12" s="8" t="s">
        <v>0</v>
      </c>
      <c r="I12" s="7" t="s">
        <v>9</v>
      </c>
      <c r="J12" s="6">
        <v>8600</v>
      </c>
      <c r="K12" s="7" t="s">
        <v>9</v>
      </c>
      <c r="L12" s="6">
        <v>4200</v>
      </c>
      <c r="M12" s="11">
        <v>17</v>
      </c>
    </row>
    <row r="13" spans="1:13" ht="23.25" customHeight="1">
      <c r="A13" s="592"/>
      <c r="B13" s="18">
        <v>12</v>
      </c>
      <c r="C13" s="17" t="s">
        <v>24</v>
      </c>
      <c r="D13" s="19" t="s">
        <v>23</v>
      </c>
      <c r="E13" s="7" t="s">
        <v>9</v>
      </c>
      <c r="F13" s="15">
        <v>1.8499999999999999</v>
      </c>
      <c r="G13" s="7" t="s">
        <v>0</v>
      </c>
      <c r="H13" s="8" t="s">
        <v>0</v>
      </c>
      <c r="I13" s="7" t="s">
        <v>9</v>
      </c>
      <c r="J13" s="6">
        <v>8591</v>
      </c>
      <c r="K13" s="7" t="s">
        <v>9</v>
      </c>
      <c r="L13" s="6">
        <v>4590</v>
      </c>
      <c r="M13" s="11">
        <v>17</v>
      </c>
    </row>
    <row r="14" spans="1:13" ht="23.25" customHeight="1">
      <c r="A14" s="592"/>
      <c r="B14" s="18">
        <v>22</v>
      </c>
      <c r="C14" s="17" t="s">
        <v>22</v>
      </c>
      <c r="D14" s="7" t="s">
        <v>6</v>
      </c>
      <c r="E14" s="7" t="s">
        <v>0</v>
      </c>
      <c r="F14" s="15">
        <v>2.23</v>
      </c>
      <c r="G14" s="7" t="s">
        <v>0</v>
      </c>
      <c r="H14" s="14">
        <v>1</v>
      </c>
      <c r="I14" s="7" t="s">
        <v>0</v>
      </c>
      <c r="J14" s="6">
        <v>10000</v>
      </c>
      <c r="K14" s="7" t="s">
        <v>0</v>
      </c>
      <c r="L14" s="6">
        <v>5100</v>
      </c>
      <c r="M14" s="11">
        <v>17</v>
      </c>
    </row>
    <row r="15" spans="1:13" ht="23.25" customHeight="1">
      <c r="A15" s="592"/>
      <c r="B15" s="18">
        <v>28</v>
      </c>
      <c r="C15" s="17" t="s">
        <v>21</v>
      </c>
      <c r="D15" s="7" t="s">
        <v>6</v>
      </c>
      <c r="E15" s="7" t="s">
        <v>0</v>
      </c>
      <c r="F15" s="15">
        <v>1.9</v>
      </c>
      <c r="G15" s="7" t="s">
        <v>0</v>
      </c>
      <c r="H15" s="8" t="s">
        <v>0</v>
      </c>
      <c r="I15" s="7" t="s">
        <v>0</v>
      </c>
      <c r="J15" s="6">
        <v>9400</v>
      </c>
      <c r="K15" s="7" t="s">
        <v>0</v>
      </c>
      <c r="L15" s="6">
        <v>5300</v>
      </c>
      <c r="M15" s="11">
        <v>17</v>
      </c>
    </row>
    <row r="16" spans="1:13" ht="23.25" customHeight="1">
      <c r="A16" s="592"/>
      <c r="B16" s="18">
        <v>51</v>
      </c>
      <c r="C16" s="20" t="s">
        <v>20</v>
      </c>
      <c r="D16" s="30" t="s">
        <v>6</v>
      </c>
      <c r="E16" s="7" t="s">
        <v>11</v>
      </c>
      <c r="F16" s="15">
        <v>1.9</v>
      </c>
      <c r="G16" s="7" t="s">
        <v>0</v>
      </c>
      <c r="H16" s="8" t="s">
        <v>0</v>
      </c>
      <c r="I16" s="7" t="s">
        <v>11</v>
      </c>
      <c r="J16" s="6">
        <v>9500</v>
      </c>
      <c r="K16" s="7" t="s">
        <v>11</v>
      </c>
      <c r="L16" s="6">
        <v>4600</v>
      </c>
      <c r="M16" s="11">
        <v>17</v>
      </c>
    </row>
    <row r="17" spans="1:13" ht="23.25" customHeight="1">
      <c r="A17" s="593"/>
      <c r="B17" s="18">
        <v>58</v>
      </c>
      <c r="C17" s="17" t="s">
        <v>19</v>
      </c>
      <c r="D17" s="7" t="s">
        <v>6</v>
      </c>
      <c r="E17" s="7" t="s">
        <v>9</v>
      </c>
      <c r="F17" s="15">
        <v>1.8599999999999999</v>
      </c>
      <c r="G17" s="7" t="s">
        <v>0</v>
      </c>
      <c r="H17" s="8" t="s">
        <v>0</v>
      </c>
      <c r="I17" s="7" t="s">
        <v>9</v>
      </c>
      <c r="J17" s="6">
        <v>9522</v>
      </c>
      <c r="K17" s="7" t="s">
        <v>11</v>
      </c>
      <c r="L17" s="6">
        <v>4680</v>
      </c>
      <c r="M17" s="11">
        <v>17</v>
      </c>
    </row>
    <row r="18" spans="1:13" ht="23.25" customHeight="1">
      <c r="A18" s="594" t="s">
        <v>18</v>
      </c>
      <c r="B18" s="18">
        <v>14</v>
      </c>
      <c r="C18" s="17" t="s">
        <v>17</v>
      </c>
      <c r="D18" s="7" t="s">
        <v>6</v>
      </c>
      <c r="E18" s="7" t="s">
        <v>0</v>
      </c>
      <c r="F18" s="15">
        <v>2.1800000000000002</v>
      </c>
      <c r="G18" s="7" t="s">
        <v>0</v>
      </c>
      <c r="H18" s="15">
        <v>2.73</v>
      </c>
      <c r="I18" s="7" t="s">
        <v>0</v>
      </c>
      <c r="J18" s="6">
        <v>11000</v>
      </c>
      <c r="K18" s="7" t="s">
        <v>0</v>
      </c>
      <c r="L18" s="6">
        <v>6000</v>
      </c>
      <c r="M18" s="11">
        <v>17</v>
      </c>
    </row>
    <row r="19" spans="1:13" ht="23.25" customHeight="1">
      <c r="A19" s="592"/>
      <c r="B19" s="18">
        <v>16</v>
      </c>
      <c r="C19" s="17" t="s">
        <v>16</v>
      </c>
      <c r="D19" s="7" t="s">
        <v>6</v>
      </c>
      <c r="E19" s="7" t="s">
        <v>9</v>
      </c>
      <c r="F19" s="15">
        <v>1.76</v>
      </c>
      <c r="G19" s="7" t="s">
        <v>9</v>
      </c>
      <c r="H19" s="15">
        <v>2.3800000000000003</v>
      </c>
      <c r="I19" s="7" t="s">
        <v>9</v>
      </c>
      <c r="J19" s="6">
        <v>9400</v>
      </c>
      <c r="K19" s="7" t="s">
        <v>9</v>
      </c>
      <c r="L19" s="6">
        <v>4600</v>
      </c>
      <c r="M19" s="11">
        <v>17</v>
      </c>
    </row>
    <row r="20" spans="1:13" ht="23.25" customHeight="1">
      <c r="A20" s="592"/>
      <c r="B20" s="18">
        <v>19</v>
      </c>
      <c r="C20" s="20" t="s">
        <v>15</v>
      </c>
      <c r="D20" s="30" t="s">
        <v>6</v>
      </c>
      <c r="E20" s="7" t="s">
        <v>0</v>
      </c>
      <c r="F20" s="15">
        <v>1.8500000000000003</v>
      </c>
      <c r="G20" s="7" t="s">
        <v>0</v>
      </c>
      <c r="H20" s="8" t="s">
        <v>0</v>
      </c>
      <c r="I20" s="7" t="s">
        <v>0</v>
      </c>
      <c r="J20" s="6">
        <v>10000</v>
      </c>
      <c r="K20" s="7" t="s">
        <v>0</v>
      </c>
      <c r="L20" s="6">
        <v>6800</v>
      </c>
      <c r="M20" s="11">
        <v>17</v>
      </c>
    </row>
    <row r="21" spans="1:13" ht="23.25" customHeight="1">
      <c r="A21" s="592"/>
      <c r="B21" s="18">
        <v>21</v>
      </c>
      <c r="C21" s="17" t="s">
        <v>14</v>
      </c>
      <c r="D21" s="7" t="s">
        <v>6</v>
      </c>
      <c r="E21" s="7" t="s">
        <v>0</v>
      </c>
      <c r="F21" s="15">
        <v>1.91</v>
      </c>
      <c r="G21" s="7" t="s">
        <v>0</v>
      </c>
      <c r="H21" s="8" t="s">
        <v>0</v>
      </c>
      <c r="I21" s="7" t="s">
        <v>0</v>
      </c>
      <c r="J21" s="6">
        <v>9370</v>
      </c>
      <c r="K21" s="7" t="s">
        <v>0</v>
      </c>
      <c r="L21" s="6">
        <v>4980</v>
      </c>
      <c r="M21" s="11">
        <v>17</v>
      </c>
    </row>
    <row r="22" spans="1:13" ht="23.25" customHeight="1">
      <c r="A22" s="592"/>
      <c r="B22" s="18">
        <v>44</v>
      </c>
      <c r="C22" s="17" t="s">
        <v>13</v>
      </c>
      <c r="D22" s="7" t="s">
        <v>6</v>
      </c>
      <c r="E22" s="7" t="s">
        <v>11</v>
      </c>
      <c r="F22" s="15">
        <v>1.4500000000000002</v>
      </c>
      <c r="G22" s="7" t="s">
        <v>0</v>
      </c>
      <c r="H22" s="8" t="s">
        <v>0</v>
      </c>
      <c r="I22" s="7" t="s">
        <v>11</v>
      </c>
      <c r="J22" s="6">
        <v>7800</v>
      </c>
      <c r="K22" s="7" t="s">
        <v>11</v>
      </c>
      <c r="L22" s="6">
        <v>3600</v>
      </c>
      <c r="M22" s="11">
        <v>17</v>
      </c>
    </row>
    <row r="23" spans="1:13" ht="23.25" customHeight="1">
      <c r="A23" s="592"/>
      <c r="B23" s="18">
        <v>47</v>
      </c>
      <c r="C23" s="17" t="s">
        <v>12</v>
      </c>
      <c r="D23" s="7" t="s">
        <v>6</v>
      </c>
      <c r="E23" s="7" t="s">
        <v>11</v>
      </c>
      <c r="F23" s="15">
        <v>1.7000000000000002</v>
      </c>
      <c r="G23" s="7" t="s">
        <v>9</v>
      </c>
      <c r="H23" s="15">
        <v>2</v>
      </c>
      <c r="I23" s="7" t="s">
        <v>0</v>
      </c>
      <c r="J23" s="6">
        <v>9500</v>
      </c>
      <c r="K23" s="7" t="s">
        <v>9</v>
      </c>
      <c r="L23" s="6">
        <v>4500</v>
      </c>
      <c r="M23" s="11">
        <v>17</v>
      </c>
    </row>
    <row r="24" spans="1:13" ht="23.25" customHeight="1">
      <c r="A24" s="592"/>
      <c r="B24" s="18">
        <v>73</v>
      </c>
      <c r="C24" s="17" t="s">
        <v>10</v>
      </c>
      <c r="D24" s="7" t="s">
        <v>6</v>
      </c>
      <c r="E24" s="7" t="s">
        <v>0</v>
      </c>
      <c r="F24" s="15">
        <v>2</v>
      </c>
      <c r="G24" s="7" t="s">
        <v>9</v>
      </c>
      <c r="H24" s="15">
        <v>4.3</v>
      </c>
      <c r="I24" s="7" t="s">
        <v>11</v>
      </c>
      <c r="J24" s="6">
        <v>10200</v>
      </c>
      <c r="K24" s="7" t="s">
        <v>11</v>
      </c>
      <c r="L24" s="6">
        <v>5100</v>
      </c>
      <c r="M24" s="11">
        <v>17</v>
      </c>
    </row>
    <row r="25" spans="1:13" ht="23.25" customHeight="1">
      <c r="A25" s="592"/>
      <c r="B25" s="18">
        <v>81</v>
      </c>
      <c r="C25" s="17" t="s">
        <v>8</v>
      </c>
      <c r="D25" s="7" t="s">
        <v>6</v>
      </c>
      <c r="E25" s="7" t="s">
        <v>0</v>
      </c>
      <c r="F25" s="15">
        <v>2.2999999999999998</v>
      </c>
      <c r="G25" s="7" t="s">
        <v>0</v>
      </c>
      <c r="H25" s="15">
        <v>2</v>
      </c>
      <c r="I25" s="7" t="s">
        <v>0</v>
      </c>
      <c r="J25" s="6">
        <v>9740</v>
      </c>
      <c r="K25" s="7" t="s">
        <v>0</v>
      </c>
      <c r="L25" s="6">
        <v>4870</v>
      </c>
      <c r="M25" s="11">
        <v>17</v>
      </c>
    </row>
    <row r="26" spans="1:13" ht="23.25" customHeight="1">
      <c r="A26" s="593"/>
      <c r="B26" s="18">
        <v>92</v>
      </c>
      <c r="C26" s="17" t="s">
        <v>7</v>
      </c>
      <c r="D26" s="40" t="s">
        <v>6</v>
      </c>
      <c r="E26" s="7" t="s">
        <v>0</v>
      </c>
      <c r="F26" s="15">
        <v>1.7999999999999998</v>
      </c>
      <c r="G26" s="7" t="s">
        <v>0</v>
      </c>
      <c r="H26" s="15">
        <v>3.5000000000000004</v>
      </c>
      <c r="I26" s="7" t="s">
        <v>0</v>
      </c>
      <c r="J26" s="6">
        <v>8200</v>
      </c>
      <c r="K26" s="7" t="s">
        <v>0</v>
      </c>
      <c r="L26" s="6">
        <v>5600</v>
      </c>
      <c r="M26" s="11">
        <v>17</v>
      </c>
    </row>
    <row r="27" spans="1:13" ht="23.25" customHeight="1">
      <c r="A27" s="9" t="s">
        <v>5</v>
      </c>
      <c r="B27" s="9"/>
      <c r="C27" s="9"/>
      <c r="D27" s="7"/>
      <c r="E27" s="7"/>
      <c r="F27" s="8" t="s">
        <v>0</v>
      </c>
      <c r="G27" s="7"/>
      <c r="H27" s="8" t="s">
        <v>0</v>
      </c>
      <c r="I27" s="7"/>
      <c r="J27" s="6">
        <v>7800</v>
      </c>
      <c r="K27" s="7"/>
      <c r="L27" s="6">
        <v>3600</v>
      </c>
      <c r="M27" s="5" t="s">
        <v>0</v>
      </c>
    </row>
    <row r="28" spans="1:13" ht="23.25" customHeight="1">
      <c r="A28" s="9" t="s">
        <v>4</v>
      </c>
      <c r="B28" s="9"/>
      <c r="C28" s="9"/>
      <c r="D28" s="7"/>
      <c r="E28" s="7"/>
      <c r="F28" s="8" t="s">
        <v>0</v>
      </c>
      <c r="G28" s="7"/>
      <c r="H28" s="8" t="s">
        <v>0</v>
      </c>
      <c r="I28" s="7"/>
      <c r="J28" s="6">
        <v>11000</v>
      </c>
      <c r="K28" s="7"/>
      <c r="L28" s="6">
        <v>6800</v>
      </c>
      <c r="M28" s="5" t="s">
        <v>0</v>
      </c>
    </row>
    <row r="29" spans="1:13" ht="23.25" customHeight="1">
      <c r="A29" s="9" t="s">
        <v>3</v>
      </c>
      <c r="B29" s="9"/>
      <c r="C29" s="9"/>
      <c r="D29" s="7"/>
      <c r="E29" s="7"/>
      <c r="F29" s="8" t="s">
        <v>0</v>
      </c>
      <c r="G29" s="7"/>
      <c r="H29" s="8" t="s">
        <v>0</v>
      </c>
      <c r="I29" s="7"/>
      <c r="J29" s="6">
        <v>9112.5</v>
      </c>
      <c r="K29" s="7"/>
      <c r="L29" s="6">
        <v>4867.3571428571431</v>
      </c>
      <c r="M29" s="5" t="s">
        <v>0</v>
      </c>
    </row>
    <row r="30" spans="1:13" ht="23.25" customHeight="1">
      <c r="A30" s="9" t="s">
        <v>2</v>
      </c>
      <c r="B30" s="9"/>
      <c r="C30" s="9"/>
      <c r="D30" s="7"/>
      <c r="E30" s="7"/>
      <c r="F30" s="8" t="s">
        <v>0</v>
      </c>
      <c r="G30" s="7"/>
      <c r="H30" s="8" t="s">
        <v>0</v>
      </c>
      <c r="I30" s="7"/>
      <c r="J30" s="6">
        <v>9467.7777777777774</v>
      </c>
      <c r="K30" s="7"/>
      <c r="L30" s="6">
        <v>5116.666666666667</v>
      </c>
      <c r="M30" s="5" t="s">
        <v>0</v>
      </c>
    </row>
    <row r="31" spans="1:13" ht="23.25" customHeight="1">
      <c r="A31" s="9" t="s">
        <v>1</v>
      </c>
      <c r="B31" s="9"/>
      <c r="C31" s="9"/>
      <c r="D31" s="7"/>
      <c r="E31" s="7"/>
      <c r="F31" s="8" t="s">
        <v>0</v>
      </c>
      <c r="G31" s="7"/>
      <c r="H31" s="8" t="s">
        <v>0</v>
      </c>
      <c r="I31" s="7"/>
      <c r="J31" s="6">
        <v>9251.5217391304341</v>
      </c>
      <c r="K31" s="7"/>
      <c r="L31" s="6">
        <v>4964.913043478261</v>
      </c>
      <c r="M31" s="5" t="s">
        <v>0</v>
      </c>
    </row>
  </sheetData>
  <mergeCells count="9">
    <mergeCell ref="M2:M3"/>
    <mergeCell ref="A4:A17"/>
    <mergeCell ref="A18:A26"/>
    <mergeCell ref="A2:C3"/>
    <mergeCell ref="D2:D3"/>
    <mergeCell ref="E2:F3"/>
    <mergeCell ref="G2:H3"/>
    <mergeCell ref="I2:J3"/>
    <mergeCell ref="K2:L3"/>
  </mergeCells>
  <phoneticPr fontId="3"/>
  <pageMargins left="1.0629921259842521" right="0.39370078740157483" top="0.59055118110236227" bottom="0.31496062992125984" header="0.47244094488188981" footer="0.59055118110236227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/>
  </sheetViews>
  <sheetFormatPr defaultColWidth="9" defaultRowHeight="18" customHeight="1"/>
  <cols>
    <col min="1" max="1" width="3.125" style="44" customWidth="1"/>
    <col min="2" max="2" width="11.625" style="43" customWidth="1"/>
    <col min="3" max="4" width="6.875" style="43" customWidth="1"/>
    <col min="5" max="6" width="14.625" style="43" customWidth="1"/>
    <col min="7" max="8" width="6.875" style="43" customWidth="1"/>
    <col min="9" max="10" width="9.125" style="43" bestFit="1" customWidth="1"/>
    <col min="11" max="16384" width="9" style="43"/>
  </cols>
  <sheetData>
    <row r="1" spans="1:10" ht="24.95" customHeight="1">
      <c r="A1" s="48" t="s">
        <v>81</v>
      </c>
      <c r="I1" s="47"/>
      <c r="J1" s="47"/>
    </row>
    <row r="2" spans="1:10" s="44" customFormat="1" ht="15.95" customHeight="1">
      <c r="A2" s="620" t="s">
        <v>80</v>
      </c>
      <c r="B2" s="621" t="s">
        <v>79</v>
      </c>
      <c r="C2" s="622" t="s">
        <v>78</v>
      </c>
      <c r="D2" s="622" t="s">
        <v>77</v>
      </c>
      <c r="E2" s="622" t="s">
        <v>76</v>
      </c>
      <c r="F2" s="622" t="s">
        <v>75</v>
      </c>
      <c r="G2" s="622" t="s">
        <v>74</v>
      </c>
      <c r="H2" s="622" t="s">
        <v>73</v>
      </c>
      <c r="I2" s="622" t="s">
        <v>72</v>
      </c>
      <c r="J2" s="619" t="s">
        <v>71</v>
      </c>
    </row>
    <row r="3" spans="1:10" s="44" customFormat="1" ht="15.95" customHeight="1">
      <c r="A3" s="620"/>
      <c r="B3" s="621"/>
      <c r="C3" s="623"/>
      <c r="D3" s="623"/>
      <c r="E3" s="622"/>
      <c r="F3" s="622"/>
      <c r="G3" s="623"/>
      <c r="H3" s="623"/>
      <c r="I3" s="622"/>
      <c r="J3" s="619"/>
    </row>
    <row r="4" spans="1:10" s="44" customFormat="1" ht="15.95" customHeight="1">
      <c r="A4" s="620"/>
      <c r="B4" s="621"/>
      <c r="C4" s="623"/>
      <c r="D4" s="623"/>
      <c r="E4" s="622"/>
      <c r="F4" s="622"/>
      <c r="G4" s="623"/>
      <c r="H4" s="623"/>
      <c r="I4" s="622"/>
      <c r="J4" s="619"/>
    </row>
    <row r="5" spans="1:10" ht="18" customHeight="1">
      <c r="A5" s="588" t="s">
        <v>70</v>
      </c>
      <c r="B5" s="589"/>
      <c r="C5" s="584">
        <v>50.3</v>
      </c>
      <c r="D5" s="584">
        <v>49.7</v>
      </c>
      <c r="E5" s="585">
        <v>20808615</v>
      </c>
      <c r="F5" s="585">
        <v>20556663</v>
      </c>
      <c r="G5" s="586" t="s">
        <v>0</v>
      </c>
      <c r="H5" s="586" t="s">
        <v>0</v>
      </c>
      <c r="I5" s="585">
        <v>40.920436802133274</v>
      </c>
      <c r="J5" s="585">
        <v>67.649067675619548</v>
      </c>
    </row>
    <row r="6" spans="1:10" ht="18" customHeight="1">
      <c r="A6" s="582" t="s">
        <v>69</v>
      </c>
      <c r="B6" s="583"/>
      <c r="C6" s="584">
        <v>50.24</v>
      </c>
      <c r="D6" s="584">
        <v>49.76</v>
      </c>
      <c r="E6" s="585">
        <v>19512991</v>
      </c>
      <c r="F6" s="585">
        <v>19323539</v>
      </c>
      <c r="G6" s="586" t="s">
        <v>0</v>
      </c>
      <c r="H6" s="586" t="s">
        <v>0</v>
      </c>
      <c r="I6" s="585">
        <v>40.947655471266536</v>
      </c>
      <c r="J6" s="585">
        <v>67.717523371840471</v>
      </c>
    </row>
    <row r="7" spans="1:10" ht="18" customHeight="1">
      <c r="A7" s="582" t="s">
        <v>68</v>
      </c>
      <c r="B7" s="583"/>
      <c r="C7" s="584">
        <v>51.24</v>
      </c>
      <c r="D7" s="584">
        <v>48.76</v>
      </c>
      <c r="E7" s="585">
        <v>1295624</v>
      </c>
      <c r="F7" s="585">
        <v>1233124</v>
      </c>
      <c r="G7" s="586" t="s">
        <v>0</v>
      </c>
      <c r="H7" s="586" t="s">
        <v>0</v>
      </c>
      <c r="I7" s="585">
        <v>40.514837862347164</v>
      </c>
      <c r="J7" s="585">
        <v>66.628975265017672</v>
      </c>
    </row>
    <row r="8" spans="1:10" ht="18" customHeight="1">
      <c r="A8" s="46">
        <v>1</v>
      </c>
      <c r="B8" s="587" t="s">
        <v>33</v>
      </c>
      <c r="C8" s="584">
        <v>49.85</v>
      </c>
      <c r="D8" s="584">
        <v>50.15</v>
      </c>
      <c r="E8" s="585">
        <v>8549283</v>
      </c>
      <c r="F8" s="585">
        <v>8599095</v>
      </c>
      <c r="G8" s="585">
        <v>23882</v>
      </c>
      <c r="H8" s="585">
        <v>24978</v>
      </c>
      <c r="I8" s="585">
        <v>41.78800705812197</v>
      </c>
      <c r="J8" s="585">
        <v>69.738013656781717</v>
      </c>
    </row>
    <row r="9" spans="1:10" ht="18" customHeight="1">
      <c r="A9" s="46">
        <v>2</v>
      </c>
      <c r="B9" s="587" t="s">
        <v>67</v>
      </c>
      <c r="C9" s="584">
        <v>53.05</v>
      </c>
      <c r="D9" s="584">
        <v>46.95</v>
      </c>
      <c r="E9" s="585">
        <v>1609244</v>
      </c>
      <c r="F9" s="585">
        <v>1424168</v>
      </c>
      <c r="G9" s="585">
        <v>25560</v>
      </c>
      <c r="H9" s="585">
        <v>20400</v>
      </c>
      <c r="I9" s="585">
        <v>41.922680143802431</v>
      </c>
      <c r="J9" s="585">
        <v>63.669358620330328</v>
      </c>
    </row>
    <row r="10" spans="1:10" ht="18" customHeight="1">
      <c r="A10" s="46">
        <v>3</v>
      </c>
      <c r="B10" s="587" t="s">
        <v>66</v>
      </c>
      <c r="C10" s="584">
        <v>57.46</v>
      </c>
      <c r="D10" s="584">
        <v>42.54</v>
      </c>
      <c r="E10" s="585">
        <v>223112</v>
      </c>
      <c r="F10" s="585">
        <v>165183</v>
      </c>
      <c r="G10" s="585">
        <v>26500</v>
      </c>
      <c r="H10" s="585">
        <v>18800</v>
      </c>
      <c r="I10" s="585">
        <v>42.017325800376646</v>
      </c>
      <c r="J10" s="585">
        <v>57.222033898305085</v>
      </c>
    </row>
    <row r="11" spans="1:10" ht="18" customHeight="1">
      <c r="A11" s="46">
        <v>4</v>
      </c>
      <c r="B11" s="587" t="s">
        <v>65</v>
      </c>
      <c r="C11" s="584">
        <v>52.64</v>
      </c>
      <c r="D11" s="584">
        <v>47.36</v>
      </c>
      <c r="E11" s="585">
        <v>738479</v>
      </c>
      <c r="F11" s="585">
        <v>664429</v>
      </c>
      <c r="G11" s="585">
        <v>26580</v>
      </c>
      <c r="H11" s="585">
        <v>18612</v>
      </c>
      <c r="I11" s="585">
        <v>40.12382504754143</v>
      </c>
      <c r="J11" s="585">
        <v>63.17609345286607</v>
      </c>
    </row>
    <row r="12" spans="1:10" ht="18" customHeight="1">
      <c r="A12" s="46">
        <v>5</v>
      </c>
      <c r="B12" s="587" t="s">
        <v>64</v>
      </c>
      <c r="C12" s="584">
        <v>54.51</v>
      </c>
      <c r="D12" s="584">
        <v>45.49</v>
      </c>
      <c r="E12" s="585">
        <v>1009313</v>
      </c>
      <c r="F12" s="585">
        <v>842344</v>
      </c>
      <c r="G12" s="585">
        <v>22980</v>
      </c>
      <c r="H12" s="585">
        <v>18480</v>
      </c>
      <c r="I12" s="585">
        <v>36.228033022254131</v>
      </c>
      <c r="J12" s="585">
        <v>54.960804020100504</v>
      </c>
    </row>
    <row r="13" spans="1:10" ht="18" customHeight="1">
      <c r="A13" s="46">
        <v>8</v>
      </c>
      <c r="B13" s="587" t="s">
        <v>63</v>
      </c>
      <c r="C13" s="584">
        <v>46.44</v>
      </c>
      <c r="D13" s="584">
        <v>53.56</v>
      </c>
      <c r="E13" s="585">
        <v>3334118</v>
      </c>
      <c r="F13" s="585">
        <v>3844869</v>
      </c>
      <c r="G13" s="585">
        <v>24960</v>
      </c>
      <c r="H13" s="585">
        <v>19200</v>
      </c>
      <c r="I13" s="585">
        <v>38.500652432476123</v>
      </c>
      <c r="J13" s="585">
        <v>70.132611231076567</v>
      </c>
    </row>
    <row r="14" spans="1:10" ht="18" customHeight="1">
      <c r="A14" s="46">
        <v>9</v>
      </c>
      <c r="B14" s="587" t="s">
        <v>62</v>
      </c>
      <c r="C14" s="584">
        <v>52.64</v>
      </c>
      <c r="D14" s="584">
        <v>47.36</v>
      </c>
      <c r="E14" s="585">
        <v>294471</v>
      </c>
      <c r="F14" s="585">
        <v>264926</v>
      </c>
      <c r="G14" s="585">
        <v>26880</v>
      </c>
      <c r="H14" s="585">
        <v>19363</v>
      </c>
      <c r="I14" s="585">
        <v>40.779808890735353</v>
      </c>
      <c r="J14" s="585">
        <v>63.277939343581224</v>
      </c>
    </row>
    <row r="15" spans="1:10" ht="18" customHeight="1">
      <c r="A15" s="46">
        <v>10</v>
      </c>
      <c r="B15" s="587" t="s">
        <v>61</v>
      </c>
      <c r="C15" s="584">
        <v>49.14</v>
      </c>
      <c r="D15" s="584">
        <v>50.86</v>
      </c>
      <c r="E15" s="585">
        <v>400155</v>
      </c>
      <c r="F15" s="585">
        <v>414209</v>
      </c>
      <c r="G15" s="585">
        <v>26900</v>
      </c>
      <c r="H15" s="585">
        <v>19200</v>
      </c>
      <c r="I15" s="585">
        <v>41.155507559395247</v>
      </c>
      <c r="J15" s="585">
        <v>70.481847166512395</v>
      </c>
    </row>
    <row r="16" spans="1:10" ht="18" customHeight="1">
      <c r="A16" s="46">
        <v>11</v>
      </c>
      <c r="B16" s="587" t="s">
        <v>60</v>
      </c>
      <c r="C16" s="584">
        <v>52.16</v>
      </c>
      <c r="D16" s="584">
        <v>47.84</v>
      </c>
      <c r="E16" s="585">
        <v>275740</v>
      </c>
      <c r="F16" s="585">
        <v>252931</v>
      </c>
      <c r="G16" s="585">
        <v>25800</v>
      </c>
      <c r="H16" s="585">
        <v>17800</v>
      </c>
      <c r="I16" s="585">
        <v>39.324015972618369</v>
      </c>
      <c r="J16" s="585">
        <v>62.998146035367938</v>
      </c>
    </row>
    <row r="17" spans="1:10" ht="18" customHeight="1">
      <c r="A17" s="46">
        <v>12</v>
      </c>
      <c r="B17" s="587" t="s">
        <v>59</v>
      </c>
      <c r="C17" s="584">
        <v>50.92</v>
      </c>
      <c r="D17" s="584">
        <v>49.08</v>
      </c>
      <c r="E17" s="585">
        <v>247556</v>
      </c>
      <c r="F17" s="585">
        <v>238633</v>
      </c>
      <c r="G17" s="585">
        <v>26500</v>
      </c>
      <c r="H17" s="585">
        <v>19853</v>
      </c>
      <c r="I17" s="585">
        <v>44.993820428934931</v>
      </c>
      <c r="J17" s="585">
        <v>65.860959651035984</v>
      </c>
    </row>
    <row r="18" spans="1:10" ht="18" customHeight="1">
      <c r="A18" s="46">
        <v>14</v>
      </c>
      <c r="B18" s="587" t="s">
        <v>58</v>
      </c>
      <c r="C18" s="584">
        <v>50.56</v>
      </c>
      <c r="D18" s="584">
        <v>49.44</v>
      </c>
      <c r="E18" s="585">
        <v>347104</v>
      </c>
      <c r="F18" s="585">
        <v>339387</v>
      </c>
      <c r="G18" s="585">
        <v>25900</v>
      </c>
      <c r="H18" s="585">
        <v>22200</v>
      </c>
      <c r="I18" s="585">
        <v>41.155323689826893</v>
      </c>
      <c r="J18" s="585">
        <v>70.059520986483278</v>
      </c>
    </row>
    <row r="19" spans="1:10" ht="18" customHeight="1">
      <c r="A19" s="46">
        <v>16</v>
      </c>
      <c r="B19" s="587" t="s">
        <v>57</v>
      </c>
      <c r="C19" s="584">
        <v>49.87</v>
      </c>
      <c r="D19" s="584">
        <v>50.13</v>
      </c>
      <c r="E19" s="585">
        <v>184517</v>
      </c>
      <c r="F19" s="585">
        <v>185493</v>
      </c>
      <c r="G19" s="585">
        <v>26000</v>
      </c>
      <c r="H19" s="585">
        <v>17700</v>
      </c>
      <c r="I19" s="585">
        <v>38.780369903320725</v>
      </c>
      <c r="J19" s="585">
        <v>65.328289197141657</v>
      </c>
    </row>
    <row r="20" spans="1:10" ht="18" customHeight="1">
      <c r="A20" s="46">
        <v>19</v>
      </c>
      <c r="B20" s="587" t="s">
        <v>56</v>
      </c>
      <c r="C20" s="584">
        <v>55.5</v>
      </c>
      <c r="D20" s="584">
        <v>44.5</v>
      </c>
      <c r="E20" s="585">
        <v>206437</v>
      </c>
      <c r="F20" s="585">
        <v>165494</v>
      </c>
      <c r="G20" s="585">
        <v>30100</v>
      </c>
      <c r="H20" s="585">
        <v>22200</v>
      </c>
      <c r="I20" s="585">
        <v>45.936137071651089</v>
      </c>
      <c r="J20" s="585">
        <v>69.130173564753008</v>
      </c>
    </row>
    <row r="21" spans="1:10" ht="18" customHeight="1">
      <c r="A21" s="46">
        <v>21</v>
      </c>
      <c r="B21" s="587" t="s">
        <v>55</v>
      </c>
      <c r="C21" s="584">
        <v>53.51</v>
      </c>
      <c r="D21" s="584">
        <v>46.49</v>
      </c>
      <c r="E21" s="585">
        <v>97881</v>
      </c>
      <c r="F21" s="585">
        <v>85024</v>
      </c>
      <c r="G21" s="585">
        <v>27850</v>
      </c>
      <c r="H21" s="585">
        <v>22560</v>
      </c>
      <c r="I21" s="585">
        <v>43.252761820592134</v>
      </c>
      <c r="J21" s="585">
        <v>66.328767123287676</v>
      </c>
    </row>
    <row r="22" spans="1:10" ht="18" customHeight="1">
      <c r="A22" s="46">
        <v>22</v>
      </c>
      <c r="B22" s="587" t="s">
        <v>22</v>
      </c>
      <c r="C22" s="584">
        <v>51.41</v>
      </c>
      <c r="D22" s="584">
        <v>48.59</v>
      </c>
      <c r="E22" s="585">
        <v>251663</v>
      </c>
      <c r="F22" s="585">
        <v>237831</v>
      </c>
      <c r="G22" s="585">
        <v>28200</v>
      </c>
      <c r="H22" s="585">
        <v>20600</v>
      </c>
      <c r="I22" s="585">
        <v>44.400670430486947</v>
      </c>
      <c r="J22" s="585">
        <v>71.383203952011286</v>
      </c>
    </row>
    <row r="23" spans="1:10" ht="18" customHeight="1">
      <c r="A23" s="46">
        <v>28</v>
      </c>
      <c r="B23" s="587" t="s">
        <v>21</v>
      </c>
      <c r="C23" s="584">
        <v>51.42</v>
      </c>
      <c r="D23" s="584">
        <v>48.58</v>
      </c>
      <c r="E23" s="585">
        <v>1023972</v>
      </c>
      <c r="F23" s="585">
        <v>967350</v>
      </c>
      <c r="G23" s="585">
        <v>28600</v>
      </c>
      <c r="H23" s="585">
        <v>23300</v>
      </c>
      <c r="I23" s="585">
        <v>44.716887200314424</v>
      </c>
      <c r="J23" s="585">
        <v>73.620027075418136</v>
      </c>
    </row>
    <row r="24" spans="1:10" ht="18" customHeight="1">
      <c r="A24" s="46">
        <v>44</v>
      </c>
      <c r="B24" s="587" t="s">
        <v>54</v>
      </c>
      <c r="C24" s="584">
        <v>50.85</v>
      </c>
      <c r="D24" s="584">
        <v>49.15</v>
      </c>
      <c r="E24" s="585">
        <v>51878</v>
      </c>
      <c r="F24" s="585">
        <v>50134</v>
      </c>
      <c r="G24" s="585">
        <v>24800</v>
      </c>
      <c r="H24" s="585">
        <v>17300</v>
      </c>
      <c r="I24" s="585">
        <v>38.371301775147927</v>
      </c>
      <c r="J24" s="585">
        <v>61.730769230769234</v>
      </c>
    </row>
    <row r="25" spans="1:10" ht="18" customHeight="1">
      <c r="A25" s="46">
        <v>47</v>
      </c>
      <c r="B25" s="587" t="s">
        <v>53</v>
      </c>
      <c r="C25" s="584">
        <v>50.86</v>
      </c>
      <c r="D25" s="584">
        <v>49.14</v>
      </c>
      <c r="E25" s="585">
        <v>153784</v>
      </c>
      <c r="F25" s="585">
        <v>148602</v>
      </c>
      <c r="G25" s="585">
        <v>26600</v>
      </c>
      <c r="H25" s="585">
        <v>20000</v>
      </c>
      <c r="I25" s="585">
        <v>40.802334836826745</v>
      </c>
      <c r="J25" s="585">
        <v>66.841071902361364</v>
      </c>
    </row>
    <row r="26" spans="1:10" ht="18" customHeight="1">
      <c r="A26" s="46">
        <v>51</v>
      </c>
      <c r="B26" s="587" t="s">
        <v>20</v>
      </c>
      <c r="C26" s="584">
        <v>53.5</v>
      </c>
      <c r="D26" s="584">
        <v>46.5</v>
      </c>
      <c r="E26" s="585">
        <v>235144</v>
      </c>
      <c r="F26" s="585">
        <v>204337</v>
      </c>
      <c r="G26" s="585">
        <v>27600</v>
      </c>
      <c r="H26" s="585">
        <v>18700</v>
      </c>
      <c r="I26" s="585">
        <v>42.437105215665042</v>
      </c>
      <c r="J26" s="585">
        <v>64.10990795885219</v>
      </c>
    </row>
    <row r="27" spans="1:10" ht="18" customHeight="1">
      <c r="A27" s="46">
        <v>58</v>
      </c>
      <c r="B27" s="587" t="s">
        <v>19</v>
      </c>
      <c r="C27" s="584">
        <v>52.33</v>
      </c>
      <c r="D27" s="584">
        <v>47.67</v>
      </c>
      <c r="E27" s="585">
        <v>1320741</v>
      </c>
      <c r="F27" s="585">
        <v>1203234</v>
      </c>
      <c r="G27" s="585">
        <v>27950</v>
      </c>
      <c r="H27" s="585">
        <v>18959</v>
      </c>
      <c r="I27" s="585">
        <v>41.504022374457925</v>
      </c>
      <c r="J27" s="585">
        <v>65.836433913644655</v>
      </c>
    </row>
    <row r="28" spans="1:10" ht="18" customHeight="1">
      <c r="A28" s="46">
        <v>73</v>
      </c>
      <c r="B28" s="587" t="s">
        <v>52</v>
      </c>
      <c r="C28" s="584">
        <v>49.65</v>
      </c>
      <c r="D28" s="584">
        <v>50.35</v>
      </c>
      <c r="E28" s="585">
        <v>61739</v>
      </c>
      <c r="F28" s="585">
        <v>62618</v>
      </c>
      <c r="G28" s="585">
        <v>25300</v>
      </c>
      <c r="H28" s="585">
        <v>17100</v>
      </c>
      <c r="I28" s="585">
        <v>39.299172501591343</v>
      </c>
      <c r="J28" s="585">
        <v>65.710375556970078</v>
      </c>
    </row>
    <row r="29" spans="1:10" ht="18" customHeight="1">
      <c r="A29" s="46">
        <v>81</v>
      </c>
      <c r="B29" s="587" t="s">
        <v>51</v>
      </c>
      <c r="C29" s="584">
        <v>49.23</v>
      </c>
      <c r="D29" s="584">
        <v>50.77</v>
      </c>
      <c r="E29" s="585">
        <v>127279</v>
      </c>
      <c r="F29" s="585">
        <v>131265</v>
      </c>
      <c r="G29" s="585">
        <v>24700</v>
      </c>
      <c r="H29" s="585">
        <v>17330</v>
      </c>
      <c r="I29" s="585">
        <v>37.490132547864505</v>
      </c>
      <c r="J29" s="585">
        <v>64.470397643593515</v>
      </c>
    </row>
    <row r="30" spans="1:10" ht="18" customHeight="1">
      <c r="A30" s="46">
        <v>92</v>
      </c>
      <c r="B30" s="587" t="s">
        <v>50</v>
      </c>
      <c r="C30" s="584">
        <v>49.96</v>
      </c>
      <c r="D30" s="584">
        <v>50.04</v>
      </c>
      <c r="E30" s="585">
        <v>65005</v>
      </c>
      <c r="F30" s="585">
        <v>65107</v>
      </c>
      <c r="G30" s="585">
        <v>23000</v>
      </c>
      <c r="H30" s="585">
        <v>16300</v>
      </c>
      <c r="I30" s="585">
        <v>33.455995882655685</v>
      </c>
      <c r="J30" s="585">
        <v>56.998970663921767</v>
      </c>
    </row>
    <row r="31" spans="1:10" ht="11.25">
      <c r="A31" s="44" t="s">
        <v>49</v>
      </c>
      <c r="E31" s="45"/>
      <c r="G31" s="45"/>
    </row>
  </sheetData>
  <mergeCells count="10">
    <mergeCell ref="J2:J4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honeticPr fontId="3"/>
  <pageMargins left="0.78740157480314965" right="0.39370078740157483" top="0.43307086614173229" bottom="0.27559055118110237" header="0.4724409448818898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/>
  </sheetViews>
  <sheetFormatPr defaultColWidth="9" defaultRowHeight="18" customHeight="1"/>
  <cols>
    <col min="1" max="1" width="3.125" style="44" customWidth="1"/>
    <col min="2" max="2" width="11.625" style="49" customWidth="1"/>
    <col min="3" max="4" width="6.875" style="49" customWidth="1"/>
    <col min="5" max="6" width="14.625" style="49" customWidth="1"/>
    <col min="7" max="8" width="6.875" style="49" customWidth="1"/>
    <col min="9" max="10" width="9.125" style="49" bestFit="1" customWidth="1"/>
    <col min="11" max="16384" width="9" style="49"/>
  </cols>
  <sheetData>
    <row r="1" spans="1:10" ht="24.95" customHeight="1">
      <c r="A1" s="48" t="s">
        <v>103</v>
      </c>
      <c r="H1" s="50"/>
      <c r="I1" s="50"/>
      <c r="J1" s="47"/>
    </row>
    <row r="2" spans="1:10" s="44" customFormat="1" ht="15.95" customHeight="1">
      <c r="A2" s="620" t="s">
        <v>102</v>
      </c>
      <c r="B2" s="621" t="s">
        <v>101</v>
      </c>
      <c r="C2" s="622" t="s">
        <v>78</v>
      </c>
      <c r="D2" s="622" t="s">
        <v>100</v>
      </c>
      <c r="E2" s="622" t="s">
        <v>76</v>
      </c>
      <c r="F2" s="622" t="s">
        <v>99</v>
      </c>
      <c r="G2" s="622" t="s">
        <v>74</v>
      </c>
      <c r="H2" s="622" t="s">
        <v>98</v>
      </c>
      <c r="I2" s="622" t="s">
        <v>72</v>
      </c>
      <c r="J2" s="619" t="s">
        <v>97</v>
      </c>
    </row>
    <row r="3" spans="1:10" s="44" customFormat="1" ht="15.95" customHeight="1">
      <c r="A3" s="620"/>
      <c r="B3" s="621"/>
      <c r="C3" s="623"/>
      <c r="D3" s="623"/>
      <c r="E3" s="622"/>
      <c r="F3" s="622"/>
      <c r="G3" s="623"/>
      <c r="H3" s="623"/>
      <c r="I3" s="622"/>
      <c r="J3" s="619"/>
    </row>
    <row r="4" spans="1:10" s="44" customFormat="1" ht="15.95" customHeight="1">
      <c r="A4" s="620"/>
      <c r="B4" s="621"/>
      <c r="C4" s="623"/>
      <c r="D4" s="623"/>
      <c r="E4" s="622"/>
      <c r="F4" s="622"/>
      <c r="G4" s="623"/>
      <c r="H4" s="623"/>
      <c r="I4" s="622"/>
      <c r="J4" s="619"/>
    </row>
    <row r="5" spans="1:10" s="43" customFormat="1" ht="18" customHeight="1">
      <c r="A5" s="582" t="s">
        <v>96</v>
      </c>
      <c r="B5" s="583"/>
      <c r="C5" s="584">
        <v>50.5</v>
      </c>
      <c r="D5" s="584">
        <v>49.5</v>
      </c>
      <c r="E5" s="585">
        <v>7180747</v>
      </c>
      <c r="F5" s="585">
        <v>7038974</v>
      </c>
      <c r="G5" s="586" t="s">
        <v>0</v>
      </c>
      <c r="H5" s="586" t="s">
        <v>0</v>
      </c>
      <c r="I5" s="585">
        <v>14.121040915294367</v>
      </c>
      <c r="J5" s="585">
        <v>23.208869372328</v>
      </c>
    </row>
    <row r="6" spans="1:10" s="43" customFormat="1" ht="18" customHeight="1">
      <c r="A6" s="582" t="s">
        <v>95</v>
      </c>
      <c r="B6" s="583"/>
      <c r="C6" s="584">
        <v>50.43</v>
      </c>
      <c r="D6" s="584">
        <v>49.57</v>
      </c>
      <c r="E6" s="585">
        <v>6743932</v>
      </c>
      <c r="F6" s="585">
        <v>6630034</v>
      </c>
      <c r="G6" s="586" t="s">
        <v>0</v>
      </c>
      <c r="H6" s="586" t="s">
        <v>0</v>
      </c>
      <c r="I6" s="585">
        <v>14.152018214821577</v>
      </c>
      <c r="J6" s="585">
        <v>23.275576820170606</v>
      </c>
    </row>
    <row r="7" spans="1:10" s="43" customFormat="1" ht="18" customHeight="1">
      <c r="A7" s="582" t="s">
        <v>94</v>
      </c>
      <c r="B7" s="583"/>
      <c r="C7" s="584">
        <v>51.65</v>
      </c>
      <c r="D7" s="584">
        <v>48.35</v>
      </c>
      <c r="E7" s="585">
        <v>436815</v>
      </c>
      <c r="F7" s="585">
        <v>408940</v>
      </c>
      <c r="G7" s="586" t="s">
        <v>0</v>
      </c>
      <c r="H7" s="586" t="s">
        <v>0</v>
      </c>
      <c r="I7" s="585">
        <v>13.659432752743989</v>
      </c>
      <c r="J7" s="585">
        <v>22.214828481190782</v>
      </c>
    </row>
    <row r="8" spans="1:10" s="43" customFormat="1" ht="18" customHeight="1">
      <c r="A8" s="46">
        <v>1</v>
      </c>
      <c r="B8" s="587" t="s">
        <v>93</v>
      </c>
      <c r="C8" s="584">
        <v>49.82</v>
      </c>
      <c r="D8" s="584">
        <v>50.18</v>
      </c>
      <c r="E8" s="585">
        <v>3104766</v>
      </c>
      <c r="F8" s="585">
        <v>3127434</v>
      </c>
      <c r="G8" s="585">
        <v>8673</v>
      </c>
      <c r="H8" s="585">
        <v>9071</v>
      </c>
      <c r="I8" s="585">
        <v>15.175773631755684</v>
      </c>
      <c r="J8" s="585">
        <v>25.32757213312674</v>
      </c>
    </row>
    <row r="9" spans="1:10" s="43" customFormat="1" ht="18" customHeight="1">
      <c r="A9" s="46">
        <v>2</v>
      </c>
      <c r="B9" s="587" t="s">
        <v>92</v>
      </c>
      <c r="C9" s="584">
        <v>53.03</v>
      </c>
      <c r="D9" s="584">
        <v>46.97</v>
      </c>
      <c r="E9" s="585">
        <v>593310</v>
      </c>
      <c r="F9" s="585">
        <v>525511</v>
      </c>
      <c r="G9" s="585">
        <v>9480</v>
      </c>
      <c r="H9" s="585">
        <v>7440</v>
      </c>
      <c r="I9" s="585">
        <v>15.456416401813161</v>
      </c>
      <c r="J9" s="585">
        <v>23.504663158443183</v>
      </c>
    </row>
    <row r="10" spans="1:10" s="43" customFormat="1" ht="18" customHeight="1">
      <c r="A10" s="46">
        <v>3</v>
      </c>
      <c r="B10" s="587" t="s">
        <v>91</v>
      </c>
      <c r="C10" s="584">
        <v>57.86</v>
      </c>
      <c r="D10" s="584">
        <v>42.14</v>
      </c>
      <c r="E10" s="585">
        <v>83058</v>
      </c>
      <c r="F10" s="585">
        <v>60482</v>
      </c>
      <c r="G10" s="585">
        <v>10000</v>
      </c>
      <c r="H10" s="585">
        <v>6800</v>
      </c>
      <c r="I10" s="585">
        <v>15.64180790960452</v>
      </c>
      <c r="J10" s="585">
        <v>21.083804143126176</v>
      </c>
    </row>
    <row r="11" spans="1:10" s="43" customFormat="1" ht="18" customHeight="1">
      <c r="A11" s="46">
        <v>4</v>
      </c>
      <c r="B11" s="587" t="s">
        <v>65</v>
      </c>
      <c r="C11" s="584">
        <v>53.34</v>
      </c>
      <c r="D11" s="584">
        <v>46.66</v>
      </c>
      <c r="E11" s="585">
        <v>257162</v>
      </c>
      <c r="F11" s="585">
        <v>224979</v>
      </c>
      <c r="G11" s="585">
        <v>9270</v>
      </c>
      <c r="H11" s="585">
        <v>6459</v>
      </c>
      <c r="I11" s="585">
        <v>13.972398804672643</v>
      </c>
      <c r="J11" s="585">
        <v>21.619342569953815</v>
      </c>
    </row>
    <row r="12" spans="1:10" s="43" customFormat="1" ht="18" customHeight="1">
      <c r="A12" s="46">
        <v>5</v>
      </c>
      <c r="B12" s="587" t="s">
        <v>90</v>
      </c>
      <c r="C12" s="584">
        <v>54.18</v>
      </c>
      <c r="D12" s="584">
        <v>45.82</v>
      </c>
      <c r="E12" s="585">
        <v>412198</v>
      </c>
      <c r="F12" s="585">
        <v>348565</v>
      </c>
      <c r="G12" s="585">
        <v>9900</v>
      </c>
      <c r="H12" s="585">
        <v>6720</v>
      </c>
      <c r="I12" s="585">
        <v>14.795333811916727</v>
      </c>
      <c r="J12" s="585">
        <v>22.600610193826274</v>
      </c>
    </row>
    <row r="13" spans="1:10" s="43" customFormat="1" ht="18" customHeight="1">
      <c r="A13" s="46">
        <v>8</v>
      </c>
      <c r="B13" s="587" t="s">
        <v>89</v>
      </c>
      <c r="C13" s="584">
        <v>47.29</v>
      </c>
      <c r="D13" s="584">
        <v>52.71</v>
      </c>
      <c r="E13" s="585">
        <v>936354</v>
      </c>
      <c r="F13" s="585">
        <v>1043713</v>
      </c>
      <c r="G13" s="585">
        <v>7080</v>
      </c>
      <c r="H13" s="585">
        <v>5280</v>
      </c>
      <c r="I13" s="585">
        <v>10.812526703541611</v>
      </c>
      <c r="J13" s="585">
        <v>19.26440259125394</v>
      </c>
    </row>
    <row r="14" spans="1:10" s="43" customFormat="1" ht="18" customHeight="1">
      <c r="A14" s="46">
        <v>9</v>
      </c>
      <c r="B14" s="587" t="s">
        <v>88</v>
      </c>
      <c r="C14" s="584">
        <v>51.65</v>
      </c>
      <c r="D14" s="584">
        <v>48.35</v>
      </c>
      <c r="E14" s="585">
        <v>97844</v>
      </c>
      <c r="F14" s="585">
        <v>91594</v>
      </c>
      <c r="G14" s="585">
        <v>8940</v>
      </c>
      <c r="H14" s="585">
        <v>6420</v>
      </c>
      <c r="I14" s="585">
        <v>13.54992383326409</v>
      </c>
      <c r="J14" s="585">
        <v>21.507685916078106</v>
      </c>
    </row>
    <row r="15" spans="1:10" s="43" customFormat="1" ht="18" customHeight="1">
      <c r="A15" s="46">
        <v>10</v>
      </c>
      <c r="B15" s="587" t="s">
        <v>87</v>
      </c>
      <c r="C15" s="584">
        <v>50.55</v>
      </c>
      <c r="D15" s="584">
        <v>49.45</v>
      </c>
      <c r="E15" s="585">
        <v>98202</v>
      </c>
      <c r="F15" s="585">
        <v>96054</v>
      </c>
      <c r="G15" s="585">
        <v>6800</v>
      </c>
      <c r="H15" s="585">
        <v>4400</v>
      </c>
      <c r="I15" s="585">
        <v>10.099969145325517</v>
      </c>
      <c r="J15" s="585">
        <v>16.665638177517227</v>
      </c>
    </row>
    <row r="16" spans="1:10" s="43" customFormat="1" ht="18" customHeight="1">
      <c r="A16" s="46">
        <v>11</v>
      </c>
      <c r="B16" s="587" t="s">
        <v>86</v>
      </c>
      <c r="C16" s="584">
        <v>52.13</v>
      </c>
      <c r="D16" s="584">
        <v>47.87</v>
      </c>
      <c r="E16" s="585">
        <v>100532</v>
      </c>
      <c r="F16" s="585">
        <v>92332</v>
      </c>
      <c r="G16" s="585">
        <v>9400</v>
      </c>
      <c r="H16" s="585">
        <v>6500</v>
      </c>
      <c r="I16" s="585">
        <v>14.337136337706788</v>
      </c>
      <c r="J16" s="585">
        <v>22.93967484312607</v>
      </c>
    </row>
    <row r="17" spans="1:10" s="43" customFormat="1" ht="18" customHeight="1">
      <c r="A17" s="46">
        <v>12</v>
      </c>
      <c r="B17" s="587" t="s">
        <v>85</v>
      </c>
      <c r="C17" s="584">
        <v>50.88</v>
      </c>
      <c r="D17" s="584">
        <v>49.12</v>
      </c>
      <c r="E17" s="585">
        <v>90075</v>
      </c>
      <c r="F17" s="585">
        <v>86973</v>
      </c>
      <c r="G17" s="585">
        <v>9642</v>
      </c>
      <c r="H17" s="585">
        <v>7224</v>
      </c>
      <c r="I17" s="585">
        <v>16.371319520174481</v>
      </c>
      <c r="J17" s="585">
        <v>23.938386041439475</v>
      </c>
    </row>
    <row r="18" spans="1:10" s="43" customFormat="1" ht="18" customHeight="1">
      <c r="A18" s="46">
        <v>14</v>
      </c>
      <c r="B18" s="587" t="s">
        <v>84</v>
      </c>
      <c r="C18" s="584">
        <v>51.68</v>
      </c>
      <c r="D18" s="584">
        <v>48.32</v>
      </c>
      <c r="E18" s="585">
        <v>115654</v>
      </c>
      <c r="F18" s="585">
        <v>108117</v>
      </c>
      <c r="G18" s="585">
        <v>9000</v>
      </c>
      <c r="H18" s="585">
        <v>6800</v>
      </c>
      <c r="I18" s="585">
        <v>13.712829025373487</v>
      </c>
      <c r="J18" s="585">
        <v>22.742826654019446</v>
      </c>
    </row>
    <row r="19" spans="1:10" s="43" customFormat="1" ht="18" customHeight="1">
      <c r="A19" s="46">
        <v>16</v>
      </c>
      <c r="B19" s="587" t="s">
        <v>83</v>
      </c>
      <c r="C19" s="584">
        <v>50.43</v>
      </c>
      <c r="D19" s="584">
        <v>49.57</v>
      </c>
      <c r="E19" s="585">
        <v>67522</v>
      </c>
      <c r="F19" s="585">
        <v>66367</v>
      </c>
      <c r="G19" s="585">
        <v>9500</v>
      </c>
      <c r="H19" s="585">
        <v>6500</v>
      </c>
      <c r="I19" s="585">
        <v>14.191256830601093</v>
      </c>
      <c r="J19" s="585">
        <v>23.553383774695249</v>
      </c>
    </row>
    <row r="20" spans="1:10" s="43" customFormat="1" ht="18" customHeight="1">
      <c r="A20" s="46">
        <v>19</v>
      </c>
      <c r="B20" s="587" t="s">
        <v>82</v>
      </c>
      <c r="C20" s="584">
        <v>55.59</v>
      </c>
      <c r="D20" s="584">
        <v>44.41</v>
      </c>
      <c r="E20" s="585">
        <v>61616</v>
      </c>
      <c r="F20" s="585">
        <v>49222</v>
      </c>
      <c r="G20" s="585">
        <v>9000</v>
      </c>
      <c r="H20" s="585">
        <v>6600</v>
      </c>
      <c r="I20" s="585">
        <v>13.710725411659991</v>
      </c>
      <c r="J20" s="585">
        <v>20.561637739207832</v>
      </c>
    </row>
    <row r="21" spans="1:10" s="43" customFormat="1" ht="18" customHeight="1">
      <c r="A21" s="46">
        <v>21</v>
      </c>
      <c r="B21" s="587" t="s">
        <v>55</v>
      </c>
      <c r="C21" s="584">
        <v>53.72</v>
      </c>
      <c r="D21" s="584">
        <v>46.28</v>
      </c>
      <c r="E21" s="585">
        <v>31532</v>
      </c>
      <c r="F21" s="585">
        <v>27168</v>
      </c>
      <c r="G21" s="585">
        <v>8970</v>
      </c>
      <c r="H21" s="585">
        <v>7270</v>
      </c>
      <c r="I21" s="585">
        <v>13.933716305788776</v>
      </c>
      <c r="J21" s="585">
        <v>21.250994255413168</v>
      </c>
    </row>
    <row r="22" spans="1:10" s="43" customFormat="1" ht="18" customHeight="1">
      <c r="A22" s="46">
        <v>22</v>
      </c>
      <c r="B22" s="587" t="s">
        <v>22</v>
      </c>
      <c r="C22" s="584">
        <v>52.75</v>
      </c>
      <c r="D22" s="584">
        <v>47.25</v>
      </c>
      <c r="E22" s="585">
        <v>87661</v>
      </c>
      <c r="F22" s="585">
        <v>78512</v>
      </c>
      <c r="G22" s="585">
        <v>10000</v>
      </c>
      <c r="H22" s="585">
        <v>6900</v>
      </c>
      <c r="I22" s="585">
        <v>15.465949188426253</v>
      </c>
      <c r="J22" s="585">
        <v>24.072688779110798</v>
      </c>
    </row>
    <row r="23" spans="1:10" s="43" customFormat="1" ht="18" customHeight="1">
      <c r="A23" s="46">
        <v>28</v>
      </c>
      <c r="B23" s="587" t="s">
        <v>21</v>
      </c>
      <c r="C23" s="584">
        <v>47.94</v>
      </c>
      <c r="D23" s="584">
        <v>52.06</v>
      </c>
      <c r="E23" s="585">
        <v>325336</v>
      </c>
      <c r="F23" s="585">
        <v>353253</v>
      </c>
      <c r="G23" s="585">
        <v>9700</v>
      </c>
      <c r="H23" s="585">
        <v>6400</v>
      </c>
      <c r="I23" s="585">
        <v>14.207432638979869</v>
      </c>
      <c r="J23" s="585">
        <v>25.351238045329492</v>
      </c>
    </row>
    <row r="24" spans="1:10" s="43" customFormat="1" ht="18" customHeight="1">
      <c r="A24" s="46">
        <v>44</v>
      </c>
      <c r="B24" s="587" t="s">
        <v>54</v>
      </c>
      <c r="C24" s="584">
        <v>52.43</v>
      </c>
      <c r="D24" s="584">
        <v>47.57</v>
      </c>
      <c r="E24" s="585">
        <v>19006</v>
      </c>
      <c r="F24" s="585">
        <v>17245</v>
      </c>
      <c r="G24" s="585">
        <v>8600</v>
      </c>
      <c r="H24" s="585">
        <v>7100</v>
      </c>
      <c r="I24" s="585">
        <v>14.057692307692308</v>
      </c>
      <c r="J24" s="585">
        <v>21.754437869822485</v>
      </c>
    </row>
    <row r="25" spans="1:10" s="43" customFormat="1" ht="18" customHeight="1">
      <c r="A25" s="46">
        <v>47</v>
      </c>
      <c r="B25" s="587" t="s">
        <v>53</v>
      </c>
      <c r="C25" s="584">
        <v>50.48</v>
      </c>
      <c r="D25" s="584">
        <v>49.52</v>
      </c>
      <c r="E25" s="585">
        <v>54294</v>
      </c>
      <c r="F25" s="585">
        <v>53255</v>
      </c>
      <c r="G25" s="585">
        <v>9000</v>
      </c>
      <c r="H25" s="585">
        <v>7700</v>
      </c>
      <c r="I25" s="585">
        <v>14.405412576280181</v>
      </c>
      <c r="J25" s="585">
        <v>23.761740514725393</v>
      </c>
    </row>
    <row r="26" spans="1:10" s="43" customFormat="1" ht="18" customHeight="1">
      <c r="A26" s="46">
        <v>51</v>
      </c>
      <c r="B26" s="587" t="s">
        <v>20</v>
      </c>
      <c r="C26" s="584">
        <v>54.26</v>
      </c>
      <c r="D26" s="584">
        <v>45.74</v>
      </c>
      <c r="E26" s="585">
        <v>79023</v>
      </c>
      <c r="F26" s="585">
        <v>66626</v>
      </c>
      <c r="G26" s="585">
        <v>9200</v>
      </c>
      <c r="H26" s="585">
        <v>6400</v>
      </c>
      <c r="I26" s="585">
        <v>14.261505143475906</v>
      </c>
      <c r="J26" s="585">
        <v>21.156830896950009</v>
      </c>
    </row>
    <row r="27" spans="1:10" s="43" customFormat="1" ht="18" customHeight="1">
      <c r="A27" s="46">
        <v>58</v>
      </c>
      <c r="B27" s="587" t="s">
        <v>19</v>
      </c>
      <c r="C27" s="584">
        <v>52.43</v>
      </c>
      <c r="D27" s="584">
        <v>47.57</v>
      </c>
      <c r="E27" s="585">
        <v>478411</v>
      </c>
      <c r="F27" s="585">
        <v>434006</v>
      </c>
      <c r="G27" s="585">
        <v>10124</v>
      </c>
      <c r="H27" s="585">
        <v>6868</v>
      </c>
      <c r="I27" s="585">
        <v>15.033970209289171</v>
      </c>
      <c r="J27" s="585">
        <v>23.750675633209728</v>
      </c>
    </row>
    <row r="28" spans="1:10" s="43" customFormat="1" ht="18" customHeight="1">
      <c r="A28" s="46">
        <v>73</v>
      </c>
      <c r="B28" s="587" t="s">
        <v>52</v>
      </c>
      <c r="C28" s="584">
        <v>49.91</v>
      </c>
      <c r="D28" s="584">
        <v>50.09</v>
      </c>
      <c r="E28" s="585">
        <v>21981</v>
      </c>
      <c r="F28" s="585">
        <v>22056</v>
      </c>
      <c r="G28" s="585">
        <v>9000</v>
      </c>
      <c r="H28" s="585">
        <v>6100</v>
      </c>
      <c r="I28" s="585">
        <v>13.991725015913431</v>
      </c>
      <c r="J28" s="585">
        <v>23.226607256524506</v>
      </c>
    </row>
    <row r="29" spans="1:10" s="43" customFormat="1" ht="18" customHeight="1">
      <c r="A29" s="46">
        <v>81</v>
      </c>
      <c r="B29" s="587" t="s">
        <v>51</v>
      </c>
      <c r="C29" s="584">
        <v>50.35</v>
      </c>
      <c r="D29" s="584">
        <v>49.65</v>
      </c>
      <c r="E29" s="585">
        <v>47575</v>
      </c>
      <c r="F29" s="585">
        <v>46915</v>
      </c>
      <c r="G29" s="585">
        <v>9250</v>
      </c>
      <c r="H29" s="585">
        <v>6450</v>
      </c>
      <c r="I29" s="585">
        <v>14.013254786450663</v>
      </c>
      <c r="J29" s="585">
        <v>23.458615611192929</v>
      </c>
    </row>
    <row r="30" spans="1:10" s="43" customFormat="1" ht="18" customHeight="1">
      <c r="A30" s="46">
        <v>92</v>
      </c>
      <c r="B30" s="587" t="s">
        <v>50</v>
      </c>
      <c r="C30" s="584">
        <v>48.68</v>
      </c>
      <c r="D30" s="584">
        <v>51.32</v>
      </c>
      <c r="E30" s="585">
        <v>17635</v>
      </c>
      <c r="F30" s="585">
        <v>18595</v>
      </c>
      <c r="G30" s="585">
        <v>6000</v>
      </c>
      <c r="H30" s="585">
        <v>4800</v>
      </c>
      <c r="I30" s="585">
        <v>9.0761708697889869</v>
      </c>
      <c r="J30" s="585">
        <v>15.919711785898096</v>
      </c>
    </row>
    <row r="31" spans="1:10" s="43" customFormat="1" ht="11.25">
      <c r="A31" s="44" t="s">
        <v>49</v>
      </c>
      <c r="E31" s="45"/>
      <c r="G31" s="45"/>
    </row>
  </sheetData>
  <mergeCells count="10">
    <mergeCell ref="J2:J4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honeticPr fontId="3"/>
  <pageMargins left="0.78740157480314965" right="0.39370078740157483" top="0.43307086614173229" bottom="0.27559055118110237" header="0.47244094488188981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/>
  </sheetViews>
  <sheetFormatPr defaultColWidth="9" defaultRowHeight="18" customHeight="1"/>
  <cols>
    <col min="1" max="1" width="3.125" style="44" customWidth="1"/>
    <col min="2" max="2" width="11.625" style="49" customWidth="1"/>
    <col min="3" max="4" width="6.875" style="49" customWidth="1"/>
    <col min="5" max="6" width="14.625" style="49" customWidth="1"/>
    <col min="7" max="8" width="6.875" style="49" customWidth="1"/>
    <col min="9" max="10" width="9.125" style="49" bestFit="1" customWidth="1"/>
    <col min="11" max="16384" width="9" style="49"/>
  </cols>
  <sheetData>
    <row r="1" spans="1:10" ht="24.95" customHeight="1">
      <c r="A1" s="48" t="s">
        <v>120</v>
      </c>
      <c r="H1" s="47"/>
      <c r="I1" s="47"/>
      <c r="J1" s="47"/>
    </row>
    <row r="2" spans="1:10" s="44" customFormat="1" ht="15.95" customHeight="1">
      <c r="A2" s="620" t="s">
        <v>119</v>
      </c>
      <c r="B2" s="621" t="s">
        <v>118</v>
      </c>
      <c r="C2" s="622" t="s">
        <v>78</v>
      </c>
      <c r="D2" s="622" t="s">
        <v>77</v>
      </c>
      <c r="E2" s="622" t="s">
        <v>76</v>
      </c>
      <c r="F2" s="622" t="s">
        <v>117</v>
      </c>
      <c r="G2" s="622" t="s">
        <v>74</v>
      </c>
      <c r="H2" s="622" t="s">
        <v>116</v>
      </c>
      <c r="I2" s="622" t="s">
        <v>72</v>
      </c>
      <c r="J2" s="619" t="s">
        <v>115</v>
      </c>
    </row>
    <row r="3" spans="1:10" s="44" customFormat="1" ht="15.95" customHeight="1">
      <c r="A3" s="620"/>
      <c r="B3" s="621"/>
      <c r="C3" s="623"/>
      <c r="D3" s="623"/>
      <c r="E3" s="622"/>
      <c r="F3" s="622"/>
      <c r="G3" s="623"/>
      <c r="H3" s="623"/>
      <c r="I3" s="622"/>
      <c r="J3" s="619"/>
    </row>
    <row r="4" spans="1:10" s="44" customFormat="1" ht="15.95" customHeight="1">
      <c r="A4" s="620"/>
      <c r="B4" s="621"/>
      <c r="C4" s="623"/>
      <c r="D4" s="623"/>
      <c r="E4" s="622"/>
      <c r="F4" s="622"/>
      <c r="G4" s="623"/>
      <c r="H4" s="623"/>
      <c r="I4" s="622"/>
      <c r="J4" s="619"/>
    </row>
    <row r="5" spans="1:10" s="43" customFormat="1" ht="18" customHeight="1">
      <c r="A5" s="582" t="s">
        <v>114</v>
      </c>
      <c r="B5" s="583"/>
      <c r="C5" s="584">
        <v>50.64</v>
      </c>
      <c r="D5" s="584">
        <v>49.36</v>
      </c>
      <c r="E5" s="585">
        <v>2054544</v>
      </c>
      <c r="F5" s="585">
        <v>2002315</v>
      </c>
      <c r="G5" s="586" t="s">
        <v>0</v>
      </c>
      <c r="H5" s="586" t="s">
        <v>0</v>
      </c>
      <c r="I5" s="585">
        <v>13.812431930942681</v>
      </c>
      <c r="J5" s="585">
        <v>22.563994998184825</v>
      </c>
    </row>
    <row r="6" spans="1:10" s="43" customFormat="1" ht="18" customHeight="1">
      <c r="A6" s="582" t="s">
        <v>113</v>
      </c>
      <c r="B6" s="583"/>
      <c r="C6" s="584">
        <v>50.55</v>
      </c>
      <c r="D6" s="584">
        <v>49.45</v>
      </c>
      <c r="E6" s="585">
        <v>1916781</v>
      </c>
      <c r="F6" s="585">
        <v>1874722</v>
      </c>
      <c r="G6" s="586" t="s">
        <v>0</v>
      </c>
      <c r="H6" s="586" t="s">
        <v>0</v>
      </c>
      <c r="I6" s="585">
        <v>13.72059613030687</v>
      </c>
      <c r="J6" s="585">
        <v>22.418866006685708</v>
      </c>
    </row>
    <row r="7" spans="1:10" s="43" customFormat="1" ht="18" customHeight="1">
      <c r="A7" s="582" t="s">
        <v>112</v>
      </c>
      <c r="B7" s="583"/>
      <c r="C7" s="584">
        <v>51.92</v>
      </c>
      <c r="D7" s="584">
        <v>48.08</v>
      </c>
      <c r="E7" s="585">
        <v>137763</v>
      </c>
      <c r="F7" s="585">
        <v>127593</v>
      </c>
      <c r="G7" s="586" t="s">
        <v>0</v>
      </c>
      <c r="H7" s="586" t="s">
        <v>0</v>
      </c>
      <c r="I7" s="585">
        <v>15.230845771144278</v>
      </c>
      <c r="J7" s="585">
        <v>24.805527915975677</v>
      </c>
    </row>
    <row r="8" spans="1:10" s="43" customFormat="1" ht="18" customHeight="1">
      <c r="A8" s="46">
        <v>1</v>
      </c>
      <c r="B8" s="587" t="s">
        <v>111</v>
      </c>
      <c r="C8" s="584">
        <v>49.36</v>
      </c>
      <c r="D8" s="584">
        <v>50.64</v>
      </c>
      <c r="E8" s="585">
        <v>844397</v>
      </c>
      <c r="F8" s="585">
        <v>866367</v>
      </c>
      <c r="G8" s="585">
        <v>7855</v>
      </c>
      <c r="H8" s="585">
        <v>5992</v>
      </c>
      <c r="I8" s="585">
        <v>13.569842188152862</v>
      </c>
      <c r="J8" s="585">
        <v>22.791293028637547</v>
      </c>
    </row>
    <row r="9" spans="1:10" s="43" customFormat="1" ht="18" customHeight="1">
      <c r="A9" s="46">
        <v>2</v>
      </c>
      <c r="B9" s="587" t="s">
        <v>110</v>
      </c>
      <c r="C9" s="584">
        <v>52.03</v>
      </c>
      <c r="D9" s="584">
        <v>47.97</v>
      </c>
      <c r="E9" s="585">
        <v>160377</v>
      </c>
      <c r="F9" s="585">
        <v>147885</v>
      </c>
      <c r="G9" s="585">
        <v>9360</v>
      </c>
      <c r="H9" s="585">
        <v>5640</v>
      </c>
      <c r="I9" s="585">
        <v>14.801753576372866</v>
      </c>
      <c r="J9" s="585">
        <v>23.220858329487772</v>
      </c>
    </row>
    <row r="10" spans="1:10" s="43" customFormat="1" ht="18" customHeight="1">
      <c r="A10" s="46">
        <v>3</v>
      </c>
      <c r="B10" s="587" t="s">
        <v>109</v>
      </c>
      <c r="C10" s="584">
        <v>59.46</v>
      </c>
      <c r="D10" s="584">
        <v>40.54</v>
      </c>
      <c r="E10" s="585">
        <v>21165</v>
      </c>
      <c r="F10" s="585">
        <v>14431</v>
      </c>
      <c r="G10" s="585">
        <v>9500</v>
      </c>
      <c r="H10" s="585">
        <v>4600</v>
      </c>
      <c r="I10" s="585">
        <v>14.128838451268358</v>
      </c>
      <c r="J10" s="585">
        <v>18.630841121495326</v>
      </c>
    </row>
    <row r="11" spans="1:10" s="43" customFormat="1" ht="18" customHeight="1">
      <c r="A11" s="46">
        <v>4</v>
      </c>
      <c r="B11" s="587" t="s">
        <v>65</v>
      </c>
      <c r="C11" s="584">
        <v>56.59</v>
      </c>
      <c r="D11" s="584">
        <v>43.41</v>
      </c>
      <c r="E11" s="585">
        <v>68962</v>
      </c>
      <c r="F11" s="585">
        <v>52897</v>
      </c>
      <c r="G11" s="585">
        <v>9280</v>
      </c>
      <c r="H11" s="585">
        <v>4544</v>
      </c>
      <c r="I11" s="585">
        <v>14.073877551020407</v>
      </c>
      <c r="J11" s="585">
        <v>20.145510204081631</v>
      </c>
    </row>
    <row r="12" spans="1:10" s="43" customFormat="1" ht="18" customHeight="1">
      <c r="A12" s="46">
        <v>5</v>
      </c>
      <c r="B12" s="587" t="s">
        <v>90</v>
      </c>
      <c r="C12" s="584">
        <v>54.68</v>
      </c>
      <c r="D12" s="584">
        <v>45.32</v>
      </c>
      <c r="E12" s="585">
        <v>114211</v>
      </c>
      <c r="F12" s="585">
        <v>94677</v>
      </c>
      <c r="G12" s="585">
        <v>9240</v>
      </c>
      <c r="H12" s="585">
        <v>4560</v>
      </c>
      <c r="I12" s="585">
        <v>13.758703770630044</v>
      </c>
      <c r="J12" s="585">
        <v>20.877966510059029</v>
      </c>
    </row>
    <row r="13" spans="1:10" s="43" customFormat="1" ht="18" customHeight="1">
      <c r="A13" s="46">
        <v>8</v>
      </c>
      <c r="B13" s="587" t="s">
        <v>108</v>
      </c>
      <c r="C13" s="584">
        <v>48.74</v>
      </c>
      <c r="D13" s="584">
        <v>51.26</v>
      </c>
      <c r="E13" s="585">
        <v>337530</v>
      </c>
      <c r="F13" s="585">
        <v>354915</v>
      </c>
      <c r="G13" s="585">
        <v>8280</v>
      </c>
      <c r="H13" s="585">
        <v>4800</v>
      </c>
      <c r="I13" s="585">
        <v>12.927230945997701</v>
      </c>
      <c r="J13" s="585">
        <v>22.126464955955573</v>
      </c>
    </row>
    <row r="14" spans="1:10" s="43" customFormat="1" ht="18" customHeight="1">
      <c r="A14" s="46">
        <v>9</v>
      </c>
      <c r="B14" s="587" t="s">
        <v>107</v>
      </c>
      <c r="C14" s="584">
        <v>52.68</v>
      </c>
      <c r="D14" s="584">
        <v>47.32</v>
      </c>
      <c r="E14" s="585">
        <v>30639</v>
      </c>
      <c r="F14" s="585">
        <v>27521</v>
      </c>
      <c r="G14" s="585">
        <v>9847</v>
      </c>
      <c r="H14" s="585">
        <v>4837</v>
      </c>
      <c r="I14" s="585">
        <v>14.801449275362319</v>
      </c>
      <c r="J14" s="585">
        <v>22.616425120772949</v>
      </c>
    </row>
    <row r="15" spans="1:10" s="43" customFormat="1" ht="18" customHeight="1">
      <c r="A15" s="46">
        <v>10</v>
      </c>
      <c r="B15" s="587" t="s">
        <v>87</v>
      </c>
      <c r="C15" s="584">
        <v>50.7</v>
      </c>
      <c r="D15" s="584">
        <v>49.3</v>
      </c>
      <c r="E15" s="585">
        <v>36728</v>
      </c>
      <c r="F15" s="585">
        <v>35719</v>
      </c>
      <c r="G15" s="585">
        <v>8600</v>
      </c>
      <c r="H15" s="585">
        <v>4700</v>
      </c>
      <c r="I15" s="585">
        <v>13.502941176470589</v>
      </c>
      <c r="J15" s="585">
        <v>21.994117647058822</v>
      </c>
    </row>
    <row r="16" spans="1:10" s="43" customFormat="1" ht="18" customHeight="1">
      <c r="A16" s="46">
        <v>11</v>
      </c>
      <c r="B16" s="587" t="s">
        <v>86</v>
      </c>
      <c r="C16" s="584">
        <v>52.41</v>
      </c>
      <c r="D16" s="584">
        <v>47.59</v>
      </c>
      <c r="E16" s="585">
        <v>23292</v>
      </c>
      <c r="F16" s="585">
        <v>21154</v>
      </c>
      <c r="G16" s="585">
        <v>8600</v>
      </c>
      <c r="H16" s="585">
        <v>4200</v>
      </c>
      <c r="I16" s="585">
        <v>13.49478563151796</v>
      </c>
      <c r="J16" s="585">
        <v>20.979721900347624</v>
      </c>
    </row>
    <row r="17" spans="1:10" s="43" customFormat="1" ht="18" customHeight="1">
      <c r="A17" s="46">
        <v>12</v>
      </c>
      <c r="B17" s="587" t="s">
        <v>85</v>
      </c>
      <c r="C17" s="584">
        <v>51.06</v>
      </c>
      <c r="D17" s="584">
        <v>48.94</v>
      </c>
      <c r="E17" s="585">
        <v>23512</v>
      </c>
      <c r="F17" s="585">
        <v>22534</v>
      </c>
      <c r="G17" s="585">
        <v>8591</v>
      </c>
      <c r="H17" s="585">
        <v>4590</v>
      </c>
      <c r="I17" s="585">
        <v>15.39751146037983</v>
      </c>
      <c r="J17" s="585">
        <v>21.040602488539619</v>
      </c>
    </row>
    <row r="18" spans="1:10" s="43" customFormat="1" ht="18" customHeight="1">
      <c r="A18" s="46">
        <v>14</v>
      </c>
      <c r="B18" s="587" t="s">
        <v>106</v>
      </c>
      <c r="C18" s="584">
        <v>51.53</v>
      </c>
      <c r="D18" s="584">
        <v>48.47</v>
      </c>
      <c r="E18" s="585">
        <v>44586</v>
      </c>
      <c r="F18" s="585">
        <v>41943</v>
      </c>
      <c r="G18" s="585">
        <v>11000</v>
      </c>
      <c r="H18" s="585">
        <v>6000</v>
      </c>
      <c r="I18" s="585">
        <v>16.824905660377357</v>
      </c>
      <c r="J18" s="585">
        <v>27.701886792452829</v>
      </c>
    </row>
    <row r="19" spans="1:10" s="43" customFormat="1" ht="18" customHeight="1">
      <c r="A19" s="46">
        <v>16</v>
      </c>
      <c r="B19" s="587" t="s">
        <v>105</v>
      </c>
      <c r="C19" s="584">
        <v>51.44</v>
      </c>
      <c r="D19" s="584">
        <v>48.56</v>
      </c>
      <c r="E19" s="585">
        <v>19163</v>
      </c>
      <c r="F19" s="585">
        <v>18088</v>
      </c>
      <c r="G19" s="585">
        <v>9400</v>
      </c>
      <c r="H19" s="585">
        <v>4600</v>
      </c>
      <c r="I19" s="585">
        <v>14.226429101707499</v>
      </c>
      <c r="J19" s="585">
        <v>23.085374907201189</v>
      </c>
    </row>
    <row r="20" spans="1:10" s="43" customFormat="1" ht="18" customHeight="1">
      <c r="A20" s="46">
        <v>19</v>
      </c>
      <c r="B20" s="587" t="s">
        <v>104</v>
      </c>
      <c r="C20" s="584">
        <v>55.81</v>
      </c>
      <c r="D20" s="584">
        <v>44.19</v>
      </c>
      <c r="E20" s="585">
        <v>19670</v>
      </c>
      <c r="F20" s="585">
        <v>15577</v>
      </c>
      <c r="G20" s="585">
        <v>10000</v>
      </c>
      <c r="H20" s="585">
        <v>6800</v>
      </c>
      <c r="I20" s="585">
        <v>16.405337781484569</v>
      </c>
      <c r="J20" s="585">
        <v>25.532110091743121</v>
      </c>
    </row>
    <row r="21" spans="1:10" s="43" customFormat="1" ht="18" customHeight="1">
      <c r="A21" s="46">
        <v>21</v>
      </c>
      <c r="B21" s="587" t="s">
        <v>55</v>
      </c>
      <c r="C21" s="584">
        <v>53.96</v>
      </c>
      <c r="D21" s="584">
        <v>46.04</v>
      </c>
      <c r="E21" s="585">
        <v>8774</v>
      </c>
      <c r="F21" s="585">
        <v>7487</v>
      </c>
      <c r="G21" s="585">
        <v>9370</v>
      </c>
      <c r="H21" s="585">
        <v>4980</v>
      </c>
      <c r="I21" s="585">
        <v>13.752351097178684</v>
      </c>
      <c r="J21" s="585">
        <v>21.735109717868337</v>
      </c>
    </row>
    <row r="22" spans="1:10" s="43" customFormat="1" ht="18" customHeight="1">
      <c r="A22" s="46">
        <v>22</v>
      </c>
      <c r="B22" s="587" t="s">
        <v>22</v>
      </c>
      <c r="C22" s="584">
        <v>50.8</v>
      </c>
      <c r="D22" s="584">
        <v>49.2</v>
      </c>
      <c r="E22" s="585">
        <v>25041</v>
      </c>
      <c r="F22" s="585">
        <v>24251</v>
      </c>
      <c r="G22" s="585">
        <v>10000</v>
      </c>
      <c r="H22" s="585">
        <v>5100</v>
      </c>
      <c r="I22" s="585">
        <v>15.476514215080346</v>
      </c>
      <c r="J22" s="585">
        <v>25.084054388133499</v>
      </c>
    </row>
    <row r="23" spans="1:10" s="43" customFormat="1" ht="18" customHeight="1">
      <c r="A23" s="46">
        <v>28</v>
      </c>
      <c r="B23" s="587" t="s">
        <v>21</v>
      </c>
      <c r="C23" s="584">
        <v>51.3</v>
      </c>
      <c r="D23" s="584">
        <v>48.7</v>
      </c>
      <c r="E23" s="585">
        <v>92421</v>
      </c>
      <c r="F23" s="585">
        <v>87740</v>
      </c>
      <c r="G23" s="585">
        <v>9400</v>
      </c>
      <c r="H23" s="585">
        <v>5300</v>
      </c>
      <c r="I23" s="585">
        <v>14.529319289419902</v>
      </c>
      <c r="J23" s="585">
        <v>23.841848765917309</v>
      </c>
    </row>
    <row r="24" spans="1:10" s="43" customFormat="1" ht="18" customHeight="1">
      <c r="A24" s="46">
        <v>44</v>
      </c>
      <c r="B24" s="587" t="s">
        <v>54</v>
      </c>
      <c r="C24" s="584">
        <v>52.48</v>
      </c>
      <c r="D24" s="584">
        <v>47.52</v>
      </c>
      <c r="E24" s="585">
        <v>3954</v>
      </c>
      <c r="F24" s="585">
        <v>3581</v>
      </c>
      <c r="G24" s="585">
        <v>7800</v>
      </c>
      <c r="H24" s="585">
        <v>3600</v>
      </c>
      <c r="I24" s="585">
        <v>11.945619335347432</v>
      </c>
      <c r="J24" s="585">
        <v>18.099697885196374</v>
      </c>
    </row>
    <row r="25" spans="1:10" s="43" customFormat="1" ht="18" customHeight="1">
      <c r="A25" s="46">
        <v>47</v>
      </c>
      <c r="B25" s="587" t="s">
        <v>53</v>
      </c>
      <c r="C25" s="584">
        <v>50.77</v>
      </c>
      <c r="D25" s="584">
        <v>49.23</v>
      </c>
      <c r="E25" s="585">
        <v>14696</v>
      </c>
      <c r="F25" s="585">
        <v>14249</v>
      </c>
      <c r="G25" s="585">
        <v>9500</v>
      </c>
      <c r="H25" s="585">
        <v>4500</v>
      </c>
      <c r="I25" s="585">
        <v>14.226524685382381</v>
      </c>
      <c r="J25" s="585">
        <v>23.187802516940948</v>
      </c>
    </row>
    <row r="26" spans="1:10" s="43" customFormat="1" ht="18" customHeight="1">
      <c r="A26" s="46">
        <v>51</v>
      </c>
      <c r="B26" s="587" t="s">
        <v>20</v>
      </c>
      <c r="C26" s="584">
        <v>53.8</v>
      </c>
      <c r="D26" s="584">
        <v>46.2</v>
      </c>
      <c r="E26" s="585">
        <v>21282</v>
      </c>
      <c r="F26" s="585">
        <v>18272</v>
      </c>
      <c r="G26" s="585">
        <v>9500</v>
      </c>
      <c r="H26" s="585">
        <v>4600</v>
      </c>
      <c r="I26" s="585">
        <v>15.029661016949152</v>
      </c>
      <c r="J26" s="585">
        <v>21.629237288135592</v>
      </c>
    </row>
    <row r="27" spans="1:10" s="43" customFormat="1" ht="18" customHeight="1">
      <c r="A27" s="46">
        <v>58</v>
      </c>
      <c r="B27" s="587" t="s">
        <v>19</v>
      </c>
      <c r="C27" s="584">
        <v>52.43</v>
      </c>
      <c r="D27" s="584">
        <v>47.57</v>
      </c>
      <c r="E27" s="585">
        <v>117224</v>
      </c>
      <c r="F27" s="585">
        <v>106359</v>
      </c>
      <c r="G27" s="585">
        <v>9522</v>
      </c>
      <c r="H27" s="585">
        <v>4680</v>
      </c>
      <c r="I27" s="585">
        <v>13.966877159537709</v>
      </c>
      <c r="J27" s="585">
        <v>22.235910878112712</v>
      </c>
    </row>
    <row r="28" spans="1:10" s="43" customFormat="1" ht="18" customHeight="1">
      <c r="A28" s="46">
        <v>73</v>
      </c>
      <c r="B28" s="587" t="s">
        <v>52</v>
      </c>
      <c r="C28" s="584">
        <v>50.52</v>
      </c>
      <c r="D28" s="584">
        <v>49.48</v>
      </c>
      <c r="E28" s="585">
        <v>6732</v>
      </c>
      <c r="F28" s="585">
        <v>6594</v>
      </c>
      <c r="G28" s="585">
        <v>10200</v>
      </c>
      <c r="H28" s="585">
        <v>5100</v>
      </c>
      <c r="I28" s="585">
        <v>15.692307692307692</v>
      </c>
      <c r="J28" s="585">
        <v>25.641025641025642</v>
      </c>
    </row>
    <row r="29" spans="1:10" s="43" customFormat="1" ht="18" customHeight="1">
      <c r="A29" s="46">
        <v>81</v>
      </c>
      <c r="B29" s="587" t="s">
        <v>51</v>
      </c>
      <c r="C29" s="584">
        <v>50</v>
      </c>
      <c r="D29" s="584">
        <v>50</v>
      </c>
      <c r="E29" s="585">
        <v>13164</v>
      </c>
      <c r="F29" s="585">
        <v>13162</v>
      </c>
      <c r="G29" s="585">
        <v>9740</v>
      </c>
      <c r="H29" s="585">
        <v>4870</v>
      </c>
      <c r="I29" s="585">
        <v>14.741321388577827</v>
      </c>
      <c r="J29" s="585">
        <v>25.263157894736842</v>
      </c>
    </row>
    <row r="30" spans="1:10" s="43" customFormat="1" ht="18" customHeight="1">
      <c r="A30" s="46">
        <v>92</v>
      </c>
      <c r="B30" s="587" t="s">
        <v>50</v>
      </c>
      <c r="C30" s="584">
        <v>50.4</v>
      </c>
      <c r="D30" s="584">
        <v>49.6</v>
      </c>
      <c r="E30" s="585">
        <v>7024</v>
      </c>
      <c r="F30" s="585">
        <v>6912</v>
      </c>
      <c r="G30" s="585">
        <v>8200</v>
      </c>
      <c r="H30" s="585">
        <v>5600</v>
      </c>
      <c r="I30" s="585">
        <v>13.379047619047618</v>
      </c>
      <c r="J30" s="585">
        <v>22.620952380952382</v>
      </c>
    </row>
    <row r="31" spans="1:10" s="43" customFormat="1" ht="11.25">
      <c r="A31" s="44" t="s">
        <v>49</v>
      </c>
      <c r="E31" s="45"/>
      <c r="G31" s="45"/>
    </row>
  </sheetData>
  <mergeCells count="10"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F2:F4"/>
  </mergeCells>
  <phoneticPr fontId="3"/>
  <pageMargins left="0.78740157480314965" right="0.39370078740157483" top="0.43307086614173229" bottom="0.27559055118110237" header="0.47244094488188981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4"/>
  <sheetViews>
    <sheetView showGridLines="0" zoomScaleNormal="100" zoomScaleSheetLayoutView="100" workbookViewId="0"/>
  </sheetViews>
  <sheetFormatPr defaultColWidth="9" defaultRowHeight="24" customHeight="1"/>
  <cols>
    <col min="1" max="1" width="9.625" style="59" customWidth="1"/>
    <col min="2" max="2" width="2.125" style="58" customWidth="1"/>
    <col min="3" max="3" width="4.625" style="51" customWidth="1"/>
    <col min="4" max="4" width="2.125" style="51" customWidth="1"/>
    <col min="5" max="5" width="4" style="54" customWidth="1"/>
    <col min="6" max="7" width="2.125" style="54" customWidth="1"/>
    <col min="8" max="8" width="2.125" style="57" customWidth="1"/>
    <col min="9" max="9" width="4.625" style="51" customWidth="1"/>
    <col min="10" max="10" width="2.125" style="51" customWidth="1"/>
    <col min="11" max="11" width="5.25" style="55" customWidth="1"/>
    <col min="12" max="12" width="2.125" style="52" customWidth="1"/>
    <col min="13" max="14" width="2.125" style="51" customWidth="1"/>
    <col min="15" max="15" width="4.625" style="51" customWidth="1"/>
    <col min="16" max="16" width="2.125" style="51" customWidth="1"/>
    <col min="17" max="17" width="5.25" style="56" customWidth="1"/>
    <col min="18" max="19" width="2.125" style="51" customWidth="1"/>
    <col min="20" max="20" width="2.125" style="52" customWidth="1"/>
    <col min="21" max="21" width="4.625" style="51" customWidth="1"/>
    <col min="22" max="22" width="2.125" style="54" customWidth="1"/>
    <col min="23" max="23" width="5.25" style="55" customWidth="1"/>
    <col min="24" max="25" width="2.125" style="54" customWidth="1"/>
    <col min="26" max="26" width="2.125" style="52" customWidth="1"/>
    <col min="27" max="27" width="4.625" style="51" customWidth="1"/>
    <col min="28" max="28" width="2.125" style="54" customWidth="1"/>
    <col min="29" max="29" width="5.25" style="55" customWidth="1"/>
    <col min="30" max="30" width="2.125" style="54" customWidth="1"/>
    <col min="31" max="32" width="2.125" style="52" customWidth="1"/>
    <col min="33" max="33" width="4.625" style="51" customWidth="1"/>
    <col min="34" max="34" width="2.125" style="51" customWidth="1"/>
    <col min="35" max="35" width="6" style="56" bestFit="1" customWidth="1"/>
    <col min="36" max="36" width="2.125" style="51" customWidth="1"/>
    <col min="37" max="38" width="2.125" style="54" customWidth="1"/>
    <col min="39" max="39" width="4.625" style="54" customWidth="1"/>
    <col min="40" max="40" width="2.125" style="54" customWidth="1"/>
    <col min="41" max="41" width="5.25" style="55" customWidth="1"/>
    <col min="42" max="43" width="2.125" style="54" customWidth="1"/>
    <col min="44" max="44" width="2.125" style="52" customWidth="1"/>
    <col min="45" max="45" width="4.625" style="52" customWidth="1"/>
    <col min="46" max="46" width="2.125" style="52" customWidth="1"/>
    <col min="47" max="47" width="5.25" style="53" customWidth="1"/>
    <col min="48" max="50" width="2.125" style="52" customWidth="1"/>
    <col min="51" max="51" width="4.625" style="52" customWidth="1"/>
    <col min="52" max="52" width="2.125" style="52" customWidth="1"/>
    <col min="53" max="53" width="5.25" style="53" customWidth="1"/>
    <col min="54" max="55" width="2.125" style="52" customWidth="1"/>
    <col min="56" max="56" width="12" style="51" customWidth="1"/>
    <col min="57" max="16384" width="9" style="51"/>
  </cols>
  <sheetData>
    <row r="1" spans="1:56" ht="24.95" customHeight="1" thickBot="1">
      <c r="A1" s="202" t="s">
        <v>155</v>
      </c>
    </row>
    <row r="2" spans="1:56" s="59" customFormat="1" ht="39.4" customHeight="1" thickBot="1">
      <c r="A2" s="201" t="s">
        <v>154</v>
      </c>
      <c r="B2" s="627" t="s">
        <v>153</v>
      </c>
      <c r="C2" s="627"/>
      <c r="D2" s="627"/>
      <c r="E2" s="627"/>
      <c r="F2" s="627"/>
      <c r="G2" s="628"/>
      <c r="H2" s="626" t="s">
        <v>152</v>
      </c>
      <c r="I2" s="627"/>
      <c r="J2" s="627"/>
      <c r="K2" s="627"/>
      <c r="L2" s="627"/>
      <c r="M2" s="628"/>
      <c r="N2" s="626" t="s">
        <v>151</v>
      </c>
      <c r="O2" s="627"/>
      <c r="P2" s="627"/>
      <c r="Q2" s="627"/>
      <c r="R2" s="627"/>
      <c r="S2" s="627"/>
      <c r="T2" s="626" t="s">
        <v>150</v>
      </c>
      <c r="U2" s="627"/>
      <c r="V2" s="627"/>
      <c r="W2" s="627"/>
      <c r="X2" s="627"/>
      <c r="Y2" s="628"/>
      <c r="Z2" s="626" t="s">
        <v>149</v>
      </c>
      <c r="AA2" s="627"/>
      <c r="AB2" s="627"/>
      <c r="AC2" s="627"/>
      <c r="AD2" s="627"/>
      <c r="AE2" s="628"/>
      <c r="AF2" s="626" t="s">
        <v>148</v>
      </c>
      <c r="AG2" s="627"/>
      <c r="AH2" s="627"/>
      <c r="AI2" s="627"/>
      <c r="AJ2" s="627"/>
      <c r="AK2" s="627"/>
      <c r="AL2" s="626" t="s">
        <v>147</v>
      </c>
      <c r="AM2" s="627"/>
      <c r="AN2" s="627"/>
      <c r="AO2" s="627"/>
      <c r="AP2" s="627"/>
      <c r="AQ2" s="628"/>
      <c r="AR2" s="626" t="s">
        <v>146</v>
      </c>
      <c r="AS2" s="627"/>
      <c r="AT2" s="627"/>
      <c r="AU2" s="627"/>
      <c r="AV2" s="627"/>
      <c r="AW2" s="628"/>
      <c r="AX2" s="626" t="s">
        <v>145</v>
      </c>
      <c r="AY2" s="627"/>
      <c r="AZ2" s="627"/>
      <c r="BA2" s="627"/>
      <c r="BB2" s="627"/>
      <c r="BC2" s="628"/>
      <c r="BD2" s="200" t="s">
        <v>144</v>
      </c>
    </row>
    <row r="3" spans="1:56" s="192" customFormat="1" ht="13.9" customHeight="1">
      <c r="A3" s="199"/>
      <c r="B3" s="63"/>
      <c r="C3" s="71"/>
      <c r="D3" s="71"/>
      <c r="E3" s="71"/>
      <c r="F3" s="71"/>
      <c r="G3" s="71"/>
      <c r="H3" s="66"/>
      <c r="I3" s="71"/>
      <c r="J3" s="71"/>
      <c r="K3" s="78"/>
      <c r="L3" s="81"/>
      <c r="M3" s="71"/>
      <c r="N3" s="80"/>
      <c r="O3" s="71"/>
      <c r="P3" s="71"/>
      <c r="Q3" s="78"/>
      <c r="R3" s="71"/>
      <c r="S3" s="71"/>
      <c r="T3" s="66"/>
      <c r="U3" s="71"/>
      <c r="V3" s="71"/>
      <c r="W3" s="78"/>
      <c r="X3" s="71"/>
      <c r="Y3" s="79"/>
      <c r="Z3" s="81"/>
      <c r="AA3" s="71"/>
      <c r="AB3" s="68"/>
      <c r="AC3" s="69"/>
      <c r="AD3" s="68"/>
      <c r="AE3" s="167"/>
      <c r="AF3" s="66"/>
      <c r="AG3" s="71"/>
      <c r="AH3" s="71"/>
      <c r="AI3" s="69"/>
      <c r="AJ3" s="71"/>
      <c r="AK3" s="71"/>
      <c r="AL3" s="80"/>
      <c r="AM3" s="71"/>
      <c r="AN3" s="71"/>
      <c r="AO3" s="69"/>
      <c r="AP3" s="71"/>
      <c r="AQ3" s="71"/>
      <c r="AR3" s="66"/>
      <c r="AS3" s="196"/>
      <c r="AT3" s="196"/>
      <c r="AU3" s="198"/>
      <c r="AV3" s="196"/>
      <c r="AW3" s="63"/>
      <c r="AX3" s="66"/>
      <c r="AY3" s="196"/>
      <c r="AZ3" s="196"/>
      <c r="BA3" s="197"/>
      <c r="BB3" s="196"/>
      <c r="BC3" s="63"/>
      <c r="BD3" s="195"/>
    </row>
    <row r="4" spans="1:56" s="192" customFormat="1" ht="13.9" customHeight="1">
      <c r="A4" s="97" t="s">
        <v>143</v>
      </c>
      <c r="B4" s="63"/>
      <c r="C4" s="71"/>
      <c r="D4" s="71"/>
      <c r="E4" s="71"/>
      <c r="F4" s="71"/>
      <c r="G4" s="71"/>
      <c r="H4" s="66"/>
      <c r="I4" s="68"/>
      <c r="J4" s="68"/>
      <c r="K4" s="78"/>
      <c r="L4" s="185"/>
      <c r="M4" s="71"/>
      <c r="N4" s="80">
        <v>1</v>
      </c>
      <c r="O4" s="71" t="s">
        <v>142</v>
      </c>
      <c r="P4" s="71"/>
      <c r="Q4" s="78"/>
      <c r="R4" s="71"/>
      <c r="S4" s="71"/>
      <c r="T4" s="66"/>
      <c r="U4" s="71"/>
      <c r="V4" s="71"/>
      <c r="W4" s="78"/>
      <c r="X4" s="71"/>
      <c r="Y4" s="79"/>
      <c r="Z4" s="81"/>
      <c r="AA4" s="71"/>
      <c r="AB4" s="68"/>
      <c r="AC4" s="69"/>
      <c r="AD4" s="68"/>
      <c r="AE4" s="167"/>
      <c r="AF4" s="66"/>
      <c r="AG4" s="68"/>
      <c r="AH4" s="68"/>
      <c r="AI4" s="69"/>
      <c r="AJ4" s="68"/>
      <c r="AK4" s="68"/>
      <c r="AL4" s="70"/>
      <c r="AM4" s="68"/>
      <c r="AN4" s="68"/>
      <c r="AO4" s="69"/>
      <c r="AP4" s="68"/>
      <c r="AQ4" s="68"/>
      <c r="AR4" s="66"/>
      <c r="AS4" s="63"/>
      <c r="AT4" s="63"/>
      <c r="AU4" s="83"/>
      <c r="AV4" s="63"/>
      <c r="AW4" s="63"/>
      <c r="AX4" s="66"/>
      <c r="AY4" s="63"/>
      <c r="AZ4" s="63"/>
      <c r="BA4" s="69"/>
      <c r="BB4" s="63"/>
      <c r="BC4" s="63"/>
      <c r="BD4" s="102">
        <v>1</v>
      </c>
    </row>
    <row r="5" spans="1:56" s="192" customFormat="1" ht="13.9" customHeight="1">
      <c r="A5" s="82" t="s">
        <v>131</v>
      </c>
      <c r="B5" s="63"/>
      <c r="C5" s="71"/>
      <c r="D5" s="71"/>
      <c r="E5" s="71"/>
      <c r="F5" s="71"/>
      <c r="G5" s="71"/>
      <c r="H5" s="66"/>
      <c r="I5" s="99"/>
      <c r="J5" s="146"/>
      <c r="K5" s="69"/>
      <c r="L5" s="185"/>
      <c r="M5" s="108"/>
      <c r="N5" s="194"/>
      <c r="O5" s="578">
        <v>93.549591997031598</v>
      </c>
      <c r="P5" s="146" t="s">
        <v>125</v>
      </c>
      <c r="Q5" s="74">
        <v>0.60302620374721982</v>
      </c>
      <c r="R5" s="108" t="s">
        <v>11</v>
      </c>
      <c r="S5" s="108" t="s">
        <v>124</v>
      </c>
      <c r="T5" s="66"/>
      <c r="U5" s="71"/>
      <c r="V5" s="71"/>
      <c r="W5" s="78"/>
      <c r="X5" s="71"/>
      <c r="Y5" s="79"/>
      <c r="Z5" s="81"/>
      <c r="AA5" s="71"/>
      <c r="AB5" s="68"/>
      <c r="AC5" s="69"/>
      <c r="AD5" s="68"/>
      <c r="AE5" s="167"/>
      <c r="AF5" s="66"/>
      <c r="AG5" s="146"/>
      <c r="AH5" s="146"/>
      <c r="AI5" s="69"/>
      <c r="AJ5" s="146"/>
      <c r="AK5" s="99"/>
      <c r="AL5" s="169"/>
      <c r="AM5" s="99"/>
      <c r="AN5" s="99"/>
      <c r="AO5" s="69"/>
      <c r="AP5" s="99"/>
      <c r="AQ5" s="99"/>
      <c r="AR5" s="66" t="s">
        <v>138</v>
      </c>
      <c r="AS5" s="63"/>
      <c r="AT5" s="63"/>
      <c r="AU5" s="83"/>
      <c r="AV5" s="63"/>
      <c r="AW5" s="63"/>
      <c r="AX5" s="66" t="s">
        <v>138</v>
      </c>
      <c r="AY5" s="63"/>
      <c r="AZ5" s="63"/>
      <c r="BA5" s="69"/>
      <c r="BB5" s="63"/>
      <c r="BC5" s="63"/>
      <c r="BD5" s="193">
        <v>93.549591997031598</v>
      </c>
    </row>
    <row r="6" spans="1:56" s="173" customFormat="1" ht="13.9" customHeight="1">
      <c r="A6" s="133"/>
      <c r="B6" s="111"/>
      <c r="C6" s="115"/>
      <c r="D6" s="115"/>
      <c r="E6" s="115"/>
      <c r="F6" s="115"/>
      <c r="G6" s="191"/>
      <c r="H6" s="188"/>
      <c r="I6" s="115"/>
      <c r="J6" s="115"/>
      <c r="K6" s="129"/>
      <c r="L6" s="190"/>
      <c r="M6" s="115"/>
      <c r="N6" s="116"/>
      <c r="O6" s="115"/>
      <c r="P6" s="115"/>
      <c r="Q6" s="129"/>
      <c r="R6" s="115"/>
      <c r="S6" s="115"/>
      <c r="T6" s="188"/>
      <c r="U6" s="115"/>
      <c r="V6" s="115"/>
      <c r="W6" s="129"/>
      <c r="X6" s="115"/>
      <c r="Y6" s="182"/>
      <c r="Z6" s="190"/>
      <c r="AA6" s="115"/>
      <c r="AB6" s="115"/>
      <c r="AC6" s="112"/>
      <c r="AD6" s="115"/>
      <c r="AE6" s="189"/>
      <c r="AF6" s="188"/>
      <c r="AG6" s="115"/>
      <c r="AH6" s="115"/>
      <c r="AI6" s="112"/>
      <c r="AJ6" s="115"/>
      <c r="AK6" s="115"/>
      <c r="AL6" s="116"/>
      <c r="AM6" s="115"/>
      <c r="AN6" s="115"/>
      <c r="AO6" s="112"/>
      <c r="AP6" s="115"/>
      <c r="AQ6" s="115"/>
      <c r="AR6" s="113"/>
      <c r="AS6" s="111"/>
      <c r="AT6" s="111"/>
      <c r="AU6" s="114"/>
      <c r="AV6" s="111"/>
      <c r="AW6" s="111"/>
      <c r="AX6" s="113"/>
      <c r="AY6" s="111"/>
      <c r="AZ6" s="111"/>
      <c r="BA6" s="112"/>
      <c r="BB6" s="111"/>
      <c r="BC6" s="111"/>
      <c r="BD6" s="110"/>
    </row>
    <row r="7" spans="1:56" s="173" customFormat="1" ht="13.9" customHeight="1">
      <c r="A7" s="179"/>
      <c r="B7" s="63"/>
      <c r="C7" s="68"/>
      <c r="D7" s="68"/>
      <c r="E7" s="68"/>
      <c r="F7" s="68"/>
      <c r="G7" s="187"/>
      <c r="H7" s="169"/>
      <c r="I7" s="68"/>
      <c r="J7" s="68"/>
      <c r="K7" s="78"/>
      <c r="L7" s="184"/>
      <c r="M7" s="68"/>
      <c r="N7" s="70"/>
      <c r="O7" s="68"/>
      <c r="P7" s="68"/>
      <c r="Q7" s="78"/>
      <c r="R7" s="68"/>
      <c r="S7" s="68"/>
      <c r="T7" s="169"/>
      <c r="U7" s="68"/>
      <c r="V7" s="68"/>
      <c r="W7" s="78"/>
      <c r="X7" s="68"/>
      <c r="Y7" s="77"/>
      <c r="Z7" s="184"/>
      <c r="AA7" s="68"/>
      <c r="AB7" s="68"/>
      <c r="AC7" s="69"/>
      <c r="AD7" s="68"/>
      <c r="AE7" s="168"/>
      <c r="AF7" s="169"/>
      <c r="AG7" s="68"/>
      <c r="AH7" s="68"/>
      <c r="AI7" s="69"/>
      <c r="AJ7" s="68"/>
      <c r="AK7" s="68"/>
      <c r="AL7" s="70"/>
      <c r="AM7" s="68"/>
      <c r="AN7" s="68"/>
      <c r="AO7" s="69"/>
      <c r="AP7" s="68"/>
      <c r="AQ7" s="68"/>
      <c r="AR7" s="66"/>
      <c r="AS7" s="63"/>
      <c r="AT7" s="63"/>
      <c r="AU7" s="83"/>
      <c r="AV7" s="63"/>
      <c r="AW7" s="63"/>
      <c r="AX7" s="66"/>
      <c r="AY7" s="63"/>
      <c r="AZ7" s="63"/>
      <c r="BA7" s="69"/>
      <c r="BB7" s="63"/>
      <c r="BC7" s="63"/>
      <c r="BD7" s="186"/>
    </row>
    <row r="8" spans="1:56" s="173" customFormat="1" ht="13.9" customHeight="1">
      <c r="A8" s="97" t="s">
        <v>141</v>
      </c>
      <c r="B8" s="63"/>
      <c r="C8" s="68"/>
      <c r="D8" s="68"/>
      <c r="E8" s="68"/>
      <c r="F8" s="68"/>
      <c r="G8" s="71"/>
      <c r="H8" s="66">
        <v>8</v>
      </c>
      <c r="I8" s="71" t="s">
        <v>28</v>
      </c>
      <c r="J8" s="71"/>
      <c r="K8" s="78"/>
      <c r="L8" s="81"/>
      <c r="M8" s="71"/>
      <c r="N8" s="80"/>
      <c r="O8" s="71"/>
      <c r="P8" s="71"/>
      <c r="Q8" s="78"/>
      <c r="R8" s="71"/>
      <c r="S8" s="71"/>
      <c r="T8" s="66"/>
      <c r="U8" s="71"/>
      <c r="V8" s="71"/>
      <c r="W8" s="78"/>
      <c r="X8" s="71"/>
      <c r="Y8" s="79"/>
      <c r="Z8" s="81"/>
      <c r="AA8" s="71"/>
      <c r="AB8" s="68"/>
      <c r="AC8" s="69"/>
      <c r="AD8" s="68"/>
      <c r="AE8" s="167"/>
      <c r="AF8" s="66"/>
      <c r="AG8" s="71"/>
      <c r="AH8" s="71"/>
      <c r="AI8" s="69"/>
      <c r="AJ8" s="71"/>
      <c r="AK8" s="71"/>
      <c r="AL8" s="80"/>
      <c r="AM8" s="71"/>
      <c r="AN8" s="71"/>
      <c r="AO8" s="69"/>
      <c r="AP8" s="71"/>
      <c r="AQ8" s="71"/>
      <c r="AR8" s="66"/>
      <c r="AS8" s="63"/>
      <c r="AT8" s="63"/>
      <c r="AU8" s="83"/>
      <c r="AV8" s="63"/>
      <c r="AW8" s="63"/>
      <c r="AX8" s="66"/>
      <c r="AY8" s="63"/>
      <c r="AZ8" s="63"/>
      <c r="BA8" s="69"/>
      <c r="BB8" s="63"/>
      <c r="BC8" s="63"/>
      <c r="BD8" s="135"/>
    </row>
    <row r="9" spans="1:56" s="173" customFormat="1" ht="13.9" customHeight="1">
      <c r="A9" s="82" t="s">
        <v>140</v>
      </c>
      <c r="B9" s="63"/>
      <c r="C9" s="99"/>
      <c r="D9" s="146"/>
      <c r="E9" s="146"/>
      <c r="F9" s="68"/>
      <c r="G9" s="108"/>
      <c r="H9" s="66"/>
      <c r="I9" s="137">
        <v>92.367589595994502</v>
      </c>
      <c r="J9" s="146" t="s">
        <v>125</v>
      </c>
      <c r="K9" s="69">
        <v>0.65141254292099404</v>
      </c>
      <c r="L9" s="185" t="s">
        <v>11</v>
      </c>
      <c r="M9" s="108" t="s">
        <v>124</v>
      </c>
      <c r="N9" s="70"/>
      <c r="O9" s="68"/>
      <c r="P9" s="68"/>
      <c r="Q9" s="78"/>
      <c r="R9" s="68"/>
      <c r="S9" s="68"/>
      <c r="T9" s="66"/>
      <c r="U9" s="68"/>
      <c r="V9" s="68"/>
      <c r="W9" s="78"/>
      <c r="X9" s="68"/>
      <c r="Y9" s="77"/>
      <c r="Z9" s="81"/>
      <c r="AA9" s="68"/>
      <c r="AB9" s="68"/>
      <c r="AC9" s="69"/>
      <c r="AD9" s="68"/>
      <c r="AE9" s="167"/>
      <c r="AF9" s="66"/>
      <c r="AG9" s="68"/>
      <c r="AH9" s="68"/>
      <c r="AI9" s="69"/>
      <c r="AJ9" s="68"/>
      <c r="AK9" s="68"/>
      <c r="AL9" s="70"/>
      <c r="AM9" s="68"/>
      <c r="AN9" s="68"/>
      <c r="AO9" s="69"/>
      <c r="AP9" s="68"/>
      <c r="AQ9" s="68"/>
      <c r="AR9" s="66"/>
      <c r="AS9" s="63"/>
      <c r="AT9" s="63"/>
      <c r="AU9" s="83"/>
      <c r="AV9" s="63"/>
      <c r="AW9" s="63"/>
      <c r="AX9" s="66"/>
      <c r="AY9" s="63"/>
      <c r="AZ9" s="63"/>
      <c r="BA9" s="69"/>
      <c r="BB9" s="63"/>
      <c r="BC9" s="63"/>
      <c r="BD9" s="102">
        <v>1</v>
      </c>
    </row>
    <row r="10" spans="1:56" s="173" customFormat="1" ht="13.9" customHeight="1">
      <c r="A10" s="179" t="s">
        <v>139</v>
      </c>
      <c r="B10" s="63"/>
      <c r="C10" s="99"/>
      <c r="D10" s="68"/>
      <c r="E10" s="99"/>
      <c r="F10" s="99"/>
      <c r="G10" s="108"/>
      <c r="H10" s="66"/>
      <c r="I10" s="99"/>
      <c r="J10" s="68"/>
      <c r="K10" s="137"/>
      <c r="L10" s="184"/>
      <c r="M10" s="108"/>
      <c r="N10" s="70"/>
      <c r="O10" s="68"/>
      <c r="P10" s="68"/>
      <c r="Q10" s="78"/>
      <c r="R10" s="68"/>
      <c r="S10" s="68"/>
      <c r="T10" s="66"/>
      <c r="U10" s="68"/>
      <c r="V10" s="68"/>
      <c r="W10" s="78"/>
      <c r="X10" s="68"/>
      <c r="Y10" s="77"/>
      <c r="Z10" s="81"/>
      <c r="AA10" s="71"/>
      <c r="AB10" s="68"/>
      <c r="AC10" s="69"/>
      <c r="AD10" s="68"/>
      <c r="AE10" s="167"/>
      <c r="AF10" s="66"/>
      <c r="AG10" s="68"/>
      <c r="AH10" s="68"/>
      <c r="AI10" s="69"/>
      <c r="AJ10" s="68"/>
      <c r="AK10" s="68"/>
      <c r="AL10" s="70"/>
      <c r="AM10" s="68"/>
      <c r="AN10" s="68"/>
      <c r="AO10" s="69"/>
      <c r="AP10" s="68"/>
      <c r="AQ10" s="68"/>
      <c r="AR10" s="66"/>
      <c r="AS10" s="63"/>
      <c r="AT10" s="63"/>
      <c r="AU10" s="83"/>
      <c r="AV10" s="63"/>
      <c r="AW10" s="63"/>
      <c r="AX10" s="66"/>
      <c r="AY10" s="63"/>
      <c r="AZ10" s="63"/>
      <c r="BA10" s="69"/>
      <c r="BB10" s="63"/>
      <c r="BC10" s="63"/>
      <c r="BD10" s="93">
        <v>92.367589595994502</v>
      </c>
    </row>
    <row r="11" spans="1:56" s="173" customFormat="1" ht="13.9" customHeight="1">
      <c r="A11" s="97" t="s">
        <v>126</v>
      </c>
      <c r="B11" s="63"/>
      <c r="C11" s="68"/>
      <c r="D11" s="68"/>
      <c r="E11" s="68"/>
      <c r="F11" s="68"/>
      <c r="G11" s="108"/>
      <c r="H11" s="66"/>
      <c r="I11" s="68"/>
      <c r="J11" s="68"/>
      <c r="K11" s="78"/>
      <c r="L11" s="81"/>
      <c r="M11" s="68"/>
      <c r="N11" s="70"/>
      <c r="O11" s="68"/>
      <c r="P11" s="68"/>
      <c r="Q11" s="78"/>
      <c r="R11" s="68"/>
      <c r="S11" s="68"/>
      <c r="T11" s="66"/>
      <c r="U11" s="68"/>
      <c r="V11" s="68"/>
      <c r="W11" s="78"/>
      <c r="X11" s="68"/>
      <c r="Y11" s="77"/>
      <c r="Z11" s="81"/>
      <c r="AA11" s="71"/>
      <c r="AB11" s="68"/>
      <c r="AC11" s="69"/>
      <c r="AD11" s="68"/>
      <c r="AE11" s="167"/>
      <c r="AF11" s="66"/>
      <c r="AG11" s="68"/>
      <c r="AH11" s="68"/>
      <c r="AI11" s="69"/>
      <c r="AJ11" s="68"/>
      <c r="AK11" s="68"/>
      <c r="AL11" s="70"/>
      <c r="AM11" s="68"/>
      <c r="AN11" s="68"/>
      <c r="AO11" s="69"/>
      <c r="AP11" s="68"/>
      <c r="AQ11" s="68"/>
      <c r="AR11" s="66"/>
      <c r="AS11" s="63"/>
      <c r="AT11" s="63"/>
      <c r="AU11" s="83"/>
      <c r="AV11" s="63"/>
      <c r="AW11" s="63"/>
      <c r="AX11" s="66"/>
      <c r="AY11" s="63"/>
      <c r="AZ11" s="63"/>
      <c r="BA11" s="69"/>
      <c r="BB11" s="63"/>
      <c r="BC11" s="63"/>
      <c r="BD11" s="147"/>
    </row>
    <row r="12" spans="1:56" s="173" customFormat="1" ht="13.9" customHeight="1">
      <c r="A12" s="183"/>
      <c r="B12" s="111"/>
      <c r="C12" s="115"/>
      <c r="D12" s="115"/>
      <c r="E12" s="115"/>
      <c r="F12" s="115"/>
      <c r="G12" s="125"/>
      <c r="H12" s="113"/>
      <c r="I12" s="115"/>
      <c r="J12" s="115"/>
      <c r="K12" s="129"/>
      <c r="L12" s="131"/>
      <c r="M12" s="115"/>
      <c r="N12" s="116"/>
      <c r="O12" s="115"/>
      <c r="P12" s="115"/>
      <c r="Q12" s="129"/>
      <c r="R12" s="115"/>
      <c r="S12" s="115"/>
      <c r="T12" s="113"/>
      <c r="U12" s="115"/>
      <c r="V12" s="115"/>
      <c r="W12" s="129"/>
      <c r="X12" s="115"/>
      <c r="Y12" s="182"/>
      <c r="Z12" s="131"/>
      <c r="AA12" s="117"/>
      <c r="AB12" s="115"/>
      <c r="AC12" s="112"/>
      <c r="AD12" s="115"/>
      <c r="AE12" s="181"/>
      <c r="AF12" s="113"/>
      <c r="AG12" s="115"/>
      <c r="AH12" s="115"/>
      <c r="AI12" s="112"/>
      <c r="AJ12" s="115"/>
      <c r="AK12" s="115"/>
      <c r="AL12" s="116"/>
      <c r="AM12" s="115"/>
      <c r="AN12" s="115"/>
      <c r="AO12" s="112"/>
      <c r="AP12" s="115"/>
      <c r="AQ12" s="115"/>
      <c r="AR12" s="113"/>
      <c r="AS12" s="111"/>
      <c r="AT12" s="111"/>
      <c r="AU12" s="114"/>
      <c r="AV12" s="111"/>
      <c r="AW12" s="111"/>
      <c r="AX12" s="113"/>
      <c r="AY12" s="111"/>
      <c r="AZ12" s="111"/>
      <c r="BA12" s="112"/>
      <c r="BB12" s="111"/>
      <c r="BC12" s="111"/>
      <c r="BD12" s="180"/>
    </row>
    <row r="13" spans="1:56" s="173" customFormat="1" ht="13.9" customHeight="1">
      <c r="A13" s="179"/>
      <c r="B13" s="63"/>
      <c r="C13" s="68"/>
      <c r="D13" s="68"/>
      <c r="E13" s="68"/>
      <c r="F13" s="68"/>
      <c r="G13" s="108"/>
      <c r="H13" s="66"/>
      <c r="I13" s="68"/>
      <c r="J13" s="68"/>
      <c r="K13" s="78"/>
      <c r="L13" s="81"/>
      <c r="M13" s="68"/>
      <c r="N13" s="70"/>
      <c r="O13" s="68"/>
      <c r="P13" s="68"/>
      <c r="Q13" s="78"/>
      <c r="R13" s="68"/>
      <c r="S13" s="68"/>
      <c r="T13" s="66"/>
      <c r="U13" s="68"/>
      <c r="V13" s="68"/>
      <c r="W13" s="78"/>
      <c r="X13" s="68"/>
      <c r="Y13" s="77"/>
      <c r="Z13" s="81"/>
      <c r="AA13" s="71"/>
      <c r="AB13" s="68"/>
      <c r="AC13" s="69"/>
      <c r="AD13" s="68"/>
      <c r="AE13" s="167"/>
      <c r="AF13" s="66"/>
      <c r="AG13" s="68"/>
      <c r="AH13" s="68"/>
      <c r="AI13" s="69"/>
      <c r="AJ13" s="68"/>
      <c r="AK13" s="68"/>
      <c r="AL13" s="70"/>
      <c r="AM13" s="68"/>
      <c r="AN13" s="68"/>
      <c r="AO13" s="69"/>
      <c r="AP13" s="68"/>
      <c r="AQ13" s="68"/>
      <c r="AR13" s="66"/>
      <c r="AS13" s="63"/>
      <c r="AT13" s="63"/>
      <c r="AU13" s="83"/>
      <c r="AV13" s="63"/>
      <c r="AW13" s="63"/>
      <c r="AX13" s="66"/>
      <c r="AY13" s="63"/>
      <c r="AZ13" s="63"/>
      <c r="BA13" s="69"/>
      <c r="BB13" s="63"/>
      <c r="BC13" s="63"/>
      <c r="BD13" s="147"/>
    </row>
    <row r="14" spans="1:56" s="173" customFormat="1" ht="13.9" customHeight="1">
      <c r="A14" s="179"/>
      <c r="B14" s="63"/>
      <c r="C14" s="68"/>
      <c r="D14" s="68"/>
      <c r="E14" s="68"/>
      <c r="F14" s="68"/>
      <c r="G14" s="108"/>
      <c r="H14" s="66"/>
      <c r="I14" s="68"/>
      <c r="J14" s="68"/>
      <c r="K14" s="78"/>
      <c r="L14" s="81"/>
      <c r="M14" s="68"/>
      <c r="N14" s="80">
        <v>58</v>
      </c>
      <c r="O14" s="71" t="s">
        <v>19</v>
      </c>
      <c r="P14" s="71"/>
      <c r="Q14" s="78"/>
      <c r="R14" s="71"/>
      <c r="S14" s="71"/>
      <c r="T14" s="66">
        <v>4</v>
      </c>
      <c r="U14" s="68" t="s">
        <v>30</v>
      </c>
      <c r="V14" s="68"/>
      <c r="W14" s="78"/>
      <c r="X14" s="68"/>
      <c r="Y14" s="77"/>
      <c r="Z14" s="81">
        <v>28</v>
      </c>
      <c r="AA14" s="71" t="s">
        <v>21</v>
      </c>
      <c r="AB14" s="68"/>
      <c r="AC14" s="69"/>
      <c r="AD14" s="68"/>
      <c r="AE14" s="167"/>
      <c r="AF14" s="92">
        <v>2</v>
      </c>
      <c r="AG14" s="73" t="s">
        <v>32</v>
      </c>
      <c r="AH14" s="86"/>
      <c r="AI14" s="84"/>
      <c r="AJ14" s="86"/>
      <c r="AK14" s="176"/>
      <c r="AL14" s="178"/>
      <c r="AM14" s="91"/>
      <c r="AN14" s="91"/>
      <c r="AO14" s="177"/>
      <c r="AP14" s="176"/>
      <c r="AQ14" s="176"/>
      <c r="AR14" s="66"/>
      <c r="AS14" s="63"/>
      <c r="AT14" s="63"/>
      <c r="AU14" s="83"/>
      <c r="AV14" s="63"/>
      <c r="AW14" s="63"/>
      <c r="AX14" s="66"/>
      <c r="AY14" s="63"/>
      <c r="AZ14" s="63"/>
      <c r="BA14" s="69"/>
      <c r="BB14" s="63"/>
      <c r="BC14" s="63"/>
      <c r="BD14" s="147"/>
    </row>
    <row r="15" spans="1:56" s="173" customFormat="1" ht="13.9" customHeight="1">
      <c r="A15" s="174"/>
      <c r="B15" s="63"/>
      <c r="C15" s="68"/>
      <c r="D15" s="68"/>
      <c r="E15" s="68"/>
      <c r="F15" s="68"/>
      <c r="G15" s="108"/>
      <c r="H15" s="66"/>
      <c r="I15" s="68"/>
      <c r="J15" s="68"/>
      <c r="K15" s="78"/>
      <c r="L15" s="81"/>
      <c r="M15" s="68"/>
      <c r="N15" s="70"/>
      <c r="O15" s="137">
        <v>93.962511192715667</v>
      </c>
      <c r="P15" s="146" t="s">
        <v>125</v>
      </c>
      <c r="Q15" s="69">
        <v>0.10977406723614536</v>
      </c>
      <c r="R15" s="68" t="s">
        <v>11</v>
      </c>
      <c r="S15" s="68" t="s">
        <v>124</v>
      </c>
      <c r="T15" s="66"/>
      <c r="U15" s="69">
        <v>94.942084978382795</v>
      </c>
      <c r="V15" s="68" t="s">
        <v>125</v>
      </c>
      <c r="W15" s="78">
        <v>-6.0165890937938116E-2</v>
      </c>
      <c r="X15" s="68" t="s">
        <v>9</v>
      </c>
      <c r="Y15" s="77" t="s">
        <v>124</v>
      </c>
      <c r="Z15" s="81"/>
      <c r="AA15" s="137">
        <v>95.872147397372316</v>
      </c>
      <c r="AB15" s="146" t="s">
        <v>125</v>
      </c>
      <c r="AC15" s="69">
        <v>0.427593134527541</v>
      </c>
      <c r="AD15" s="68" t="s">
        <v>11</v>
      </c>
      <c r="AE15" s="79" t="s">
        <v>124</v>
      </c>
      <c r="AF15" s="104"/>
      <c r="AG15" s="580">
        <v>96.399280320212014</v>
      </c>
      <c r="AH15" s="100" t="s">
        <v>125</v>
      </c>
      <c r="AI15" s="84">
        <v>0.40827436981814458</v>
      </c>
      <c r="AJ15" s="73" t="s">
        <v>11</v>
      </c>
      <c r="AK15" s="73" t="s">
        <v>124</v>
      </c>
      <c r="AL15" s="175"/>
      <c r="AM15" s="73"/>
      <c r="AN15" s="73"/>
      <c r="AO15" s="84"/>
      <c r="AP15" s="73"/>
      <c r="AQ15" s="73"/>
      <c r="AR15" s="66"/>
      <c r="AS15" s="63"/>
      <c r="AT15" s="63"/>
      <c r="AU15" s="83"/>
      <c r="AV15" s="63"/>
      <c r="AW15" s="63"/>
      <c r="AX15" s="66"/>
      <c r="AY15" s="63"/>
      <c r="AZ15" s="63"/>
      <c r="BA15" s="69"/>
      <c r="BB15" s="63"/>
      <c r="BC15" s="63"/>
      <c r="BD15" s="147"/>
    </row>
    <row r="16" spans="1:56" s="173" customFormat="1" ht="13.9" customHeight="1">
      <c r="A16" s="174"/>
      <c r="B16" s="63"/>
      <c r="C16" s="68" t="s">
        <v>138</v>
      </c>
      <c r="D16" s="68"/>
      <c r="E16" s="68"/>
      <c r="F16" s="68"/>
      <c r="G16" s="108"/>
      <c r="H16" s="66"/>
      <c r="I16" s="68"/>
      <c r="J16" s="68"/>
      <c r="K16" s="78"/>
      <c r="L16" s="81"/>
      <c r="M16" s="68"/>
      <c r="N16" s="70"/>
      <c r="O16" s="68"/>
      <c r="P16" s="68"/>
      <c r="Q16" s="78"/>
      <c r="R16" s="68"/>
      <c r="S16" s="68"/>
      <c r="T16" s="66"/>
      <c r="U16" s="68"/>
      <c r="V16" s="68"/>
      <c r="W16" s="78"/>
      <c r="X16" s="68"/>
      <c r="Y16" s="77"/>
      <c r="Z16" s="81"/>
      <c r="AA16" s="71"/>
      <c r="AB16" s="68"/>
      <c r="AC16" s="69"/>
      <c r="AD16" s="68"/>
      <c r="AE16" s="167"/>
      <c r="AF16" s="66"/>
      <c r="AG16" s="68"/>
      <c r="AH16" s="68"/>
      <c r="AI16" s="69"/>
      <c r="AJ16" s="68"/>
      <c r="AK16" s="68"/>
      <c r="AL16" s="70"/>
      <c r="AM16" s="68"/>
      <c r="AN16" s="68"/>
      <c r="AO16" s="69"/>
      <c r="AP16" s="68"/>
      <c r="AQ16" s="68"/>
      <c r="AR16" s="66"/>
      <c r="AS16" s="63"/>
      <c r="AT16" s="63"/>
      <c r="AU16" s="83"/>
      <c r="AV16" s="63"/>
      <c r="AW16" s="63"/>
      <c r="AX16" s="66"/>
      <c r="AY16" s="63"/>
      <c r="AZ16" s="63"/>
      <c r="BA16" s="69"/>
      <c r="BB16" s="63"/>
      <c r="BC16" s="63"/>
      <c r="BD16" s="147"/>
    </row>
    <row r="17" spans="1:56" ht="13.9" customHeight="1">
      <c r="A17" s="97" t="s">
        <v>137</v>
      </c>
      <c r="B17" s="63"/>
      <c r="C17" s="71"/>
      <c r="D17" s="71"/>
      <c r="E17" s="68"/>
      <c r="F17" s="68"/>
      <c r="G17" s="71"/>
      <c r="H17" s="66"/>
      <c r="I17" s="71"/>
      <c r="J17" s="71"/>
      <c r="K17" s="78"/>
      <c r="L17" s="81"/>
      <c r="M17" s="71"/>
      <c r="N17" s="76"/>
      <c r="O17" s="75"/>
      <c r="P17" s="75"/>
      <c r="Q17" s="172"/>
      <c r="R17" s="94"/>
      <c r="S17" s="94"/>
      <c r="T17" s="66"/>
      <c r="U17" s="71"/>
      <c r="V17" s="71"/>
      <c r="W17" s="78"/>
      <c r="X17" s="71"/>
      <c r="Y17" s="79"/>
      <c r="Z17" s="66"/>
      <c r="AA17" s="71"/>
      <c r="AB17" s="71"/>
      <c r="AC17" s="69"/>
      <c r="AD17" s="71"/>
      <c r="AE17" s="167"/>
      <c r="AF17" s="66">
        <v>5</v>
      </c>
      <c r="AG17" s="71" t="s">
        <v>29</v>
      </c>
      <c r="AH17" s="71"/>
      <c r="AI17" s="69"/>
      <c r="AJ17" s="71"/>
      <c r="AK17" s="71"/>
      <c r="AL17" s="80"/>
      <c r="AM17" s="71"/>
      <c r="AN17" s="71"/>
      <c r="AO17" s="69"/>
      <c r="AP17" s="71"/>
      <c r="AQ17" s="71"/>
      <c r="AR17" s="66"/>
      <c r="AS17" s="63"/>
      <c r="AT17" s="63"/>
      <c r="AU17" s="83"/>
      <c r="AV17" s="63"/>
      <c r="AW17" s="63"/>
      <c r="AX17" s="66"/>
      <c r="AY17" s="63"/>
      <c r="AZ17" s="63"/>
      <c r="BA17" s="69"/>
      <c r="BB17" s="63"/>
      <c r="BC17" s="63"/>
      <c r="BD17" s="155"/>
    </row>
    <row r="18" spans="1:56" ht="13.9" customHeight="1">
      <c r="A18" s="82" t="s">
        <v>131</v>
      </c>
      <c r="B18" s="63"/>
      <c r="C18" s="71"/>
      <c r="D18" s="71"/>
      <c r="E18" s="68"/>
      <c r="F18" s="68"/>
      <c r="G18" s="71"/>
      <c r="H18" s="66"/>
      <c r="I18" s="68"/>
      <c r="J18" s="68"/>
      <c r="K18" s="78"/>
      <c r="L18" s="81"/>
      <c r="M18" s="68"/>
      <c r="N18" s="76"/>
      <c r="O18" s="75"/>
      <c r="P18" s="75"/>
      <c r="Q18" s="172"/>
      <c r="R18" s="94"/>
      <c r="S18" s="94"/>
      <c r="T18" s="66"/>
      <c r="U18" s="146"/>
      <c r="V18" s="146"/>
      <c r="W18" s="137"/>
      <c r="X18" s="68"/>
      <c r="Y18" s="77"/>
      <c r="Z18" s="161"/>
      <c r="AA18" s="99"/>
      <c r="AB18" s="98"/>
      <c r="AC18" s="74"/>
      <c r="AD18" s="108"/>
      <c r="AE18" s="79"/>
      <c r="AF18" s="66"/>
      <c r="AG18" s="581">
        <v>96.436681631706278</v>
      </c>
      <c r="AH18" s="68" t="s">
        <v>125</v>
      </c>
      <c r="AI18" s="69">
        <v>0.69550489832873552</v>
      </c>
      <c r="AJ18" s="68" t="s">
        <v>11</v>
      </c>
      <c r="AK18" s="68" t="s">
        <v>124</v>
      </c>
      <c r="AL18" s="70"/>
      <c r="AM18" s="68"/>
      <c r="AN18" s="68"/>
      <c r="AO18" s="69"/>
      <c r="AP18" s="68"/>
      <c r="AQ18" s="68"/>
      <c r="AR18" s="66"/>
      <c r="AS18" s="63"/>
      <c r="AT18" s="63"/>
      <c r="AU18" s="83"/>
      <c r="AV18" s="63"/>
      <c r="AW18" s="63"/>
      <c r="AX18" s="66"/>
      <c r="AY18" s="63"/>
      <c r="AZ18" s="63"/>
      <c r="BA18" s="69"/>
      <c r="BB18" s="63"/>
      <c r="BC18" s="63"/>
      <c r="BD18" s="102">
        <v>6</v>
      </c>
    </row>
    <row r="19" spans="1:56" ht="13.9" customHeight="1">
      <c r="A19" s="97" t="s">
        <v>136</v>
      </c>
      <c r="B19" s="63"/>
      <c r="C19" s="71"/>
      <c r="D19" s="71"/>
      <c r="E19" s="68"/>
      <c r="F19" s="68"/>
      <c r="G19" s="71"/>
      <c r="H19" s="66"/>
      <c r="I19" s="71"/>
      <c r="J19" s="71"/>
      <c r="K19" s="78"/>
      <c r="L19" s="81"/>
      <c r="M19" s="71"/>
      <c r="N19" s="80"/>
      <c r="O19" s="71"/>
      <c r="P19" s="71"/>
      <c r="Q19" s="78"/>
      <c r="R19" s="71"/>
      <c r="S19" s="71"/>
      <c r="T19" s="66"/>
      <c r="U19" s="71"/>
      <c r="V19" s="71"/>
      <c r="W19" s="78"/>
      <c r="X19" s="71"/>
      <c r="Y19" s="79"/>
      <c r="Z19" s="66"/>
      <c r="AA19" s="71"/>
      <c r="AB19" s="68"/>
      <c r="AC19" s="69"/>
      <c r="AD19" s="68"/>
      <c r="AE19" s="167"/>
      <c r="AF19" s="66"/>
      <c r="AG19" s="71"/>
      <c r="AH19" s="71"/>
      <c r="AI19" s="69"/>
      <c r="AJ19" s="71"/>
      <c r="AK19" s="71"/>
      <c r="AL19" s="80"/>
      <c r="AM19" s="71"/>
      <c r="AN19" s="71"/>
      <c r="AO19" s="69"/>
      <c r="AP19" s="71"/>
      <c r="AQ19" s="71"/>
      <c r="AR19" s="66"/>
      <c r="AS19" s="63"/>
      <c r="AT19" s="63"/>
      <c r="AU19" s="83"/>
      <c r="AV19" s="63"/>
      <c r="AW19" s="63"/>
      <c r="AX19" s="66"/>
      <c r="AY19" s="63"/>
      <c r="AZ19" s="63"/>
      <c r="BA19" s="69"/>
      <c r="BB19" s="63"/>
      <c r="BC19" s="63"/>
      <c r="BD19" s="93">
        <v>95.764204681349625</v>
      </c>
    </row>
    <row r="20" spans="1:56" ht="13.9" customHeight="1">
      <c r="A20" s="82" t="s">
        <v>135</v>
      </c>
      <c r="B20" s="63"/>
      <c r="C20" s="71"/>
      <c r="D20" s="71"/>
      <c r="E20" s="68"/>
      <c r="F20" s="68"/>
      <c r="G20" s="71"/>
      <c r="H20" s="66"/>
      <c r="I20" s="68"/>
      <c r="J20" s="68"/>
      <c r="K20" s="78"/>
      <c r="L20" s="81"/>
      <c r="M20" s="68"/>
      <c r="N20" s="70"/>
      <c r="O20" s="68"/>
      <c r="P20" s="68"/>
      <c r="Q20" s="78"/>
      <c r="R20" s="68"/>
      <c r="S20" s="68"/>
      <c r="T20" s="66"/>
      <c r="U20" s="68"/>
      <c r="V20" s="68"/>
      <c r="W20" s="78"/>
      <c r="X20" s="68"/>
      <c r="Y20" s="77"/>
      <c r="Z20" s="66"/>
      <c r="AA20" s="68"/>
      <c r="AB20" s="68"/>
      <c r="AC20" s="69"/>
      <c r="AD20" s="68"/>
      <c r="AE20" s="171"/>
      <c r="AF20" s="66">
        <v>10</v>
      </c>
      <c r="AG20" s="68" t="s">
        <v>26</v>
      </c>
      <c r="AH20" s="68"/>
      <c r="AI20" s="69"/>
      <c r="AJ20" s="68"/>
      <c r="AK20" s="68"/>
      <c r="AL20" s="70"/>
      <c r="AM20" s="68"/>
      <c r="AN20" s="68"/>
      <c r="AO20" s="69"/>
      <c r="AP20" s="68"/>
      <c r="AQ20" s="68"/>
      <c r="AR20" s="66"/>
      <c r="AS20" s="63"/>
      <c r="AT20" s="63"/>
      <c r="AU20" s="83"/>
      <c r="AV20" s="63"/>
      <c r="AW20" s="63"/>
      <c r="AX20" s="66"/>
      <c r="AY20" s="63"/>
      <c r="AZ20" s="63"/>
      <c r="BA20" s="69"/>
      <c r="BB20" s="63"/>
      <c r="BC20" s="63"/>
      <c r="BD20" s="143"/>
    </row>
    <row r="21" spans="1:56" ht="13.9" customHeight="1">
      <c r="A21" s="82"/>
      <c r="B21" s="63"/>
      <c r="C21" s="71"/>
      <c r="D21" s="71"/>
      <c r="E21" s="68"/>
      <c r="F21" s="68"/>
      <c r="G21" s="71"/>
      <c r="H21" s="66"/>
      <c r="I21" s="71"/>
      <c r="J21" s="71"/>
      <c r="K21" s="78"/>
      <c r="L21" s="81"/>
      <c r="M21" s="71"/>
      <c r="N21" s="80"/>
      <c r="O21" s="71"/>
      <c r="P21" s="71"/>
      <c r="Q21" s="78"/>
      <c r="R21" s="71"/>
      <c r="S21" s="71"/>
      <c r="T21" s="66"/>
      <c r="U21" s="138"/>
      <c r="V21" s="98"/>
      <c r="W21" s="137"/>
      <c r="X21" s="71"/>
      <c r="Y21" s="79"/>
      <c r="Z21" s="66"/>
      <c r="AA21" s="140"/>
      <c r="AB21" s="98"/>
      <c r="AC21" s="69"/>
      <c r="AD21" s="71"/>
      <c r="AE21" s="79"/>
      <c r="AF21" s="66"/>
      <c r="AG21" s="581">
        <v>96.972522567708637</v>
      </c>
      <c r="AH21" s="71" t="s">
        <v>125</v>
      </c>
      <c r="AI21" s="69">
        <v>0.17806358579568382</v>
      </c>
      <c r="AJ21" s="71" t="s">
        <v>11</v>
      </c>
      <c r="AK21" s="71" t="s">
        <v>124</v>
      </c>
      <c r="AL21" s="80"/>
      <c r="AM21" s="71"/>
      <c r="AN21" s="71"/>
      <c r="AO21" s="69"/>
      <c r="AP21" s="71"/>
      <c r="AQ21" s="71"/>
      <c r="AR21" s="66"/>
      <c r="AS21" s="63"/>
      <c r="AT21" s="63"/>
      <c r="AU21" s="83"/>
      <c r="AV21" s="63"/>
      <c r="AW21" s="63"/>
      <c r="AX21" s="66"/>
      <c r="AY21" s="63"/>
      <c r="AZ21" s="63"/>
      <c r="BA21" s="69"/>
      <c r="BB21" s="63"/>
      <c r="BC21" s="63"/>
      <c r="BD21" s="135"/>
    </row>
    <row r="22" spans="1:56" ht="13.9" customHeight="1">
      <c r="A22" s="82"/>
      <c r="B22" s="63"/>
      <c r="C22" s="71"/>
      <c r="D22" s="71"/>
      <c r="E22" s="68"/>
      <c r="F22" s="68"/>
      <c r="G22" s="71"/>
      <c r="H22" s="66"/>
      <c r="I22" s="71"/>
      <c r="J22" s="71"/>
      <c r="K22" s="78"/>
      <c r="L22" s="81"/>
      <c r="M22" s="68"/>
      <c r="N22" s="70"/>
      <c r="O22" s="68"/>
      <c r="P22" s="68"/>
      <c r="Q22" s="78"/>
      <c r="R22" s="68"/>
      <c r="S22" s="68"/>
      <c r="T22" s="169"/>
      <c r="U22" s="170"/>
      <c r="V22" s="68"/>
      <c r="W22" s="78"/>
      <c r="X22" s="68"/>
      <c r="Y22" s="77"/>
      <c r="Z22" s="169"/>
      <c r="AA22" s="68"/>
      <c r="AB22" s="68"/>
      <c r="AC22" s="69"/>
      <c r="AD22" s="68"/>
      <c r="AE22" s="168"/>
      <c r="AF22" s="66"/>
      <c r="AG22" s="71"/>
      <c r="AH22" s="71"/>
      <c r="AI22" s="69"/>
      <c r="AJ22" s="71"/>
      <c r="AK22" s="71"/>
      <c r="AL22" s="80"/>
      <c r="AM22" s="71"/>
      <c r="AN22" s="71"/>
      <c r="AO22" s="69"/>
      <c r="AP22" s="71"/>
      <c r="AQ22" s="71"/>
      <c r="AR22" s="66"/>
      <c r="AS22" s="63"/>
      <c r="AT22" s="63"/>
      <c r="AU22" s="83"/>
      <c r="AV22" s="63"/>
      <c r="AW22" s="63"/>
      <c r="AX22" s="66"/>
      <c r="AY22" s="63"/>
      <c r="AZ22" s="63"/>
      <c r="BA22" s="69"/>
      <c r="BB22" s="63"/>
      <c r="BC22" s="63"/>
      <c r="BD22" s="135"/>
    </row>
    <row r="23" spans="1:56" ht="13.9" customHeight="1">
      <c r="A23" s="97"/>
      <c r="B23" s="63"/>
      <c r="C23" s="71"/>
      <c r="D23" s="71"/>
      <c r="E23" s="68"/>
      <c r="F23" s="68"/>
      <c r="G23" s="71"/>
      <c r="H23" s="66"/>
      <c r="I23" s="71"/>
      <c r="J23" s="71"/>
      <c r="K23" s="78"/>
      <c r="L23" s="81"/>
      <c r="M23" s="71"/>
      <c r="N23" s="80"/>
      <c r="O23" s="71"/>
      <c r="P23" s="71"/>
      <c r="Q23" s="78"/>
      <c r="R23" s="71"/>
      <c r="S23" s="71"/>
      <c r="T23" s="66"/>
      <c r="U23" s="68"/>
      <c r="V23" s="71"/>
      <c r="W23" s="78"/>
      <c r="X23" s="63"/>
      <c r="Y23" s="79"/>
      <c r="Z23" s="66"/>
      <c r="AA23" s="71"/>
      <c r="AB23" s="71"/>
      <c r="AC23" s="69"/>
      <c r="AD23" s="71"/>
      <c r="AE23" s="167"/>
      <c r="AF23" s="66"/>
      <c r="AG23" s="71"/>
      <c r="AH23" s="71"/>
      <c r="AI23" s="69"/>
      <c r="AJ23" s="71"/>
      <c r="AK23" s="71"/>
      <c r="AL23" s="80"/>
      <c r="AM23" s="71"/>
      <c r="AN23" s="71"/>
      <c r="AO23" s="69"/>
      <c r="AP23" s="71"/>
      <c r="AQ23" s="71"/>
      <c r="AR23" s="66"/>
      <c r="AS23" s="63"/>
      <c r="AT23" s="63"/>
      <c r="AU23" s="83"/>
      <c r="AV23" s="63"/>
      <c r="AW23" s="63"/>
      <c r="AX23" s="66"/>
      <c r="AY23" s="63"/>
      <c r="AZ23" s="63"/>
      <c r="BA23" s="69"/>
      <c r="BB23" s="63"/>
      <c r="BC23" s="63"/>
      <c r="BD23" s="135"/>
    </row>
    <row r="24" spans="1:56" ht="13.9" customHeight="1">
      <c r="A24" s="97"/>
      <c r="B24" s="63"/>
      <c r="C24" s="71"/>
      <c r="D24" s="71"/>
      <c r="E24" s="68"/>
      <c r="F24" s="68"/>
      <c r="G24" s="71"/>
      <c r="H24" s="66"/>
      <c r="I24" s="71"/>
      <c r="J24" s="71"/>
      <c r="K24" s="78"/>
      <c r="L24" s="81"/>
      <c r="M24" s="71"/>
      <c r="N24" s="80"/>
      <c r="O24" s="71"/>
      <c r="P24" s="71"/>
      <c r="Q24" s="78"/>
      <c r="R24" s="71"/>
      <c r="S24" s="71"/>
      <c r="T24" s="66"/>
      <c r="U24" s="68"/>
      <c r="V24" s="71"/>
      <c r="W24" s="78"/>
      <c r="X24" s="63"/>
      <c r="Y24" s="79"/>
      <c r="Z24" s="66"/>
      <c r="AA24" s="99"/>
      <c r="AB24" s="98"/>
      <c r="AC24" s="74"/>
      <c r="AD24" s="108"/>
      <c r="AE24" s="136"/>
      <c r="AF24" s="66"/>
      <c r="AG24" s="71"/>
      <c r="AH24" s="71"/>
      <c r="AI24" s="69"/>
      <c r="AJ24" s="71"/>
      <c r="AK24" s="71"/>
      <c r="AL24" s="80"/>
      <c r="AM24" s="71"/>
      <c r="AN24" s="71"/>
      <c r="AO24" s="69"/>
      <c r="AP24" s="71"/>
      <c r="AQ24" s="71"/>
      <c r="AR24" s="66"/>
      <c r="AS24" s="63"/>
      <c r="AT24" s="63"/>
      <c r="AU24" s="83"/>
      <c r="AV24" s="63"/>
      <c r="AW24" s="63"/>
      <c r="AX24" s="66"/>
      <c r="AY24" s="63"/>
      <c r="AZ24" s="63"/>
      <c r="BA24" s="69"/>
      <c r="BB24" s="63"/>
      <c r="BC24" s="63"/>
      <c r="BD24" s="135"/>
    </row>
    <row r="25" spans="1:56" ht="13.9" customHeight="1">
      <c r="A25" s="133"/>
      <c r="B25" s="111"/>
      <c r="C25" s="117"/>
      <c r="D25" s="117"/>
      <c r="E25" s="115"/>
      <c r="F25" s="115"/>
      <c r="G25" s="117"/>
      <c r="H25" s="113"/>
      <c r="I25" s="115"/>
      <c r="J25" s="115"/>
      <c r="K25" s="129"/>
      <c r="L25" s="166"/>
      <c r="M25" s="115"/>
      <c r="N25" s="116"/>
      <c r="O25" s="115"/>
      <c r="P25" s="115"/>
      <c r="Q25" s="129"/>
      <c r="R25" s="115"/>
      <c r="S25" s="115"/>
      <c r="T25" s="128"/>
      <c r="U25" s="165"/>
      <c r="V25" s="126"/>
      <c r="W25" s="164"/>
      <c r="X25" s="125"/>
      <c r="Y25" s="124"/>
      <c r="Z25" s="128"/>
      <c r="AA25" s="127"/>
      <c r="AB25" s="126"/>
      <c r="AC25" s="163"/>
      <c r="AD25" s="125"/>
      <c r="AE25" s="124"/>
      <c r="AF25" s="113"/>
      <c r="AG25" s="115"/>
      <c r="AH25" s="115"/>
      <c r="AI25" s="112"/>
      <c r="AJ25" s="115"/>
      <c r="AK25" s="117"/>
      <c r="AL25" s="130"/>
      <c r="AM25" s="117"/>
      <c r="AN25" s="117"/>
      <c r="AO25" s="112"/>
      <c r="AP25" s="117"/>
      <c r="AQ25" s="117"/>
      <c r="AR25" s="113"/>
      <c r="AS25" s="111"/>
      <c r="AT25" s="111"/>
      <c r="AU25" s="114"/>
      <c r="AV25" s="111"/>
      <c r="AW25" s="111"/>
      <c r="AX25" s="113"/>
      <c r="AY25" s="111"/>
      <c r="AZ25" s="111"/>
      <c r="BA25" s="112"/>
      <c r="BB25" s="111"/>
      <c r="BC25" s="111"/>
      <c r="BD25" s="110"/>
    </row>
    <row r="26" spans="1:56" ht="13.9" customHeight="1">
      <c r="A26" s="82"/>
      <c r="B26" s="63"/>
      <c r="C26" s="71"/>
      <c r="D26" s="71"/>
      <c r="E26" s="68"/>
      <c r="F26" s="68"/>
      <c r="G26" s="71"/>
      <c r="H26" s="66"/>
      <c r="I26" s="68"/>
      <c r="J26" s="68"/>
      <c r="K26" s="78"/>
      <c r="L26" s="159"/>
      <c r="M26" s="68"/>
      <c r="N26" s="70"/>
      <c r="O26" s="162"/>
      <c r="P26" s="162"/>
      <c r="Q26" s="78"/>
      <c r="R26" s="68"/>
      <c r="S26" s="68"/>
      <c r="T26" s="161"/>
      <c r="U26" s="146"/>
      <c r="V26" s="98"/>
      <c r="W26" s="137"/>
      <c r="X26" s="108"/>
      <c r="Y26" s="136"/>
      <c r="Z26" s="161"/>
      <c r="AA26" s="99"/>
      <c r="AB26" s="98"/>
      <c r="AC26" s="74"/>
      <c r="AD26" s="108"/>
      <c r="AE26" s="108"/>
      <c r="AF26" s="66"/>
      <c r="AG26" s="68"/>
      <c r="AH26" s="68"/>
      <c r="AI26" s="69"/>
      <c r="AJ26" s="68"/>
      <c r="AK26" s="71"/>
      <c r="AL26" s="80"/>
      <c r="AM26" s="71"/>
      <c r="AN26" s="71"/>
      <c r="AO26" s="69"/>
      <c r="AP26" s="71"/>
      <c r="AQ26" s="71"/>
      <c r="AR26" s="160"/>
      <c r="AS26" s="63"/>
      <c r="AT26" s="63"/>
      <c r="AU26" s="83"/>
      <c r="AV26" s="63"/>
      <c r="AW26" s="63"/>
      <c r="AX26" s="160"/>
      <c r="AY26" s="63"/>
      <c r="AZ26" s="63"/>
      <c r="BA26" s="69"/>
      <c r="BB26" s="63"/>
      <c r="BC26" s="63"/>
      <c r="BD26" s="62"/>
    </row>
    <row r="27" spans="1:56" ht="13.9" customHeight="1">
      <c r="A27" s="82"/>
      <c r="B27" s="63"/>
      <c r="C27" s="71"/>
      <c r="D27" s="71"/>
      <c r="E27" s="68"/>
      <c r="F27" s="68"/>
      <c r="G27" s="71"/>
      <c r="H27" s="66"/>
      <c r="I27" s="68"/>
      <c r="J27" s="68"/>
      <c r="K27" s="78"/>
      <c r="L27" s="159"/>
      <c r="M27" s="68"/>
      <c r="N27" s="158"/>
      <c r="O27" s="157"/>
      <c r="P27" s="157"/>
      <c r="Q27" s="78"/>
      <c r="R27" s="68"/>
      <c r="S27" s="68"/>
      <c r="T27" s="66">
        <v>16</v>
      </c>
      <c r="U27" s="68" t="s">
        <v>134</v>
      </c>
      <c r="V27" s="68"/>
      <c r="W27" s="78"/>
      <c r="X27" s="68"/>
      <c r="Y27" s="77"/>
      <c r="Z27" s="142">
        <v>12</v>
      </c>
      <c r="AA27" s="139" t="s">
        <v>24</v>
      </c>
      <c r="AB27" s="105"/>
      <c r="AC27" s="84"/>
      <c r="AD27" s="139"/>
      <c r="AE27" s="139"/>
      <c r="AF27" s="156">
        <v>3</v>
      </c>
      <c r="AG27" s="68" t="s">
        <v>31</v>
      </c>
      <c r="AH27" s="68"/>
      <c r="AI27" s="69"/>
      <c r="AJ27" s="68"/>
      <c r="AK27" s="71"/>
      <c r="AL27" s="156"/>
      <c r="AM27" s="71"/>
      <c r="AN27" s="71"/>
      <c r="AO27" s="69"/>
      <c r="AP27" s="71"/>
      <c r="AQ27" s="71"/>
      <c r="AR27" s="66"/>
      <c r="AS27" s="63"/>
      <c r="AT27" s="63"/>
      <c r="AU27" s="83"/>
      <c r="AV27" s="63"/>
      <c r="AW27" s="63"/>
      <c r="AX27" s="66">
        <v>81</v>
      </c>
      <c r="AY27" s="63" t="s">
        <v>133</v>
      </c>
      <c r="AZ27" s="63"/>
      <c r="BA27" s="69"/>
      <c r="BB27" s="63"/>
      <c r="BC27" s="63"/>
      <c r="BD27" s="62"/>
    </row>
    <row r="28" spans="1:56" ht="13.9" customHeight="1">
      <c r="A28" s="97"/>
      <c r="B28" s="63"/>
      <c r="C28" s="71"/>
      <c r="D28" s="71"/>
      <c r="E28" s="68"/>
      <c r="F28" s="68"/>
      <c r="G28" s="71"/>
      <c r="H28" s="66"/>
      <c r="I28" s="71"/>
      <c r="J28" s="71"/>
      <c r="K28" s="78"/>
      <c r="L28" s="81"/>
      <c r="M28" s="71"/>
      <c r="N28" s="80"/>
      <c r="O28" s="140"/>
      <c r="P28" s="98"/>
      <c r="Q28" s="69"/>
      <c r="R28" s="71"/>
      <c r="S28" s="71"/>
      <c r="T28" s="66"/>
      <c r="U28" s="137">
        <v>94.759615066832524</v>
      </c>
      <c r="V28" s="68" t="s">
        <v>125</v>
      </c>
      <c r="W28" s="69">
        <v>-0.5199559472554256</v>
      </c>
      <c r="X28" s="68" t="s">
        <v>9</v>
      </c>
      <c r="Y28" s="77" t="s">
        <v>124</v>
      </c>
      <c r="Z28" s="142"/>
      <c r="AA28" s="579">
        <v>95.274171388289687</v>
      </c>
      <c r="AB28" s="144" t="s">
        <v>125</v>
      </c>
      <c r="AC28" s="84">
        <v>0.60394036781005411</v>
      </c>
      <c r="AD28" s="139" t="s">
        <v>11</v>
      </c>
      <c r="AE28" s="73" t="s">
        <v>124</v>
      </c>
      <c r="AF28" s="66"/>
      <c r="AG28" s="83">
        <v>96.809466570673678</v>
      </c>
      <c r="AH28" s="98" t="s">
        <v>125</v>
      </c>
      <c r="AI28" s="69">
        <v>1.009871352430622</v>
      </c>
      <c r="AJ28" s="71" t="s">
        <v>11</v>
      </c>
      <c r="AK28" s="71" t="s">
        <v>124</v>
      </c>
      <c r="AL28" s="80"/>
      <c r="AM28" s="99"/>
      <c r="AN28" s="71"/>
      <c r="AO28" s="69"/>
      <c r="AP28" s="71"/>
      <c r="AQ28" s="71"/>
      <c r="AR28" s="66"/>
      <c r="AS28" s="99"/>
      <c r="AT28" s="63"/>
      <c r="AU28" s="83"/>
      <c r="AV28" s="63"/>
      <c r="AW28" s="63"/>
      <c r="AX28" s="66"/>
      <c r="AY28" s="83">
        <v>99.18519432103264</v>
      </c>
      <c r="AZ28" s="63" t="s">
        <v>125</v>
      </c>
      <c r="BA28" s="69">
        <v>0.66329677335876625</v>
      </c>
      <c r="BB28" s="63" t="s">
        <v>11</v>
      </c>
      <c r="BC28" s="63" t="s">
        <v>124</v>
      </c>
      <c r="BD28" s="155"/>
    </row>
    <row r="29" spans="1:56" ht="13.9" customHeight="1">
      <c r="A29" s="82"/>
      <c r="B29" s="63"/>
      <c r="C29" s="71"/>
      <c r="D29" s="71"/>
      <c r="E29" s="68"/>
      <c r="F29" s="68"/>
      <c r="G29" s="68"/>
      <c r="H29" s="66"/>
      <c r="I29" s="68"/>
      <c r="J29" s="68"/>
      <c r="K29" s="78"/>
      <c r="L29" s="81"/>
      <c r="M29" s="152"/>
      <c r="N29" s="154"/>
      <c r="O29" s="152"/>
      <c r="P29" s="152"/>
      <c r="Q29" s="153"/>
      <c r="R29" s="152"/>
      <c r="S29" s="152"/>
      <c r="T29" s="66"/>
      <c r="U29" s="68"/>
      <c r="V29" s="68"/>
      <c r="W29" s="78"/>
      <c r="X29" s="68"/>
      <c r="Y29" s="77"/>
      <c r="Z29" s="142"/>
      <c r="AA29" s="139"/>
      <c r="AB29" s="151"/>
      <c r="AC29" s="84"/>
      <c r="AD29" s="139"/>
      <c r="AE29" s="139"/>
      <c r="AF29" s="66"/>
      <c r="AG29" s="68"/>
      <c r="AH29" s="68"/>
      <c r="AI29" s="69"/>
      <c r="AJ29" s="68"/>
      <c r="AK29" s="68"/>
      <c r="AL29" s="70"/>
      <c r="AM29" s="68"/>
      <c r="AN29" s="68"/>
      <c r="AO29" s="69"/>
      <c r="AP29" s="68"/>
      <c r="AQ29" s="68"/>
      <c r="AR29" s="66"/>
      <c r="AS29" s="63"/>
      <c r="AT29" s="63"/>
      <c r="AU29" s="83"/>
      <c r="AV29" s="63"/>
      <c r="AW29" s="63"/>
      <c r="AX29" s="66"/>
      <c r="AY29" s="63"/>
      <c r="AZ29" s="63"/>
      <c r="BA29" s="69"/>
      <c r="BB29" s="63"/>
      <c r="BC29" s="63"/>
      <c r="BD29" s="150"/>
    </row>
    <row r="30" spans="1:56" ht="13.9" customHeight="1">
      <c r="A30" s="97"/>
      <c r="B30" s="63"/>
      <c r="C30" s="71"/>
      <c r="D30" s="71"/>
      <c r="E30" s="68"/>
      <c r="F30" s="68"/>
      <c r="G30" s="71"/>
      <c r="H30" s="66"/>
      <c r="I30" s="71"/>
      <c r="J30" s="71"/>
      <c r="K30" s="78"/>
      <c r="L30" s="81"/>
      <c r="M30" s="71"/>
      <c r="N30" s="80"/>
      <c r="O30" s="71"/>
      <c r="P30" s="71"/>
      <c r="Q30" s="78"/>
      <c r="R30" s="71"/>
      <c r="S30" s="71"/>
      <c r="T30" s="66">
        <v>22</v>
      </c>
      <c r="U30" s="71" t="s">
        <v>22</v>
      </c>
      <c r="V30" s="71"/>
      <c r="W30" s="78"/>
      <c r="X30" s="71"/>
      <c r="Y30" s="79"/>
      <c r="Z30" s="149">
        <v>19</v>
      </c>
      <c r="AA30" s="139" t="s">
        <v>132</v>
      </c>
      <c r="AB30" s="105"/>
      <c r="AC30" s="84"/>
      <c r="AD30" s="139"/>
      <c r="AE30" s="139"/>
      <c r="AF30" s="66">
        <v>9</v>
      </c>
      <c r="AG30" s="71" t="s">
        <v>27</v>
      </c>
      <c r="AH30" s="71"/>
      <c r="AI30" s="69"/>
      <c r="AJ30" s="71"/>
      <c r="AK30" s="68"/>
      <c r="AL30" s="148"/>
      <c r="AM30" s="68"/>
      <c r="AN30" s="68"/>
      <c r="AO30" s="69"/>
      <c r="AP30" s="68"/>
      <c r="AQ30" s="68"/>
      <c r="AR30" s="66"/>
      <c r="AS30" s="63"/>
      <c r="AT30" s="63"/>
      <c r="AU30" s="83"/>
      <c r="AV30" s="63"/>
      <c r="AW30" s="63"/>
      <c r="AX30" s="66"/>
      <c r="AY30" s="63"/>
      <c r="AZ30" s="63"/>
      <c r="BA30" s="69"/>
      <c r="BB30" s="63"/>
      <c r="BC30" s="63"/>
      <c r="BD30" s="147"/>
    </row>
    <row r="31" spans="1:56" ht="13.9" customHeight="1">
      <c r="A31" s="82"/>
      <c r="B31" s="63"/>
      <c r="C31" s="71"/>
      <c r="D31" s="71"/>
      <c r="E31" s="68"/>
      <c r="F31" s="68"/>
      <c r="G31" s="71"/>
      <c r="H31" s="66"/>
      <c r="I31" s="71"/>
      <c r="J31" s="71"/>
      <c r="K31" s="78"/>
      <c r="L31" s="81"/>
      <c r="M31" s="71"/>
      <c r="N31" s="80"/>
      <c r="O31" s="71"/>
      <c r="P31" s="71"/>
      <c r="Q31" s="78"/>
      <c r="R31" s="71"/>
      <c r="S31" s="71"/>
      <c r="T31" s="66"/>
      <c r="U31" s="137">
        <v>94.628401893367979</v>
      </c>
      <c r="V31" s="146" t="s">
        <v>125</v>
      </c>
      <c r="W31" s="69">
        <v>-0.44611051067914786</v>
      </c>
      <c r="X31" s="68" t="s">
        <v>9</v>
      </c>
      <c r="Y31" s="77" t="s">
        <v>124</v>
      </c>
      <c r="Z31" s="142"/>
      <c r="AA31" s="579">
        <v>95.740540408423769</v>
      </c>
      <c r="AB31" s="144" t="s">
        <v>125</v>
      </c>
      <c r="AC31" s="84">
        <v>1.060412280750441</v>
      </c>
      <c r="AD31" s="139" t="s">
        <v>11</v>
      </c>
      <c r="AE31" s="139" t="s">
        <v>124</v>
      </c>
      <c r="AF31" s="66"/>
      <c r="AG31" s="581">
        <v>96.81642394642877</v>
      </c>
      <c r="AH31" s="71" t="s">
        <v>125</v>
      </c>
      <c r="AI31" s="69">
        <v>0.43807099357749735</v>
      </c>
      <c r="AJ31" s="71" t="s">
        <v>11</v>
      </c>
      <c r="AK31" s="68" t="s">
        <v>124</v>
      </c>
      <c r="AL31" s="70"/>
      <c r="AM31" s="99"/>
      <c r="AN31" s="68"/>
      <c r="AO31" s="69"/>
      <c r="AP31" s="68"/>
      <c r="AQ31" s="68"/>
      <c r="AR31" s="66"/>
      <c r="AS31" s="63"/>
      <c r="AT31" s="63"/>
      <c r="AU31" s="83"/>
      <c r="AV31" s="63"/>
      <c r="AW31" s="63"/>
      <c r="AX31" s="66"/>
      <c r="AY31" s="63"/>
      <c r="AZ31" s="63"/>
      <c r="BA31" s="69"/>
      <c r="BB31" s="63"/>
      <c r="BC31" s="63"/>
      <c r="BD31" s="145"/>
    </row>
    <row r="32" spans="1:56" ht="13.9" customHeight="1">
      <c r="A32" s="97" t="s">
        <v>127</v>
      </c>
      <c r="B32" s="63"/>
      <c r="C32" s="71"/>
      <c r="D32" s="71"/>
      <c r="E32" s="68"/>
      <c r="F32" s="68"/>
      <c r="G32" s="71"/>
      <c r="H32" s="66"/>
      <c r="I32" s="71"/>
      <c r="J32" s="71"/>
      <c r="K32" s="78"/>
      <c r="L32" s="81"/>
      <c r="M32" s="71"/>
      <c r="N32" s="80"/>
      <c r="O32" s="71"/>
      <c r="P32" s="71"/>
      <c r="Q32" s="78"/>
      <c r="R32" s="71"/>
      <c r="S32" s="71"/>
      <c r="T32" s="66"/>
      <c r="U32" s="71"/>
      <c r="V32" s="71"/>
      <c r="W32" s="78"/>
      <c r="X32" s="71"/>
      <c r="Y32" s="79"/>
      <c r="Z32" s="142"/>
      <c r="AA32" s="139"/>
      <c r="AB32" s="144"/>
      <c r="AC32" s="84"/>
      <c r="AD32" s="139"/>
      <c r="AE32" s="139"/>
      <c r="AF32" s="66"/>
      <c r="AG32" s="71"/>
      <c r="AH32" s="71"/>
      <c r="AI32" s="69"/>
      <c r="AJ32" s="71"/>
      <c r="AK32" s="68"/>
      <c r="AL32" s="70"/>
      <c r="AM32" s="68"/>
      <c r="AN32" s="68"/>
      <c r="AO32" s="69"/>
      <c r="AP32" s="68"/>
      <c r="AQ32" s="68"/>
      <c r="AR32" s="66"/>
      <c r="AS32" s="63"/>
      <c r="AT32" s="63"/>
      <c r="AU32" s="83"/>
      <c r="AV32" s="63"/>
      <c r="AW32" s="63"/>
      <c r="AX32" s="66"/>
      <c r="AY32" s="63"/>
      <c r="AZ32" s="63"/>
      <c r="BA32" s="69"/>
      <c r="BB32" s="63"/>
      <c r="BC32" s="63"/>
      <c r="BD32" s="143"/>
    </row>
    <row r="33" spans="1:56" ht="13.9" customHeight="1">
      <c r="A33" s="82" t="s">
        <v>131</v>
      </c>
      <c r="B33" s="63"/>
      <c r="C33" s="71"/>
      <c r="D33" s="71"/>
      <c r="E33" s="68"/>
      <c r="F33" s="68"/>
      <c r="G33" s="71"/>
      <c r="H33" s="66"/>
      <c r="I33" s="71"/>
      <c r="J33" s="71"/>
      <c r="K33" s="78"/>
      <c r="L33" s="81"/>
      <c r="M33" s="71"/>
      <c r="N33" s="80"/>
      <c r="O33" s="71"/>
      <c r="P33" s="71"/>
      <c r="Q33" s="78"/>
      <c r="R33" s="71"/>
      <c r="S33" s="71"/>
      <c r="T33" s="66"/>
      <c r="U33" s="68"/>
      <c r="V33" s="68"/>
      <c r="W33" s="78"/>
      <c r="X33" s="68"/>
      <c r="Y33" s="77"/>
      <c r="Z33" s="142">
        <v>47</v>
      </c>
      <c r="AA33" s="139" t="s">
        <v>53</v>
      </c>
      <c r="AB33" s="141"/>
      <c r="AC33" s="84"/>
      <c r="AD33" s="139"/>
      <c r="AE33" s="139"/>
      <c r="AF33" s="66">
        <v>11</v>
      </c>
      <c r="AG33" s="71" t="s">
        <v>25</v>
      </c>
      <c r="AH33" s="71"/>
      <c r="AI33" s="69"/>
      <c r="AJ33" s="71"/>
      <c r="AK33" s="68"/>
      <c r="AL33" s="70"/>
      <c r="AM33" s="68"/>
      <c r="AN33" s="68"/>
      <c r="AO33" s="69"/>
      <c r="AP33" s="68"/>
      <c r="AQ33" s="68"/>
      <c r="AR33" s="66"/>
      <c r="AS33" s="63"/>
      <c r="AT33" s="63"/>
      <c r="AU33" s="83"/>
      <c r="AV33" s="63"/>
      <c r="AW33" s="63"/>
      <c r="AX33" s="66"/>
      <c r="AY33" s="63"/>
      <c r="AZ33" s="63"/>
      <c r="BA33" s="69"/>
      <c r="BB33" s="63"/>
      <c r="BC33" s="63"/>
      <c r="BD33" s="102">
        <v>11</v>
      </c>
    </row>
    <row r="34" spans="1:56" ht="13.9" customHeight="1">
      <c r="A34" s="82" t="s">
        <v>130</v>
      </c>
      <c r="B34" s="63"/>
      <c r="C34" s="71"/>
      <c r="D34" s="71"/>
      <c r="E34" s="68"/>
      <c r="F34" s="68"/>
      <c r="G34" s="71"/>
      <c r="H34" s="66"/>
      <c r="I34" s="71"/>
      <c r="J34" s="71"/>
      <c r="K34" s="78"/>
      <c r="L34" s="81"/>
      <c r="M34" s="71"/>
      <c r="N34" s="80"/>
      <c r="O34" s="71"/>
      <c r="P34" s="71"/>
      <c r="Q34" s="78"/>
      <c r="R34" s="71"/>
      <c r="S34" s="71"/>
      <c r="T34" s="66"/>
      <c r="U34" s="140"/>
      <c r="V34" s="98"/>
      <c r="W34" s="69"/>
      <c r="X34" s="71"/>
      <c r="Y34" s="79"/>
      <c r="Z34" s="104"/>
      <c r="AA34" s="579">
        <v>95.769944814032286</v>
      </c>
      <c r="AB34" s="100" t="s">
        <v>125</v>
      </c>
      <c r="AC34" s="84">
        <v>0.39440410731802444</v>
      </c>
      <c r="AD34" s="139" t="s">
        <v>11</v>
      </c>
      <c r="AE34" s="73" t="s">
        <v>124</v>
      </c>
      <c r="AF34" s="66"/>
      <c r="AG34" s="581">
        <v>96.445037960317961</v>
      </c>
      <c r="AH34" s="71" t="s">
        <v>125</v>
      </c>
      <c r="AI34" s="69">
        <v>7.0740898933649987E-2</v>
      </c>
      <c r="AJ34" s="71" t="s">
        <v>11</v>
      </c>
      <c r="AK34" s="68" t="s">
        <v>124</v>
      </c>
      <c r="AL34" s="70"/>
      <c r="AM34" s="68"/>
      <c r="AN34" s="68"/>
      <c r="AO34" s="69"/>
      <c r="AP34" s="68"/>
      <c r="AQ34" s="68"/>
      <c r="AR34" s="66"/>
      <c r="AS34" s="63"/>
      <c r="AT34" s="63"/>
      <c r="AU34" s="83"/>
      <c r="AV34" s="63"/>
      <c r="AW34" s="63"/>
      <c r="AX34" s="66"/>
      <c r="AY34" s="63"/>
      <c r="AZ34" s="63"/>
      <c r="BA34" s="69"/>
      <c r="BB34" s="63"/>
      <c r="BC34" s="63"/>
      <c r="BD34" s="93">
        <v>96.291621371293843</v>
      </c>
    </row>
    <row r="35" spans="1:56" ht="13.9" customHeight="1">
      <c r="A35" s="82" t="s">
        <v>126</v>
      </c>
      <c r="B35" s="63"/>
      <c r="C35" s="71"/>
      <c r="D35" s="71"/>
      <c r="E35" s="68"/>
      <c r="F35" s="68"/>
      <c r="G35" s="71"/>
      <c r="H35" s="66"/>
      <c r="I35" s="71"/>
      <c r="J35" s="71"/>
      <c r="K35" s="78"/>
      <c r="L35" s="81"/>
      <c r="M35" s="71"/>
      <c r="N35" s="80"/>
      <c r="O35" s="71"/>
      <c r="P35" s="71"/>
      <c r="Q35" s="78"/>
      <c r="R35" s="71"/>
      <c r="S35" s="71"/>
      <c r="T35" s="66"/>
      <c r="U35" s="140"/>
      <c r="V35" s="98"/>
      <c r="W35" s="69"/>
      <c r="X35" s="71"/>
      <c r="Y35" s="79"/>
      <c r="Z35" s="104"/>
      <c r="AA35" s="86"/>
      <c r="AB35" s="100"/>
      <c r="AC35" s="84"/>
      <c r="AD35" s="139"/>
      <c r="AE35" s="73"/>
      <c r="AF35" s="66"/>
      <c r="AG35" s="68"/>
      <c r="AH35" s="71"/>
      <c r="AI35" s="69"/>
      <c r="AJ35" s="71"/>
      <c r="AK35" s="68"/>
      <c r="AL35" s="70"/>
      <c r="AM35" s="68"/>
      <c r="AN35" s="68"/>
      <c r="AO35" s="69"/>
      <c r="AP35" s="68"/>
      <c r="AQ35" s="68"/>
      <c r="AR35" s="66"/>
      <c r="AS35" s="63"/>
      <c r="AT35" s="63"/>
      <c r="AU35" s="83"/>
      <c r="AV35" s="63"/>
      <c r="AW35" s="63"/>
      <c r="AX35" s="66"/>
      <c r="AY35" s="63"/>
      <c r="AZ35" s="63"/>
      <c r="BA35" s="69"/>
      <c r="BB35" s="63"/>
      <c r="BC35" s="63"/>
      <c r="BD35" s="62"/>
    </row>
    <row r="36" spans="1:56" ht="13.9" customHeight="1">
      <c r="A36" s="82"/>
      <c r="B36" s="63"/>
      <c r="C36" s="71"/>
      <c r="D36" s="71"/>
      <c r="E36" s="68"/>
      <c r="F36" s="68"/>
      <c r="G36" s="71"/>
      <c r="H36" s="66"/>
      <c r="I36" s="71"/>
      <c r="J36" s="71"/>
      <c r="K36" s="78"/>
      <c r="L36" s="81"/>
      <c r="M36" s="71"/>
      <c r="N36" s="80"/>
      <c r="O36" s="71"/>
      <c r="P36" s="71"/>
      <c r="Q36" s="78"/>
      <c r="R36" s="71"/>
      <c r="S36" s="71"/>
      <c r="T36" s="66"/>
      <c r="U36" s="140"/>
      <c r="V36" s="98"/>
      <c r="W36" s="69"/>
      <c r="X36" s="71"/>
      <c r="Y36" s="79"/>
      <c r="Z36" s="104"/>
      <c r="AA36" s="86"/>
      <c r="AB36" s="100"/>
      <c r="AC36" s="84"/>
      <c r="AD36" s="139"/>
      <c r="AE36" s="73"/>
      <c r="AF36" s="66">
        <v>14</v>
      </c>
      <c r="AG36" s="68" t="s">
        <v>129</v>
      </c>
      <c r="AH36" s="71"/>
      <c r="AI36" s="69"/>
      <c r="AJ36" s="71"/>
      <c r="AK36" s="68"/>
      <c r="AL36" s="70"/>
      <c r="AM36" s="68"/>
      <c r="AN36" s="68"/>
      <c r="AO36" s="69"/>
      <c r="AP36" s="68"/>
      <c r="AQ36" s="68"/>
      <c r="AR36" s="66"/>
      <c r="AS36" s="63"/>
      <c r="AT36" s="63"/>
      <c r="AU36" s="83"/>
      <c r="AV36" s="63"/>
      <c r="AW36" s="63"/>
      <c r="AX36" s="66"/>
      <c r="AY36" s="63"/>
      <c r="AZ36" s="63"/>
      <c r="BA36" s="69"/>
      <c r="BB36" s="63"/>
      <c r="BC36" s="63"/>
      <c r="BD36" s="62"/>
    </row>
    <row r="37" spans="1:56" ht="13.9" customHeight="1">
      <c r="A37" s="82"/>
      <c r="B37" s="63"/>
      <c r="C37" s="71"/>
      <c r="D37" s="71"/>
      <c r="E37" s="68"/>
      <c r="F37" s="68"/>
      <c r="G37" s="71"/>
      <c r="H37" s="66"/>
      <c r="I37" s="71"/>
      <c r="J37" s="71"/>
      <c r="K37" s="78"/>
      <c r="L37" s="81"/>
      <c r="M37" s="71"/>
      <c r="N37" s="80"/>
      <c r="O37" s="71"/>
      <c r="P37" s="71"/>
      <c r="Q37" s="78"/>
      <c r="R37" s="71"/>
      <c r="S37" s="71"/>
      <c r="T37" s="66"/>
      <c r="U37" s="140"/>
      <c r="V37" s="98"/>
      <c r="W37" s="69"/>
      <c r="X37" s="71"/>
      <c r="Y37" s="79"/>
      <c r="Z37" s="104"/>
      <c r="AA37" s="86"/>
      <c r="AB37" s="100"/>
      <c r="AC37" s="84"/>
      <c r="AD37" s="139"/>
      <c r="AE37" s="73"/>
      <c r="AF37" s="66"/>
      <c r="AG37" s="581">
        <v>96.828793003476676</v>
      </c>
      <c r="AH37" s="71" t="s">
        <v>125</v>
      </c>
      <c r="AI37" s="69">
        <v>0.18884076317873166</v>
      </c>
      <c r="AJ37" s="71" t="s">
        <v>11</v>
      </c>
      <c r="AK37" s="68" t="s">
        <v>124</v>
      </c>
      <c r="AL37" s="70"/>
      <c r="AM37" s="68"/>
      <c r="AN37" s="68"/>
      <c r="AO37" s="69"/>
      <c r="AP37" s="68"/>
      <c r="AQ37" s="68"/>
      <c r="AR37" s="66"/>
      <c r="AS37" s="63"/>
      <c r="AT37" s="63"/>
      <c r="AU37" s="83"/>
      <c r="AV37" s="63"/>
      <c r="AW37" s="63"/>
      <c r="AX37" s="66"/>
      <c r="AY37" s="63"/>
      <c r="AZ37" s="63"/>
      <c r="BA37" s="69"/>
      <c r="BB37" s="63"/>
      <c r="BC37" s="63"/>
      <c r="BD37" s="62"/>
    </row>
    <row r="38" spans="1:56" ht="13.9" customHeight="1">
      <c r="A38" s="82"/>
      <c r="B38" s="63"/>
      <c r="C38" s="71"/>
      <c r="D38" s="71"/>
      <c r="E38" s="68"/>
      <c r="F38" s="68"/>
      <c r="G38" s="71"/>
      <c r="H38" s="66"/>
      <c r="I38" s="71"/>
      <c r="J38" s="71"/>
      <c r="K38" s="78"/>
      <c r="L38" s="81"/>
      <c r="M38" s="71"/>
      <c r="N38" s="80"/>
      <c r="O38" s="71"/>
      <c r="P38" s="71"/>
      <c r="Q38" s="78"/>
      <c r="R38" s="71"/>
      <c r="S38" s="71"/>
      <c r="T38" s="66"/>
      <c r="U38" s="138"/>
      <c r="V38" s="98"/>
      <c r="W38" s="137"/>
      <c r="X38" s="71"/>
      <c r="Y38" s="79"/>
      <c r="Z38" s="104"/>
      <c r="AA38" s="73"/>
      <c r="AB38" s="86"/>
      <c r="AC38" s="84"/>
      <c r="AD38" s="73"/>
      <c r="AE38" s="73"/>
      <c r="AF38" s="66"/>
      <c r="AG38" s="71"/>
      <c r="AH38" s="71"/>
      <c r="AI38" s="69"/>
      <c r="AJ38" s="71"/>
      <c r="AK38" s="68"/>
      <c r="AL38" s="70"/>
      <c r="AM38" s="68"/>
      <c r="AN38" s="68"/>
      <c r="AO38" s="69"/>
      <c r="AP38" s="68"/>
      <c r="AQ38" s="68"/>
      <c r="AR38" s="66"/>
      <c r="AS38" s="63"/>
      <c r="AT38" s="63"/>
      <c r="AU38" s="83"/>
      <c r="AV38" s="63"/>
      <c r="AW38" s="63"/>
      <c r="AX38" s="66"/>
      <c r="AY38" s="63"/>
      <c r="AZ38" s="63"/>
      <c r="BA38" s="69"/>
      <c r="BB38" s="63"/>
      <c r="BC38" s="63"/>
      <c r="BD38" s="62"/>
    </row>
    <row r="39" spans="1:56" s="134" customFormat="1" ht="13.9" customHeight="1">
      <c r="A39" s="97"/>
      <c r="B39" s="63"/>
      <c r="C39" s="71"/>
      <c r="D39" s="71"/>
      <c r="E39" s="68"/>
      <c r="F39" s="68"/>
      <c r="G39" s="71"/>
      <c r="H39" s="66"/>
      <c r="I39" s="71"/>
      <c r="J39" s="71"/>
      <c r="K39" s="78"/>
      <c r="L39" s="81"/>
      <c r="M39" s="71"/>
      <c r="N39" s="80"/>
      <c r="O39" s="71"/>
      <c r="P39" s="71"/>
      <c r="Q39" s="78"/>
      <c r="R39" s="71"/>
      <c r="S39" s="71"/>
      <c r="T39" s="66"/>
      <c r="U39" s="68"/>
      <c r="V39" s="71"/>
      <c r="W39" s="78"/>
      <c r="X39" s="63"/>
      <c r="Y39" s="79"/>
      <c r="Z39" s="92"/>
      <c r="AA39" s="90"/>
      <c r="AB39" s="105"/>
      <c r="AC39" s="84"/>
      <c r="AD39" s="73"/>
      <c r="AE39" s="73"/>
      <c r="AF39" s="66">
        <v>51</v>
      </c>
      <c r="AG39" s="71" t="s">
        <v>20</v>
      </c>
      <c r="AH39" s="71"/>
      <c r="AI39" s="69"/>
      <c r="AJ39" s="71"/>
      <c r="AK39" s="68"/>
      <c r="AL39" s="70"/>
      <c r="AM39" s="68"/>
      <c r="AN39" s="68"/>
      <c r="AO39" s="69"/>
      <c r="AP39" s="68"/>
      <c r="AQ39" s="68"/>
      <c r="AR39" s="66"/>
      <c r="AS39" s="63"/>
      <c r="AT39" s="63"/>
      <c r="AU39" s="83"/>
      <c r="AV39" s="63"/>
      <c r="AW39" s="63"/>
      <c r="AX39" s="66"/>
      <c r="AY39" s="63"/>
      <c r="AZ39" s="63"/>
      <c r="BA39" s="69"/>
      <c r="BB39" s="63"/>
      <c r="BC39" s="63"/>
      <c r="BD39" s="135"/>
    </row>
    <row r="40" spans="1:56" s="134" customFormat="1" ht="13.9" customHeight="1">
      <c r="A40" s="97"/>
      <c r="B40" s="63"/>
      <c r="C40" s="71"/>
      <c r="D40" s="71"/>
      <c r="E40" s="68"/>
      <c r="F40" s="68"/>
      <c r="G40" s="71"/>
      <c r="H40" s="66"/>
      <c r="I40" s="71"/>
      <c r="J40" s="71"/>
      <c r="K40" s="78"/>
      <c r="L40" s="81"/>
      <c r="M40" s="71"/>
      <c r="N40" s="80"/>
      <c r="O40" s="71"/>
      <c r="P40" s="71"/>
      <c r="Q40" s="78"/>
      <c r="R40" s="71"/>
      <c r="S40" s="71"/>
      <c r="T40" s="66"/>
      <c r="U40" s="99"/>
      <c r="V40" s="98"/>
      <c r="W40" s="69"/>
      <c r="X40" s="108"/>
      <c r="Y40" s="136"/>
      <c r="Z40" s="104"/>
      <c r="AA40" s="86"/>
      <c r="AB40" s="100"/>
      <c r="AC40" s="107"/>
      <c r="AD40" s="90"/>
      <c r="AE40" s="72"/>
      <c r="AF40" s="66"/>
      <c r="AG40" s="581">
        <v>96.950245711356388</v>
      </c>
      <c r="AH40" s="71" t="s">
        <v>125</v>
      </c>
      <c r="AI40" s="69">
        <v>-0.42583065012124166</v>
      </c>
      <c r="AJ40" s="71" t="s">
        <v>9</v>
      </c>
      <c r="AK40" s="68" t="s">
        <v>124</v>
      </c>
      <c r="AL40" s="70"/>
      <c r="AM40" s="68"/>
      <c r="AN40" s="68"/>
      <c r="AO40" s="69"/>
      <c r="AP40" s="68"/>
      <c r="AQ40" s="68"/>
      <c r="AR40" s="66"/>
      <c r="AS40" s="63"/>
      <c r="AT40" s="63"/>
      <c r="AU40" s="83"/>
      <c r="AV40" s="63"/>
      <c r="AW40" s="63"/>
      <c r="AX40" s="66"/>
      <c r="AY40" s="63"/>
      <c r="AZ40" s="63"/>
      <c r="BA40" s="69"/>
      <c r="BB40" s="63"/>
      <c r="BC40" s="63"/>
      <c r="BD40" s="135"/>
    </row>
    <row r="41" spans="1:56" ht="13.9" customHeight="1">
      <c r="A41" s="133"/>
      <c r="B41" s="111"/>
      <c r="C41" s="117"/>
      <c r="D41" s="117"/>
      <c r="E41" s="115"/>
      <c r="F41" s="115"/>
      <c r="G41" s="132"/>
      <c r="H41" s="113"/>
      <c r="I41" s="117"/>
      <c r="J41" s="117"/>
      <c r="K41" s="129"/>
      <c r="L41" s="131"/>
      <c r="M41" s="117"/>
      <c r="N41" s="130"/>
      <c r="O41" s="117"/>
      <c r="P41" s="117"/>
      <c r="Q41" s="129"/>
      <c r="R41" s="117"/>
      <c r="S41" s="117"/>
      <c r="T41" s="128"/>
      <c r="U41" s="127"/>
      <c r="V41" s="126"/>
      <c r="W41" s="112"/>
      <c r="X41" s="125"/>
      <c r="Y41" s="124"/>
      <c r="Z41" s="123"/>
      <c r="AA41" s="122"/>
      <c r="AB41" s="121"/>
      <c r="AC41" s="120"/>
      <c r="AD41" s="119"/>
      <c r="AE41" s="118"/>
      <c r="AF41" s="113"/>
      <c r="AG41" s="117"/>
      <c r="AH41" s="117"/>
      <c r="AI41" s="112"/>
      <c r="AJ41" s="117"/>
      <c r="AK41" s="115"/>
      <c r="AL41" s="116"/>
      <c r="AM41" s="115"/>
      <c r="AN41" s="115"/>
      <c r="AO41" s="112"/>
      <c r="AP41" s="115"/>
      <c r="AQ41" s="115"/>
      <c r="AR41" s="113"/>
      <c r="AS41" s="111"/>
      <c r="AT41" s="111"/>
      <c r="AU41" s="114"/>
      <c r="AV41" s="111"/>
      <c r="AW41" s="111"/>
      <c r="AX41" s="113"/>
      <c r="AY41" s="111"/>
      <c r="AZ41" s="111"/>
      <c r="BA41" s="112"/>
      <c r="BB41" s="111"/>
      <c r="BC41" s="111"/>
      <c r="BD41" s="110"/>
    </row>
    <row r="42" spans="1:56" ht="13.9" customHeight="1">
      <c r="A42" s="82"/>
      <c r="B42" s="63"/>
      <c r="C42" s="71"/>
      <c r="D42" s="71"/>
      <c r="E42" s="68"/>
      <c r="F42" s="68"/>
      <c r="G42" s="71"/>
      <c r="H42" s="66"/>
      <c r="I42" s="71"/>
      <c r="J42" s="71"/>
      <c r="K42" s="78"/>
      <c r="L42" s="81"/>
      <c r="M42" s="71"/>
      <c r="N42" s="80"/>
      <c r="O42" s="71"/>
      <c r="P42" s="71"/>
      <c r="Q42" s="78"/>
      <c r="R42" s="71"/>
      <c r="S42" s="71"/>
      <c r="T42" s="109"/>
      <c r="U42" s="99"/>
      <c r="V42" s="98"/>
      <c r="W42" s="69"/>
      <c r="X42" s="108"/>
      <c r="Y42" s="108"/>
      <c r="Z42" s="104"/>
      <c r="AA42" s="86"/>
      <c r="AB42" s="100"/>
      <c r="AC42" s="107"/>
      <c r="AD42" s="90"/>
      <c r="AE42" s="73"/>
      <c r="AF42" s="66"/>
      <c r="AG42" s="71"/>
      <c r="AH42" s="71"/>
      <c r="AI42" s="69"/>
      <c r="AJ42" s="71"/>
      <c r="AK42" s="68"/>
      <c r="AL42" s="70"/>
      <c r="AM42" s="68"/>
      <c r="AN42" s="68"/>
      <c r="AO42" s="69"/>
      <c r="AP42" s="68"/>
      <c r="AQ42" s="68"/>
      <c r="AR42" s="66"/>
      <c r="AS42" s="63"/>
      <c r="AT42" s="63"/>
      <c r="AU42" s="83"/>
      <c r="AV42" s="63"/>
      <c r="AW42" s="63"/>
      <c r="AX42" s="66"/>
      <c r="AY42" s="63"/>
      <c r="AZ42" s="63"/>
      <c r="BA42" s="69"/>
      <c r="BB42" s="63"/>
      <c r="BC42" s="63"/>
      <c r="BD42" s="88"/>
    </row>
    <row r="43" spans="1:56" ht="13.9" customHeight="1">
      <c r="A43" s="82"/>
      <c r="B43" s="63"/>
      <c r="C43" s="71"/>
      <c r="D43" s="71"/>
      <c r="E43" s="68"/>
      <c r="F43" s="68"/>
      <c r="G43" s="71"/>
      <c r="H43" s="66"/>
      <c r="I43" s="71"/>
      <c r="J43" s="71"/>
      <c r="K43" s="78"/>
      <c r="L43" s="81"/>
      <c r="M43" s="71"/>
      <c r="N43" s="80"/>
      <c r="O43" s="71"/>
      <c r="P43" s="71"/>
      <c r="Q43" s="78"/>
      <c r="R43" s="71"/>
      <c r="S43" s="79"/>
      <c r="T43" s="96"/>
      <c r="U43" s="94"/>
      <c r="V43" s="94"/>
      <c r="W43" s="106"/>
      <c r="X43" s="94"/>
      <c r="Y43" s="94"/>
      <c r="Z43" s="92"/>
      <c r="AA43" s="90"/>
      <c r="AB43" s="105"/>
      <c r="AC43" s="84"/>
      <c r="AD43" s="73"/>
      <c r="AE43" s="73"/>
      <c r="AF43" s="66">
        <v>21</v>
      </c>
      <c r="AG43" s="71" t="s">
        <v>128</v>
      </c>
      <c r="AH43" s="71"/>
      <c r="AI43" s="69"/>
      <c r="AJ43" s="71"/>
      <c r="AK43" s="68"/>
      <c r="AL43" s="89">
        <v>92</v>
      </c>
      <c r="AM43" s="68" t="s">
        <v>50</v>
      </c>
      <c r="AN43" s="68"/>
      <c r="AO43" s="69"/>
      <c r="AP43" s="68"/>
      <c r="AQ43" s="68"/>
      <c r="AR43" s="66"/>
      <c r="AS43" s="63"/>
      <c r="AT43" s="63"/>
      <c r="AU43" s="83"/>
      <c r="AV43" s="63"/>
      <c r="AW43" s="63"/>
      <c r="AX43" s="66"/>
      <c r="AY43" s="63"/>
      <c r="AZ43" s="63"/>
      <c r="BA43" s="69"/>
      <c r="BB43" s="63"/>
      <c r="BC43" s="63"/>
      <c r="BD43" s="88"/>
    </row>
    <row r="44" spans="1:56" ht="13.9" customHeight="1">
      <c r="A44" s="82"/>
      <c r="B44" s="63"/>
      <c r="C44" s="71"/>
      <c r="D44" s="71"/>
      <c r="E44" s="68"/>
      <c r="F44" s="68"/>
      <c r="G44" s="71"/>
      <c r="H44" s="66"/>
      <c r="I44" s="71"/>
      <c r="J44" s="71"/>
      <c r="K44" s="78"/>
      <c r="L44" s="81"/>
      <c r="M44" s="71"/>
      <c r="N44" s="80"/>
      <c r="O44" s="71"/>
      <c r="P44" s="71"/>
      <c r="Q44" s="78"/>
      <c r="R44" s="71"/>
      <c r="S44" s="79"/>
      <c r="T44" s="66"/>
      <c r="U44" s="68"/>
      <c r="V44" s="68"/>
      <c r="W44" s="78"/>
      <c r="X44" s="68"/>
      <c r="Y44" s="77"/>
      <c r="Z44" s="104"/>
      <c r="AA44" s="86"/>
      <c r="AB44" s="100"/>
      <c r="AC44" s="84"/>
      <c r="AD44" s="90"/>
      <c r="AE44" s="73"/>
      <c r="AF44" s="66"/>
      <c r="AG44" s="83">
        <v>96.582424940912844</v>
      </c>
      <c r="AH44" s="98" t="s">
        <v>125</v>
      </c>
      <c r="AI44" s="69">
        <v>0.74543093444314934</v>
      </c>
      <c r="AJ44" s="71" t="s">
        <v>11</v>
      </c>
      <c r="AK44" s="68" t="s">
        <v>124</v>
      </c>
      <c r="AL44" s="70"/>
      <c r="AM44" s="581">
        <v>97.569300179868534</v>
      </c>
      <c r="AN44" s="68" t="s">
        <v>125</v>
      </c>
      <c r="AO44" s="69">
        <v>0.26209492336161588</v>
      </c>
      <c r="AP44" s="68" t="s">
        <v>11</v>
      </c>
      <c r="AQ44" s="68" t="s">
        <v>124</v>
      </c>
      <c r="AR44" s="66"/>
      <c r="AS44" s="63"/>
      <c r="AT44" s="63"/>
      <c r="AU44" s="83"/>
      <c r="AV44" s="63"/>
      <c r="AW44" s="63"/>
      <c r="AX44" s="66"/>
      <c r="AY44" s="63"/>
      <c r="AZ44" s="63"/>
      <c r="BA44" s="69"/>
      <c r="BB44" s="63"/>
      <c r="BC44" s="63"/>
      <c r="BD44" s="103"/>
    </row>
    <row r="45" spans="1:56" ht="13.9" customHeight="1">
      <c r="A45" s="82"/>
      <c r="B45" s="63"/>
      <c r="C45" s="71"/>
      <c r="D45" s="71"/>
      <c r="E45" s="68"/>
      <c r="F45" s="68"/>
      <c r="G45" s="71"/>
      <c r="H45" s="66"/>
      <c r="I45" s="71"/>
      <c r="J45" s="71"/>
      <c r="K45" s="78"/>
      <c r="L45" s="81"/>
      <c r="M45" s="71"/>
      <c r="N45" s="80"/>
      <c r="O45" s="71"/>
      <c r="P45" s="71"/>
      <c r="Q45" s="78"/>
      <c r="R45" s="71"/>
      <c r="S45" s="79"/>
      <c r="T45" s="66"/>
      <c r="U45" s="68"/>
      <c r="V45" s="68"/>
      <c r="W45" s="78"/>
      <c r="X45" s="68"/>
      <c r="Y45" s="77"/>
      <c r="Z45" s="101"/>
      <c r="AA45" s="86"/>
      <c r="AB45" s="100"/>
      <c r="AC45" s="84"/>
      <c r="AD45" s="90"/>
      <c r="AE45" s="73"/>
      <c r="AF45" s="66"/>
      <c r="AG45" s="99"/>
      <c r="AH45" s="98"/>
      <c r="AI45" s="69"/>
      <c r="AJ45" s="71"/>
      <c r="AK45" s="68"/>
      <c r="AL45" s="70"/>
      <c r="AM45" s="68"/>
      <c r="AN45" s="68"/>
      <c r="AO45" s="69"/>
      <c r="AP45" s="68"/>
      <c r="AQ45" s="68"/>
      <c r="AR45" s="66"/>
      <c r="AS45" s="63"/>
      <c r="AT45" s="63"/>
      <c r="AU45" s="83"/>
      <c r="AV45" s="63"/>
      <c r="AW45" s="63"/>
      <c r="AX45" s="66"/>
      <c r="AY45" s="63"/>
      <c r="AZ45" s="63"/>
      <c r="BA45" s="69"/>
      <c r="BB45" s="63"/>
      <c r="BC45" s="63"/>
      <c r="BD45" s="103"/>
    </row>
    <row r="46" spans="1:56" ht="13.9" customHeight="1">
      <c r="A46" s="97" t="s">
        <v>127</v>
      </c>
      <c r="B46" s="63"/>
      <c r="C46" s="71"/>
      <c r="D46" s="71"/>
      <c r="E46" s="68"/>
      <c r="F46" s="68"/>
      <c r="G46" s="71"/>
      <c r="H46" s="66"/>
      <c r="I46" s="71"/>
      <c r="J46" s="71"/>
      <c r="K46" s="78"/>
      <c r="L46" s="81"/>
      <c r="M46" s="71"/>
      <c r="N46" s="80"/>
      <c r="O46" s="71"/>
      <c r="P46" s="71"/>
      <c r="Q46" s="78"/>
      <c r="R46" s="71"/>
      <c r="S46" s="79"/>
      <c r="T46" s="66"/>
      <c r="U46" s="68"/>
      <c r="V46" s="68"/>
      <c r="W46" s="78"/>
      <c r="X46" s="68"/>
      <c r="Y46" s="77"/>
      <c r="Z46" s="101"/>
      <c r="AA46" s="86"/>
      <c r="AB46" s="100"/>
      <c r="AC46" s="84"/>
      <c r="AD46" s="90"/>
      <c r="AE46" s="73"/>
      <c r="AF46" s="66">
        <v>44</v>
      </c>
      <c r="AG46" s="68" t="s">
        <v>54</v>
      </c>
      <c r="AH46" s="98"/>
      <c r="AI46" s="69"/>
      <c r="AJ46" s="71"/>
      <c r="AK46" s="68"/>
      <c r="AL46" s="70"/>
      <c r="AM46" s="68"/>
      <c r="AN46" s="68"/>
      <c r="AO46" s="69"/>
      <c r="AP46" s="68"/>
      <c r="AQ46" s="68"/>
      <c r="AR46" s="66"/>
      <c r="AS46" s="63"/>
      <c r="AT46" s="63"/>
      <c r="AU46" s="83"/>
      <c r="AV46" s="63"/>
      <c r="AW46" s="63"/>
      <c r="AX46" s="66"/>
      <c r="AY46" s="63"/>
      <c r="AZ46" s="63"/>
      <c r="BA46" s="69"/>
      <c r="BB46" s="63"/>
      <c r="BC46" s="63"/>
      <c r="BD46" s="102">
        <v>4</v>
      </c>
    </row>
    <row r="47" spans="1:56" ht="13.9" customHeight="1">
      <c r="A47" s="82" t="s">
        <v>126</v>
      </c>
      <c r="B47" s="63"/>
      <c r="C47" s="71"/>
      <c r="D47" s="71"/>
      <c r="E47" s="68"/>
      <c r="F47" s="68"/>
      <c r="G47" s="71"/>
      <c r="H47" s="66"/>
      <c r="I47" s="71"/>
      <c r="J47" s="71"/>
      <c r="K47" s="78"/>
      <c r="L47" s="81"/>
      <c r="M47" s="71"/>
      <c r="N47" s="80"/>
      <c r="O47" s="71"/>
      <c r="P47" s="71"/>
      <c r="Q47" s="78"/>
      <c r="R47" s="71"/>
      <c r="S47" s="79"/>
      <c r="T47" s="66"/>
      <c r="U47" s="68"/>
      <c r="V47" s="68"/>
      <c r="W47" s="78"/>
      <c r="X47" s="68"/>
      <c r="Y47" s="77"/>
      <c r="Z47" s="101"/>
      <c r="AA47" s="86"/>
      <c r="AB47" s="100"/>
      <c r="AC47" s="84"/>
      <c r="AD47" s="90"/>
      <c r="AE47" s="73"/>
      <c r="AF47" s="66"/>
      <c r="AG47" s="83">
        <v>96.927499556215878</v>
      </c>
      <c r="AH47" s="98" t="s">
        <v>125</v>
      </c>
      <c r="AI47" s="69">
        <v>-0.34335312365783466</v>
      </c>
      <c r="AJ47" s="71" t="s">
        <v>9</v>
      </c>
      <c r="AK47" s="68" t="s">
        <v>124</v>
      </c>
      <c r="AL47" s="70"/>
      <c r="AM47" s="68"/>
      <c r="AN47" s="68"/>
      <c r="AO47" s="69"/>
      <c r="AP47" s="68"/>
      <c r="AQ47" s="68"/>
      <c r="AR47" s="66"/>
      <c r="AS47" s="63"/>
      <c r="AT47" s="63"/>
      <c r="AU47" s="83"/>
      <c r="AV47" s="63"/>
      <c r="AW47" s="63"/>
      <c r="AX47" s="66"/>
      <c r="AY47" s="63"/>
      <c r="AZ47" s="63"/>
      <c r="BA47" s="69"/>
      <c r="BB47" s="63"/>
      <c r="BC47" s="63"/>
      <c r="BD47" s="93">
        <v>96.840063175277706</v>
      </c>
    </row>
    <row r="48" spans="1:56" ht="13.9" customHeight="1">
      <c r="A48" s="97"/>
      <c r="B48" s="63"/>
      <c r="C48" s="71"/>
      <c r="D48" s="71"/>
      <c r="E48" s="68"/>
      <c r="F48" s="68"/>
      <c r="G48" s="71"/>
      <c r="H48" s="66"/>
      <c r="I48" s="71"/>
      <c r="J48" s="71"/>
      <c r="K48" s="78"/>
      <c r="L48" s="81"/>
      <c r="M48" s="71"/>
      <c r="N48" s="80"/>
      <c r="O48" s="71"/>
      <c r="P48" s="71"/>
      <c r="Q48" s="78"/>
      <c r="R48" s="71"/>
      <c r="S48" s="79"/>
      <c r="T48" s="66"/>
      <c r="U48" s="68"/>
      <c r="V48" s="68"/>
      <c r="W48" s="78"/>
      <c r="X48" s="68"/>
      <c r="Y48" s="77"/>
      <c r="Z48" s="96"/>
      <c r="AA48" s="94"/>
      <c r="AB48" s="94"/>
      <c r="AC48" s="95"/>
      <c r="AD48" s="94"/>
      <c r="AE48" s="94"/>
      <c r="AF48" s="66"/>
      <c r="AG48" s="71"/>
      <c r="AH48" s="71"/>
      <c r="AI48" s="69"/>
      <c r="AJ48" s="71"/>
      <c r="AK48" s="68"/>
      <c r="AL48" s="70"/>
      <c r="AM48" s="68"/>
      <c r="AN48" s="68"/>
      <c r="AO48" s="69"/>
      <c r="AP48" s="68"/>
      <c r="AQ48" s="68"/>
      <c r="AR48" s="66"/>
      <c r="AS48" s="63"/>
      <c r="AT48" s="63"/>
      <c r="AU48" s="83"/>
      <c r="AV48" s="63"/>
      <c r="AW48" s="63"/>
      <c r="AX48" s="66"/>
      <c r="AY48" s="63"/>
      <c r="AZ48" s="63"/>
      <c r="BA48" s="69"/>
      <c r="BB48" s="63"/>
      <c r="BC48" s="63"/>
      <c r="BD48" s="93"/>
    </row>
    <row r="49" spans="1:56" ht="13.9" customHeight="1">
      <c r="A49" s="82"/>
      <c r="B49" s="63"/>
      <c r="C49" s="71"/>
      <c r="D49" s="71"/>
      <c r="E49" s="68"/>
      <c r="F49" s="68"/>
      <c r="G49" s="71"/>
      <c r="H49" s="66"/>
      <c r="I49" s="71"/>
      <c r="J49" s="71"/>
      <c r="K49" s="78"/>
      <c r="L49" s="81"/>
      <c r="M49" s="71"/>
      <c r="N49" s="80"/>
      <c r="O49" s="71"/>
      <c r="P49" s="71"/>
      <c r="Q49" s="78"/>
      <c r="R49" s="71"/>
      <c r="S49" s="79"/>
      <c r="T49" s="66"/>
      <c r="U49" s="68"/>
      <c r="V49" s="68"/>
      <c r="W49" s="78"/>
      <c r="X49" s="68"/>
      <c r="Y49" s="77"/>
      <c r="Z49" s="92"/>
      <c r="AA49" s="90"/>
      <c r="AB49" s="91"/>
      <c r="AC49" s="84"/>
      <c r="AD49" s="90"/>
      <c r="AE49" s="73"/>
      <c r="AF49" s="66">
        <v>73</v>
      </c>
      <c r="AG49" s="71" t="s">
        <v>52</v>
      </c>
      <c r="AH49" s="71"/>
      <c r="AI49" s="69"/>
      <c r="AJ49" s="71"/>
      <c r="AK49" s="68"/>
      <c r="AL49" s="89"/>
      <c r="AM49" s="68"/>
      <c r="AN49" s="68"/>
      <c r="AO49" s="69"/>
      <c r="AP49" s="68"/>
      <c r="AQ49" s="68"/>
      <c r="AR49" s="66"/>
      <c r="AS49" s="63"/>
      <c r="AT49" s="63"/>
      <c r="AU49" s="83"/>
      <c r="AV49" s="63"/>
      <c r="AW49" s="63"/>
      <c r="AX49" s="66"/>
      <c r="AY49" s="63"/>
      <c r="AZ49" s="63"/>
      <c r="BA49" s="69"/>
      <c r="BB49" s="63"/>
      <c r="BC49" s="63"/>
      <c r="BD49" s="88"/>
    </row>
    <row r="50" spans="1:56" ht="13.9" customHeight="1">
      <c r="A50" s="82"/>
      <c r="B50" s="63"/>
      <c r="C50" s="71"/>
      <c r="D50" s="71"/>
      <c r="E50" s="68"/>
      <c r="F50" s="68"/>
      <c r="G50" s="71"/>
      <c r="H50" s="66"/>
      <c r="I50" s="71"/>
      <c r="J50" s="71"/>
      <c r="K50" s="78"/>
      <c r="L50" s="81"/>
      <c r="M50" s="71"/>
      <c r="N50" s="80"/>
      <c r="O50" s="71"/>
      <c r="P50" s="71"/>
      <c r="Q50" s="78"/>
      <c r="R50" s="71"/>
      <c r="S50" s="79"/>
      <c r="T50" s="66"/>
      <c r="U50" s="68"/>
      <c r="V50" s="68"/>
      <c r="W50" s="78"/>
      <c r="X50" s="68"/>
      <c r="Y50" s="77"/>
      <c r="Z50" s="87"/>
      <c r="AA50" s="86"/>
      <c r="AB50" s="85"/>
      <c r="AC50" s="84"/>
      <c r="AD50" s="73"/>
      <c r="AE50" s="73"/>
      <c r="AF50" s="66"/>
      <c r="AG50" s="581">
        <v>96.281028024113553</v>
      </c>
      <c r="AH50" s="71" t="s">
        <v>125</v>
      </c>
      <c r="AI50" s="69">
        <v>1.1851188546189917</v>
      </c>
      <c r="AJ50" s="71" t="s">
        <v>11</v>
      </c>
      <c r="AK50" s="68" t="s">
        <v>124</v>
      </c>
      <c r="AL50" s="70"/>
      <c r="AM50" s="68"/>
      <c r="AN50" s="68"/>
      <c r="AO50" s="69"/>
      <c r="AP50" s="68"/>
      <c r="AQ50" s="68"/>
      <c r="AR50" s="66"/>
      <c r="AS50" s="63"/>
      <c r="AT50" s="63"/>
      <c r="AU50" s="83"/>
      <c r="AV50" s="63"/>
      <c r="AW50" s="63"/>
      <c r="AX50" s="66"/>
      <c r="AY50" s="63"/>
      <c r="AZ50" s="63"/>
      <c r="BA50" s="69"/>
      <c r="BB50" s="63"/>
      <c r="BC50" s="63"/>
      <c r="BD50" s="62"/>
    </row>
    <row r="51" spans="1:56" ht="13.9" customHeight="1" thickBot="1">
      <c r="A51" s="82"/>
      <c r="B51" s="63"/>
      <c r="C51" s="71"/>
      <c r="D51" s="71"/>
      <c r="E51" s="68"/>
      <c r="F51" s="68"/>
      <c r="G51" s="71"/>
      <c r="H51" s="66"/>
      <c r="I51" s="71"/>
      <c r="J51" s="71"/>
      <c r="K51" s="78"/>
      <c r="L51" s="81"/>
      <c r="M51" s="71"/>
      <c r="N51" s="80"/>
      <c r="O51" s="71"/>
      <c r="P51" s="71"/>
      <c r="Q51" s="78"/>
      <c r="R51" s="71"/>
      <c r="S51" s="79"/>
      <c r="T51" s="66"/>
      <c r="U51" s="68"/>
      <c r="V51" s="68"/>
      <c r="W51" s="78"/>
      <c r="X51" s="68"/>
      <c r="Y51" s="77"/>
      <c r="Z51" s="76"/>
      <c r="AA51" s="75"/>
      <c r="AB51" s="75"/>
      <c r="AC51" s="74"/>
      <c r="AD51" s="73"/>
      <c r="AE51" s="72"/>
      <c r="AF51" s="66"/>
      <c r="AG51" s="71"/>
      <c r="AH51" s="71"/>
      <c r="AI51" s="69"/>
      <c r="AJ51" s="71"/>
      <c r="AK51" s="68"/>
      <c r="AL51" s="70"/>
      <c r="AM51" s="68"/>
      <c r="AN51" s="68"/>
      <c r="AO51" s="69"/>
      <c r="AP51" s="68"/>
      <c r="AQ51" s="68"/>
      <c r="AR51" s="66"/>
      <c r="AS51" s="64"/>
      <c r="AT51" s="64"/>
      <c r="AU51" s="67"/>
      <c r="AV51" s="64"/>
      <c r="AW51" s="63"/>
      <c r="AX51" s="66"/>
      <c r="AY51" s="64"/>
      <c r="AZ51" s="64"/>
      <c r="BA51" s="65"/>
      <c r="BB51" s="64"/>
      <c r="BC51" s="63"/>
      <c r="BD51" s="62"/>
    </row>
    <row r="52" spans="1:56" ht="48" customHeight="1" thickBot="1">
      <c r="A52" s="61" t="s">
        <v>123</v>
      </c>
      <c r="B52" s="624">
        <v>0</v>
      </c>
      <c r="C52" s="624"/>
      <c r="D52" s="624"/>
      <c r="E52" s="624"/>
      <c r="F52" s="624"/>
      <c r="G52" s="625"/>
      <c r="H52" s="624">
        <v>1</v>
      </c>
      <c r="I52" s="624"/>
      <c r="J52" s="624"/>
      <c r="K52" s="624"/>
      <c r="L52" s="624"/>
      <c r="M52" s="625"/>
      <c r="N52" s="624">
        <v>2</v>
      </c>
      <c r="O52" s="624"/>
      <c r="P52" s="624"/>
      <c r="Q52" s="624"/>
      <c r="R52" s="624"/>
      <c r="S52" s="625"/>
      <c r="T52" s="624">
        <v>3</v>
      </c>
      <c r="U52" s="624"/>
      <c r="V52" s="624"/>
      <c r="W52" s="624"/>
      <c r="X52" s="624"/>
      <c r="Y52" s="625"/>
      <c r="Z52" s="624">
        <v>4</v>
      </c>
      <c r="AA52" s="624"/>
      <c r="AB52" s="624"/>
      <c r="AC52" s="624"/>
      <c r="AD52" s="624"/>
      <c r="AE52" s="625"/>
      <c r="AF52" s="624">
        <v>11</v>
      </c>
      <c r="AG52" s="624"/>
      <c r="AH52" s="624"/>
      <c r="AI52" s="624"/>
      <c r="AJ52" s="624"/>
      <c r="AK52" s="625"/>
      <c r="AL52" s="624">
        <v>1</v>
      </c>
      <c r="AM52" s="624"/>
      <c r="AN52" s="624"/>
      <c r="AO52" s="624"/>
      <c r="AP52" s="624"/>
      <c r="AQ52" s="625"/>
      <c r="AR52" s="624">
        <v>0</v>
      </c>
      <c r="AS52" s="624"/>
      <c r="AT52" s="624"/>
      <c r="AU52" s="624"/>
      <c r="AV52" s="624"/>
      <c r="AW52" s="625"/>
      <c r="AX52" s="624">
        <v>1</v>
      </c>
      <c r="AY52" s="624"/>
      <c r="AZ52" s="624"/>
      <c r="BA52" s="624"/>
      <c r="BB52" s="624"/>
      <c r="BC52" s="625"/>
      <c r="BD52" s="60">
        <v>23</v>
      </c>
    </row>
    <row r="53" spans="1:56" ht="11.25">
      <c r="A53" s="59" t="s">
        <v>122</v>
      </c>
    </row>
    <row r="54" spans="1:56" ht="11.25">
      <c r="A54" s="59" t="s">
        <v>121</v>
      </c>
    </row>
  </sheetData>
  <mergeCells count="18">
    <mergeCell ref="B52:G52"/>
    <mergeCell ref="H52:M52"/>
    <mergeCell ref="B2:G2"/>
    <mergeCell ref="H2:M2"/>
    <mergeCell ref="N2:S2"/>
    <mergeCell ref="N52:S52"/>
    <mergeCell ref="T52:Y52"/>
    <mergeCell ref="Z52:AE52"/>
    <mergeCell ref="T2:Y2"/>
    <mergeCell ref="Z2:AE2"/>
    <mergeCell ref="AR52:AW52"/>
    <mergeCell ref="AX52:BC52"/>
    <mergeCell ref="AF52:AK52"/>
    <mergeCell ref="AL52:AQ52"/>
    <mergeCell ref="AF2:AK2"/>
    <mergeCell ref="AL2:AQ2"/>
    <mergeCell ref="AR2:AW2"/>
    <mergeCell ref="AX2:BC2"/>
  </mergeCells>
  <phoneticPr fontId="3"/>
  <pageMargins left="0.59055118110236227" right="0.59055118110236227" top="0.59055118110236227" bottom="0.55118110236220474" header="0.39370078740157483" footer="0.39370078740157483"/>
  <pageSetup paperSize="9" scale="71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zoomScaleSheetLayoutView="100" workbookViewId="0"/>
  </sheetViews>
  <sheetFormatPr defaultColWidth="9" defaultRowHeight="16.5" customHeight="1"/>
  <cols>
    <col min="1" max="1" width="3.5" style="205" customWidth="1"/>
    <col min="2" max="2" width="15.875" style="204" customWidth="1"/>
    <col min="3" max="11" width="7.375" style="203" customWidth="1"/>
    <col min="12" max="12" width="6.75" style="203" bestFit="1" customWidth="1"/>
    <col min="13" max="17" width="6.125" style="203" customWidth="1"/>
    <col min="18" max="16384" width="9" style="203"/>
  </cols>
  <sheetData>
    <row r="1" spans="1:17" ht="24.95" customHeight="1">
      <c r="A1" s="273" t="s">
        <v>186</v>
      </c>
      <c r="M1" s="272"/>
      <c r="N1" s="272"/>
      <c r="O1" s="272"/>
      <c r="P1" s="271"/>
      <c r="Q1" s="271"/>
    </row>
    <row r="2" spans="1:17" s="264" customFormat="1" ht="12" customHeight="1">
      <c r="A2" s="640" t="s">
        <v>185</v>
      </c>
      <c r="B2" s="642" t="s">
        <v>184</v>
      </c>
      <c r="C2" s="644" t="s">
        <v>183</v>
      </c>
      <c r="D2" s="635" t="s">
        <v>182</v>
      </c>
      <c r="E2" s="635" t="s">
        <v>181</v>
      </c>
      <c r="F2" s="635" t="s">
        <v>180</v>
      </c>
      <c r="G2" s="635" t="s">
        <v>179</v>
      </c>
      <c r="H2" s="637" t="s">
        <v>178</v>
      </c>
      <c r="I2" s="638"/>
      <c r="J2" s="638"/>
      <c r="K2" s="638"/>
      <c r="L2" s="639"/>
      <c r="M2" s="637" t="s">
        <v>177</v>
      </c>
      <c r="N2" s="638"/>
      <c r="O2" s="638"/>
      <c r="P2" s="638"/>
      <c r="Q2" s="639"/>
    </row>
    <row r="3" spans="1:17" s="264" customFormat="1" ht="12" customHeight="1">
      <c r="A3" s="641"/>
      <c r="B3" s="643"/>
      <c r="C3" s="645"/>
      <c r="D3" s="636"/>
      <c r="E3" s="636"/>
      <c r="F3" s="636"/>
      <c r="G3" s="636"/>
      <c r="H3" s="270" t="s">
        <v>176</v>
      </c>
      <c r="I3" s="269" t="s">
        <v>175</v>
      </c>
      <c r="J3" s="269" t="s">
        <v>174</v>
      </c>
      <c r="K3" s="269" t="s">
        <v>173</v>
      </c>
      <c r="L3" s="268" t="s">
        <v>172</v>
      </c>
      <c r="M3" s="267" t="s">
        <v>171</v>
      </c>
      <c r="N3" s="266" t="s">
        <v>170</v>
      </c>
      <c r="O3" s="266" t="s">
        <v>169</v>
      </c>
      <c r="P3" s="266" t="s">
        <v>168</v>
      </c>
      <c r="Q3" s="265" t="s">
        <v>167</v>
      </c>
    </row>
    <row r="4" spans="1:17" ht="15" customHeight="1">
      <c r="A4" s="629" t="s">
        <v>166</v>
      </c>
      <c r="B4" s="630"/>
      <c r="C4" s="246">
        <v>93.617373564078704</v>
      </c>
      <c r="D4" s="246">
        <v>94.03</v>
      </c>
      <c r="E4" s="246">
        <v>94.272729462026604</v>
      </c>
      <c r="F4" s="245">
        <v>94.612422917335408</v>
      </c>
      <c r="G4" s="244">
        <v>95.053007792794062</v>
      </c>
      <c r="H4" s="243">
        <v>0.49572688097117634</v>
      </c>
      <c r="I4" s="242">
        <v>0.41262643592129677</v>
      </c>
      <c r="J4" s="242">
        <v>0.2427294620266025</v>
      </c>
      <c r="K4" s="242">
        <v>0.33969345530880446</v>
      </c>
      <c r="L4" s="241">
        <v>0.44058487545865432</v>
      </c>
      <c r="M4" s="240" t="s">
        <v>0</v>
      </c>
      <c r="N4" s="239" t="s">
        <v>0</v>
      </c>
      <c r="O4" s="239" t="s">
        <v>0</v>
      </c>
      <c r="P4" s="239" t="s">
        <v>0</v>
      </c>
      <c r="Q4" s="238" t="s">
        <v>0</v>
      </c>
    </row>
    <row r="5" spans="1:17" ht="15" customHeight="1">
      <c r="A5" s="631" t="s">
        <v>165</v>
      </c>
      <c r="B5" s="632"/>
      <c r="C5" s="232">
        <v>92.708455291097081</v>
      </c>
      <c r="D5" s="232">
        <v>93.16</v>
      </c>
      <c r="E5" s="232">
        <v>93.40684994838098</v>
      </c>
      <c r="F5" s="237">
        <v>93.814523012375588</v>
      </c>
      <c r="G5" s="236">
        <v>94.299043954756883</v>
      </c>
      <c r="H5" s="229">
        <v>0.53033003787814437</v>
      </c>
      <c r="I5" s="228">
        <v>0.4515447089029152</v>
      </c>
      <c r="J5" s="228">
        <v>0.24684994838098362</v>
      </c>
      <c r="K5" s="228">
        <v>0.40767306399460779</v>
      </c>
      <c r="L5" s="235">
        <v>0.48452094238129462</v>
      </c>
      <c r="M5" s="225" t="s">
        <v>0</v>
      </c>
      <c r="N5" s="224" t="s">
        <v>0</v>
      </c>
      <c r="O5" s="224" t="s">
        <v>0</v>
      </c>
      <c r="P5" s="224" t="s">
        <v>0</v>
      </c>
      <c r="Q5" s="223" t="s">
        <v>0</v>
      </c>
    </row>
    <row r="6" spans="1:17" ht="15" customHeight="1">
      <c r="A6" s="631" t="s">
        <v>164</v>
      </c>
      <c r="B6" s="632"/>
      <c r="C6" s="232">
        <v>92.514276123893609</v>
      </c>
      <c r="D6" s="232">
        <v>92.99</v>
      </c>
      <c r="E6" s="232">
        <v>93.269477631609561</v>
      </c>
      <c r="F6" s="259">
        <v>93.667839755419195</v>
      </c>
      <c r="G6" s="258">
        <v>94.154855969009461</v>
      </c>
      <c r="H6" s="229">
        <v>0.55379707283583457</v>
      </c>
      <c r="I6" s="228">
        <v>0.475723876106386</v>
      </c>
      <c r="J6" s="228">
        <v>0.2794776316095664</v>
      </c>
      <c r="K6" s="228">
        <v>0.39836212380963332</v>
      </c>
      <c r="L6" s="235">
        <v>0.48701621359026603</v>
      </c>
      <c r="M6" s="225" t="s">
        <v>0</v>
      </c>
      <c r="N6" s="224" t="s">
        <v>0</v>
      </c>
      <c r="O6" s="224" t="s">
        <v>0</v>
      </c>
      <c r="P6" s="224" t="s">
        <v>0</v>
      </c>
      <c r="Q6" s="223" t="s">
        <v>0</v>
      </c>
    </row>
    <row r="7" spans="1:17" ht="15" customHeight="1">
      <c r="A7" s="631" t="s">
        <v>163</v>
      </c>
      <c r="B7" s="632"/>
      <c r="C7" s="232">
        <v>95.780382936790943</v>
      </c>
      <c r="D7" s="232">
        <v>95.78</v>
      </c>
      <c r="E7" s="232">
        <v>95.541651533154038</v>
      </c>
      <c r="F7" s="237">
        <v>96.130837446110036</v>
      </c>
      <c r="G7" s="236">
        <v>96.485995889116211</v>
      </c>
      <c r="H7" s="229">
        <v>0.23634207054546152</v>
      </c>
      <c r="I7" s="228">
        <v>-3.8293679094181243E-4</v>
      </c>
      <c r="J7" s="228">
        <v>-0.238348466845963</v>
      </c>
      <c r="K7" s="228">
        <v>0.58918591295599754</v>
      </c>
      <c r="L7" s="235">
        <v>0.35515844300617516</v>
      </c>
      <c r="M7" s="225" t="s">
        <v>0</v>
      </c>
      <c r="N7" s="224" t="s">
        <v>0</v>
      </c>
      <c r="O7" s="224" t="s">
        <v>0</v>
      </c>
      <c r="P7" s="224" t="s">
        <v>0</v>
      </c>
      <c r="Q7" s="223" t="s">
        <v>0</v>
      </c>
    </row>
    <row r="8" spans="1:17" ht="15" customHeight="1">
      <c r="A8" s="633" t="s">
        <v>162</v>
      </c>
      <c r="B8" s="634"/>
      <c r="C8" s="220">
        <v>99.967056791977001</v>
      </c>
      <c r="D8" s="220">
        <v>99.98</v>
      </c>
      <c r="E8" s="220">
        <v>99.994336323737514</v>
      </c>
      <c r="F8" s="219">
        <v>100</v>
      </c>
      <c r="G8" s="218">
        <v>99.997812417836101</v>
      </c>
      <c r="H8" s="217">
        <v>1.4894460021380951E-2</v>
      </c>
      <c r="I8" s="216">
        <v>1.2943208023003194E-2</v>
      </c>
      <c r="J8" s="216">
        <v>1.4336323737509815E-2</v>
      </c>
      <c r="K8" s="216">
        <v>5.6636762624862058E-3</v>
      </c>
      <c r="L8" s="215">
        <v>-2.1875821638985826E-3</v>
      </c>
      <c r="M8" s="214" t="s">
        <v>0</v>
      </c>
      <c r="N8" s="213" t="s">
        <v>0</v>
      </c>
      <c r="O8" s="213" t="s">
        <v>0</v>
      </c>
      <c r="P8" s="213" t="s">
        <v>0</v>
      </c>
      <c r="Q8" s="212" t="s">
        <v>0</v>
      </c>
    </row>
    <row r="9" spans="1:17" ht="15" customHeight="1">
      <c r="A9" s="248">
        <v>1</v>
      </c>
      <c r="B9" s="263" t="s">
        <v>142</v>
      </c>
      <c r="C9" s="246">
        <v>91.083695968942465</v>
      </c>
      <c r="D9" s="246">
        <v>91.99</v>
      </c>
      <c r="E9" s="246">
        <v>92.37134180533846</v>
      </c>
      <c r="F9" s="245">
        <v>92.946565793284378</v>
      </c>
      <c r="G9" s="244">
        <v>93.549591997031598</v>
      </c>
      <c r="H9" s="243">
        <v>0.93681145293189161</v>
      </c>
      <c r="I9" s="242">
        <v>0.90630403105753032</v>
      </c>
      <c r="J9" s="242">
        <v>0.38134180533846518</v>
      </c>
      <c r="K9" s="242">
        <v>0.57522398794591822</v>
      </c>
      <c r="L9" s="241">
        <v>0.60302620374721982</v>
      </c>
      <c r="M9" s="262">
        <v>22</v>
      </c>
      <c r="N9" s="261">
        <v>22</v>
      </c>
      <c r="O9" s="261">
        <v>22</v>
      </c>
      <c r="P9" s="261">
        <v>22</v>
      </c>
      <c r="Q9" s="260">
        <v>22</v>
      </c>
    </row>
    <row r="10" spans="1:17" ht="15" customHeight="1">
      <c r="A10" s="234">
        <v>2</v>
      </c>
      <c r="B10" s="256" t="s">
        <v>32</v>
      </c>
      <c r="C10" s="232">
        <v>95.199509366102561</v>
      </c>
      <c r="D10" s="232">
        <v>95.72</v>
      </c>
      <c r="E10" s="232">
        <v>95.815228985640132</v>
      </c>
      <c r="F10" s="237">
        <v>95.99100595039387</v>
      </c>
      <c r="G10" s="236">
        <v>96.399280320212014</v>
      </c>
      <c r="H10" s="229">
        <v>0.68839155100944538</v>
      </c>
      <c r="I10" s="228">
        <v>0.52049063389743822</v>
      </c>
      <c r="J10" s="228">
        <v>9.5228985640133601E-2</v>
      </c>
      <c r="K10" s="228">
        <v>0.17577696475373727</v>
      </c>
      <c r="L10" s="235">
        <v>0.40827436981814458</v>
      </c>
      <c r="M10" s="255">
        <v>11</v>
      </c>
      <c r="N10" s="254">
        <v>8</v>
      </c>
      <c r="O10" s="254">
        <v>8</v>
      </c>
      <c r="P10" s="254">
        <v>9</v>
      </c>
      <c r="Q10" s="253">
        <v>12</v>
      </c>
    </row>
    <row r="11" spans="1:17" ht="15" customHeight="1">
      <c r="A11" s="234">
        <v>3</v>
      </c>
      <c r="B11" s="256" t="s">
        <v>31</v>
      </c>
      <c r="C11" s="232">
        <v>94.734890558448399</v>
      </c>
      <c r="D11" s="232">
        <v>94.48</v>
      </c>
      <c r="E11" s="232">
        <v>95.275913017172613</v>
      </c>
      <c r="F11" s="237">
        <v>95.799595218243056</v>
      </c>
      <c r="G11" s="236">
        <v>96.809466570673678</v>
      </c>
      <c r="H11" s="229">
        <v>0.15215841372693717</v>
      </c>
      <c r="I11" s="228">
        <v>-0.2548905584483947</v>
      </c>
      <c r="J11" s="228">
        <v>0.79591301717260876</v>
      </c>
      <c r="K11" s="228">
        <v>0.52368220107044294</v>
      </c>
      <c r="L11" s="235">
        <v>1.009871352430622</v>
      </c>
      <c r="M11" s="255">
        <v>14</v>
      </c>
      <c r="N11" s="254">
        <v>16</v>
      </c>
      <c r="O11" s="254">
        <v>13</v>
      </c>
      <c r="P11" s="254">
        <v>11</v>
      </c>
      <c r="Q11" s="253">
        <v>8</v>
      </c>
    </row>
    <row r="12" spans="1:17" ht="15" customHeight="1">
      <c r="A12" s="234">
        <v>4</v>
      </c>
      <c r="B12" s="256" t="s">
        <v>30</v>
      </c>
      <c r="C12" s="232">
        <v>94.461785722076669</v>
      </c>
      <c r="D12" s="232">
        <v>94.47</v>
      </c>
      <c r="E12" s="232">
        <v>95.154796140868754</v>
      </c>
      <c r="F12" s="237">
        <v>95.002250869320733</v>
      </c>
      <c r="G12" s="236">
        <v>94.942084978382795</v>
      </c>
      <c r="H12" s="229">
        <v>9.1122597712882225E-2</v>
      </c>
      <c r="I12" s="228">
        <v>8.214277923329405E-3</v>
      </c>
      <c r="J12" s="228">
        <v>0.68479614086875529</v>
      </c>
      <c r="K12" s="228">
        <v>-0.15254527154802133</v>
      </c>
      <c r="L12" s="235">
        <v>-6.0165890937938116E-2</v>
      </c>
      <c r="M12" s="255">
        <v>18</v>
      </c>
      <c r="N12" s="254">
        <v>17</v>
      </c>
      <c r="O12" s="254">
        <v>14</v>
      </c>
      <c r="P12" s="254">
        <v>18</v>
      </c>
      <c r="Q12" s="253">
        <v>18</v>
      </c>
    </row>
    <row r="13" spans="1:17" ht="15" customHeight="1">
      <c r="A13" s="234">
        <v>5</v>
      </c>
      <c r="B13" s="256" t="s">
        <v>29</v>
      </c>
      <c r="C13" s="232">
        <v>94.584838975837883</v>
      </c>
      <c r="D13" s="232">
        <v>94.86</v>
      </c>
      <c r="E13" s="232">
        <v>95.578575801416818</v>
      </c>
      <c r="F13" s="237">
        <v>95.741176733377543</v>
      </c>
      <c r="G13" s="236">
        <v>96.436681631706278</v>
      </c>
      <c r="H13" s="229">
        <v>0.36747700631359237</v>
      </c>
      <c r="I13" s="228">
        <v>0.27516102416211652</v>
      </c>
      <c r="J13" s="228">
        <v>0.71857580141681865</v>
      </c>
      <c r="K13" s="228">
        <v>0.16260093196072489</v>
      </c>
      <c r="L13" s="235">
        <v>0.69550489832873552</v>
      </c>
      <c r="M13" s="255">
        <v>17</v>
      </c>
      <c r="N13" s="254">
        <v>15</v>
      </c>
      <c r="O13" s="254">
        <v>9</v>
      </c>
      <c r="P13" s="254">
        <v>12</v>
      </c>
      <c r="Q13" s="253">
        <v>11</v>
      </c>
    </row>
    <row r="14" spans="1:17" ht="15" customHeight="1">
      <c r="A14" s="234">
        <v>8</v>
      </c>
      <c r="B14" s="256" t="s">
        <v>28</v>
      </c>
      <c r="C14" s="232">
        <v>91.059724246888493</v>
      </c>
      <c r="D14" s="232">
        <v>91.22</v>
      </c>
      <c r="E14" s="232">
        <v>91.343632244922702</v>
      </c>
      <c r="F14" s="237">
        <v>91.716177053073508</v>
      </c>
      <c r="G14" s="236">
        <v>92.367589595994502</v>
      </c>
      <c r="H14" s="229">
        <v>6.5234780940642167E-2</v>
      </c>
      <c r="I14" s="228">
        <v>0.16027575311150599</v>
      </c>
      <c r="J14" s="228">
        <v>0.12363224492270319</v>
      </c>
      <c r="K14" s="228">
        <v>0.37254480815080626</v>
      </c>
      <c r="L14" s="235">
        <v>0.65141254292099404</v>
      </c>
      <c r="M14" s="255">
        <v>23</v>
      </c>
      <c r="N14" s="254">
        <v>23</v>
      </c>
      <c r="O14" s="254">
        <v>23</v>
      </c>
      <c r="P14" s="254">
        <v>23</v>
      </c>
      <c r="Q14" s="253">
        <v>23</v>
      </c>
    </row>
    <row r="15" spans="1:17" ht="15" customHeight="1">
      <c r="A15" s="234">
        <v>9</v>
      </c>
      <c r="B15" s="256" t="s">
        <v>27</v>
      </c>
      <c r="C15" s="232">
        <v>94.707239409338996</v>
      </c>
      <c r="D15" s="232">
        <v>96.26</v>
      </c>
      <c r="E15" s="232">
        <v>95.939095513018813</v>
      </c>
      <c r="F15" s="237">
        <v>96.378352952851273</v>
      </c>
      <c r="G15" s="236">
        <v>96.81642394642877</v>
      </c>
      <c r="H15" s="229">
        <v>0.51660622984502425</v>
      </c>
      <c r="I15" s="228">
        <v>1.5527605906610091</v>
      </c>
      <c r="J15" s="228">
        <v>-0.32090448698119189</v>
      </c>
      <c r="K15" s="228">
        <v>0.4392574398324598</v>
      </c>
      <c r="L15" s="235">
        <v>0.43807099357749735</v>
      </c>
      <c r="M15" s="255">
        <v>16</v>
      </c>
      <c r="N15" s="254">
        <v>6</v>
      </c>
      <c r="O15" s="254">
        <v>6</v>
      </c>
      <c r="P15" s="254">
        <v>7</v>
      </c>
      <c r="Q15" s="253">
        <v>7</v>
      </c>
    </row>
    <row r="16" spans="1:17" ht="15" customHeight="1">
      <c r="A16" s="234">
        <v>10</v>
      </c>
      <c r="B16" s="256" t="s">
        <v>26</v>
      </c>
      <c r="C16" s="232">
        <v>96.769912992353497</v>
      </c>
      <c r="D16" s="232">
        <v>97.16</v>
      </c>
      <c r="E16" s="232">
        <v>96.927564816974467</v>
      </c>
      <c r="F16" s="237">
        <v>96.794458981912953</v>
      </c>
      <c r="G16" s="236">
        <v>96.972522567708637</v>
      </c>
      <c r="H16" s="229">
        <v>0.32085680952428675</v>
      </c>
      <c r="I16" s="228">
        <v>0.39008700764649973</v>
      </c>
      <c r="J16" s="228">
        <v>-0.23243518302552957</v>
      </c>
      <c r="K16" s="228">
        <v>-0.13310583506151374</v>
      </c>
      <c r="L16" s="235">
        <v>0.17806358579568382</v>
      </c>
      <c r="M16" s="255">
        <v>3</v>
      </c>
      <c r="N16" s="254">
        <v>2</v>
      </c>
      <c r="O16" s="254">
        <v>4</v>
      </c>
      <c r="P16" s="254">
        <v>5</v>
      </c>
      <c r="Q16" s="253">
        <v>3</v>
      </c>
    </row>
    <row r="17" spans="1:17" ht="15" customHeight="1">
      <c r="A17" s="234">
        <v>11</v>
      </c>
      <c r="B17" s="256" t="s">
        <v>25</v>
      </c>
      <c r="C17" s="232">
        <v>96.389160381578051</v>
      </c>
      <c r="D17" s="232">
        <v>95.8</v>
      </c>
      <c r="E17" s="232">
        <v>95.916267834140541</v>
      </c>
      <c r="F17" s="237">
        <v>96.374297061384311</v>
      </c>
      <c r="G17" s="236">
        <v>96.445037960317961</v>
      </c>
      <c r="H17" s="229">
        <v>0.50940573253592447</v>
      </c>
      <c r="I17" s="228">
        <v>-0.58916038157805417</v>
      </c>
      <c r="J17" s="228">
        <v>0.11626783414054387</v>
      </c>
      <c r="K17" s="228">
        <v>0.45802922724377026</v>
      </c>
      <c r="L17" s="235">
        <v>7.0740898933649987E-2</v>
      </c>
      <c r="M17" s="255">
        <v>5</v>
      </c>
      <c r="N17" s="254">
        <v>7</v>
      </c>
      <c r="O17" s="254">
        <v>7</v>
      </c>
      <c r="P17" s="254">
        <v>8</v>
      </c>
      <c r="Q17" s="253">
        <v>10</v>
      </c>
    </row>
    <row r="18" spans="1:17" ht="15" customHeight="1">
      <c r="A18" s="234">
        <v>12</v>
      </c>
      <c r="B18" s="256" t="s">
        <v>24</v>
      </c>
      <c r="C18" s="232">
        <v>94.747970979850635</v>
      </c>
      <c r="D18" s="232">
        <v>94.16</v>
      </c>
      <c r="E18" s="232">
        <v>94.561292094271536</v>
      </c>
      <c r="F18" s="237">
        <v>94.670231020479633</v>
      </c>
      <c r="G18" s="236">
        <v>95.274171388289687</v>
      </c>
      <c r="H18" s="229">
        <v>0.10120451224553051</v>
      </c>
      <c r="I18" s="228">
        <v>-0.58797097985063829</v>
      </c>
      <c r="J18" s="228">
        <v>0.40129209427153967</v>
      </c>
      <c r="K18" s="228">
        <v>0.10893892620809709</v>
      </c>
      <c r="L18" s="235">
        <v>0.60394036781005411</v>
      </c>
      <c r="M18" s="255">
        <v>13</v>
      </c>
      <c r="N18" s="254">
        <v>20</v>
      </c>
      <c r="O18" s="254">
        <v>17</v>
      </c>
      <c r="P18" s="254">
        <v>20</v>
      </c>
      <c r="Q18" s="253">
        <v>17</v>
      </c>
    </row>
    <row r="19" spans="1:17" ht="15" customHeight="1">
      <c r="A19" s="234">
        <v>14</v>
      </c>
      <c r="B19" s="256" t="s">
        <v>129</v>
      </c>
      <c r="C19" s="232">
        <v>95.950139246756251</v>
      </c>
      <c r="D19" s="232">
        <v>96.42</v>
      </c>
      <c r="E19" s="232">
        <v>96.114063189269487</v>
      </c>
      <c r="F19" s="237">
        <v>96.639952240297944</v>
      </c>
      <c r="G19" s="236">
        <v>96.828793003476676</v>
      </c>
      <c r="H19" s="229">
        <v>0.60225752413722944</v>
      </c>
      <c r="I19" s="228">
        <v>0.46986075324375065</v>
      </c>
      <c r="J19" s="228">
        <v>-0.30593681073051471</v>
      </c>
      <c r="K19" s="228">
        <v>0.52588905102845729</v>
      </c>
      <c r="L19" s="235">
        <v>0.18884076317873166</v>
      </c>
      <c r="M19" s="255">
        <v>7</v>
      </c>
      <c r="N19" s="254">
        <v>5</v>
      </c>
      <c r="O19" s="254">
        <v>5</v>
      </c>
      <c r="P19" s="254">
        <v>6</v>
      </c>
      <c r="Q19" s="253">
        <v>6</v>
      </c>
    </row>
    <row r="20" spans="1:17" ht="15" customHeight="1">
      <c r="A20" s="234">
        <v>16</v>
      </c>
      <c r="B20" s="256" t="s">
        <v>134</v>
      </c>
      <c r="C20" s="232">
        <v>95.293422079700804</v>
      </c>
      <c r="D20" s="232">
        <v>95.5</v>
      </c>
      <c r="E20" s="232">
        <v>95.102666686029067</v>
      </c>
      <c r="F20" s="237">
        <v>95.279571014087949</v>
      </c>
      <c r="G20" s="236">
        <v>94.759615066832524</v>
      </c>
      <c r="H20" s="229">
        <v>0.49963695732340341</v>
      </c>
      <c r="I20" s="228">
        <v>0.20657792029919619</v>
      </c>
      <c r="J20" s="228">
        <v>-0.39733331397093252</v>
      </c>
      <c r="K20" s="228">
        <v>0.17690432805888179</v>
      </c>
      <c r="L20" s="235">
        <v>-0.5199559472554256</v>
      </c>
      <c r="M20" s="255">
        <v>9</v>
      </c>
      <c r="N20" s="254">
        <v>11</v>
      </c>
      <c r="O20" s="254">
        <v>15</v>
      </c>
      <c r="P20" s="254">
        <v>15</v>
      </c>
      <c r="Q20" s="253">
        <v>19</v>
      </c>
    </row>
    <row r="21" spans="1:17" ht="15" customHeight="1">
      <c r="A21" s="234">
        <v>19</v>
      </c>
      <c r="B21" s="256" t="s">
        <v>132</v>
      </c>
      <c r="C21" s="232">
        <v>95.622413890924477</v>
      </c>
      <c r="D21" s="232">
        <v>94.89</v>
      </c>
      <c r="E21" s="232">
        <v>94.457156147818694</v>
      </c>
      <c r="F21" s="237">
        <v>94.680128127673328</v>
      </c>
      <c r="G21" s="236">
        <v>95.740540408423769</v>
      </c>
      <c r="H21" s="229">
        <v>0.14402819098813779</v>
      </c>
      <c r="I21" s="228">
        <v>-0.73241389092447662</v>
      </c>
      <c r="J21" s="228">
        <v>-0.43284385218130694</v>
      </c>
      <c r="K21" s="228">
        <v>0.22297197985463413</v>
      </c>
      <c r="L21" s="235">
        <v>1.060412280750441</v>
      </c>
      <c r="M21" s="255">
        <v>8</v>
      </c>
      <c r="N21" s="254">
        <v>14</v>
      </c>
      <c r="O21" s="254">
        <v>18</v>
      </c>
      <c r="P21" s="254">
        <v>19</v>
      </c>
      <c r="Q21" s="253">
        <v>16</v>
      </c>
    </row>
    <row r="22" spans="1:17" ht="15" customHeight="1">
      <c r="A22" s="234">
        <v>21</v>
      </c>
      <c r="B22" s="256" t="s">
        <v>128</v>
      </c>
      <c r="C22" s="232">
        <v>94.950303440603449</v>
      </c>
      <c r="D22" s="232">
        <v>94.28</v>
      </c>
      <c r="E22" s="232">
        <v>95.368183333561674</v>
      </c>
      <c r="F22" s="237">
        <v>95.836994006469695</v>
      </c>
      <c r="G22" s="236">
        <v>96.582424940912844</v>
      </c>
      <c r="H22" s="229">
        <v>-0.21823895700802609</v>
      </c>
      <c r="I22" s="228">
        <v>-0.6703034406034476</v>
      </c>
      <c r="J22" s="228">
        <v>1.0881833335616733</v>
      </c>
      <c r="K22" s="228">
        <v>0.46881067290802036</v>
      </c>
      <c r="L22" s="235">
        <v>0.74543093444314934</v>
      </c>
      <c r="M22" s="255">
        <v>12</v>
      </c>
      <c r="N22" s="254">
        <v>19</v>
      </c>
      <c r="O22" s="254">
        <v>12</v>
      </c>
      <c r="P22" s="254">
        <v>10</v>
      </c>
      <c r="Q22" s="253">
        <v>9</v>
      </c>
    </row>
    <row r="23" spans="1:17" ht="15" customHeight="1">
      <c r="A23" s="234">
        <v>22</v>
      </c>
      <c r="B23" s="256" t="s">
        <v>22</v>
      </c>
      <c r="C23" s="232">
        <v>94.297206755802605</v>
      </c>
      <c r="D23" s="232">
        <v>94.46</v>
      </c>
      <c r="E23" s="232">
        <v>94.309761032707527</v>
      </c>
      <c r="F23" s="237">
        <v>95.074512404047127</v>
      </c>
      <c r="G23" s="236">
        <v>94.628401893367979</v>
      </c>
      <c r="H23" s="229">
        <v>0.58789966298579088</v>
      </c>
      <c r="I23" s="228">
        <v>0.16279324419738828</v>
      </c>
      <c r="J23" s="228">
        <v>-0.15023896729246644</v>
      </c>
      <c r="K23" s="228">
        <v>0.76475137133959947</v>
      </c>
      <c r="L23" s="235">
        <v>-0.44611051067914786</v>
      </c>
      <c r="M23" s="255">
        <v>19</v>
      </c>
      <c r="N23" s="254">
        <v>18</v>
      </c>
      <c r="O23" s="254">
        <v>19</v>
      </c>
      <c r="P23" s="254">
        <v>17</v>
      </c>
      <c r="Q23" s="253">
        <v>20</v>
      </c>
    </row>
    <row r="24" spans="1:17" ht="15" customHeight="1">
      <c r="A24" s="234">
        <v>28</v>
      </c>
      <c r="B24" s="256" t="s">
        <v>21</v>
      </c>
      <c r="C24" s="232">
        <v>95.285579731643296</v>
      </c>
      <c r="D24" s="232">
        <v>95.62</v>
      </c>
      <c r="E24" s="232">
        <v>95.507601578654061</v>
      </c>
      <c r="F24" s="237">
        <v>95.444554262844775</v>
      </c>
      <c r="G24" s="236">
        <v>95.872147397372316</v>
      </c>
      <c r="H24" s="229">
        <v>0.23293866567624377</v>
      </c>
      <c r="I24" s="228">
        <v>0.33442026835670902</v>
      </c>
      <c r="J24" s="228">
        <v>-0.11239842134594369</v>
      </c>
      <c r="K24" s="228">
        <v>-6.3047315809285465E-2</v>
      </c>
      <c r="L24" s="235">
        <v>0.427593134527541</v>
      </c>
      <c r="M24" s="255">
        <v>10</v>
      </c>
      <c r="N24" s="254">
        <v>10</v>
      </c>
      <c r="O24" s="254">
        <v>11</v>
      </c>
      <c r="P24" s="254">
        <v>13</v>
      </c>
      <c r="Q24" s="253">
        <v>14</v>
      </c>
    </row>
    <row r="25" spans="1:17" ht="15" customHeight="1">
      <c r="A25" s="234">
        <v>44</v>
      </c>
      <c r="B25" s="256" t="s">
        <v>54</v>
      </c>
      <c r="C25" s="232">
        <v>96.258051489146894</v>
      </c>
      <c r="D25" s="232">
        <v>95.69</v>
      </c>
      <c r="E25" s="232">
        <v>95.517116379431528</v>
      </c>
      <c r="F25" s="237">
        <v>97.270852679873713</v>
      </c>
      <c r="G25" s="236">
        <v>96.927499556215878</v>
      </c>
      <c r="H25" s="229">
        <v>-0.29982505479875954</v>
      </c>
      <c r="I25" s="228">
        <v>-0.56805148914689596</v>
      </c>
      <c r="J25" s="228">
        <v>-0.17288362056847006</v>
      </c>
      <c r="K25" s="228">
        <v>1.7537363004421849</v>
      </c>
      <c r="L25" s="235">
        <v>-0.34335312365783466</v>
      </c>
      <c r="M25" s="255">
        <v>6</v>
      </c>
      <c r="N25" s="254">
        <v>9</v>
      </c>
      <c r="O25" s="254">
        <v>10</v>
      </c>
      <c r="P25" s="254">
        <v>4</v>
      </c>
      <c r="Q25" s="253">
        <v>5</v>
      </c>
    </row>
    <row r="26" spans="1:17" ht="15" customHeight="1">
      <c r="A26" s="234">
        <v>47</v>
      </c>
      <c r="B26" s="256" t="s">
        <v>53</v>
      </c>
      <c r="C26" s="232">
        <v>94.733329594540365</v>
      </c>
      <c r="D26" s="232">
        <v>95.01</v>
      </c>
      <c r="E26" s="232">
        <v>94.82312008688865</v>
      </c>
      <c r="F26" s="237">
        <v>95.375540706714261</v>
      </c>
      <c r="G26" s="236">
        <v>95.769944814032286</v>
      </c>
      <c r="H26" s="229">
        <v>-0.12000124475656548</v>
      </c>
      <c r="I26" s="228">
        <v>0.27667040545964028</v>
      </c>
      <c r="J26" s="228">
        <v>-0.18687991311135477</v>
      </c>
      <c r="K26" s="228">
        <v>0.55242061982561097</v>
      </c>
      <c r="L26" s="235">
        <v>0.39440410731802444</v>
      </c>
      <c r="M26" s="255">
        <v>15</v>
      </c>
      <c r="N26" s="254">
        <v>12</v>
      </c>
      <c r="O26" s="254">
        <v>16</v>
      </c>
      <c r="P26" s="254">
        <v>14</v>
      </c>
      <c r="Q26" s="253">
        <v>15</v>
      </c>
    </row>
    <row r="27" spans="1:17" ht="15" customHeight="1">
      <c r="A27" s="234">
        <v>51</v>
      </c>
      <c r="B27" s="256" t="s">
        <v>20</v>
      </c>
      <c r="C27" s="232">
        <v>96.539289991926765</v>
      </c>
      <c r="D27" s="232">
        <v>96.91</v>
      </c>
      <c r="E27" s="232">
        <v>97.001396874415931</v>
      </c>
      <c r="F27" s="259">
        <v>97.376076361477629</v>
      </c>
      <c r="G27" s="258">
        <v>96.950245711356388</v>
      </c>
      <c r="H27" s="229">
        <v>0.54447300283129607</v>
      </c>
      <c r="I27" s="228">
        <v>0.37071000807323173</v>
      </c>
      <c r="J27" s="228">
        <v>9.1396874415934803E-2</v>
      </c>
      <c r="K27" s="228">
        <v>0.37467948706169807</v>
      </c>
      <c r="L27" s="257">
        <v>-0.42583065012124166</v>
      </c>
      <c r="M27" s="255">
        <v>4</v>
      </c>
      <c r="N27" s="254">
        <v>3</v>
      </c>
      <c r="O27" s="254">
        <v>2</v>
      </c>
      <c r="P27" s="254">
        <v>2</v>
      </c>
      <c r="Q27" s="253">
        <v>4</v>
      </c>
    </row>
    <row r="28" spans="1:17" ht="15" customHeight="1">
      <c r="A28" s="234">
        <v>58</v>
      </c>
      <c r="B28" s="256" t="s">
        <v>19</v>
      </c>
      <c r="C28" s="232">
        <v>93.376287004692642</v>
      </c>
      <c r="D28" s="232">
        <v>93.24</v>
      </c>
      <c r="E28" s="232">
        <v>93.389441780263681</v>
      </c>
      <c r="F28" s="237">
        <v>93.852737125479521</v>
      </c>
      <c r="G28" s="236">
        <v>93.962511192715667</v>
      </c>
      <c r="H28" s="229">
        <v>0.24365957915298964</v>
      </c>
      <c r="I28" s="228">
        <v>-0.13628700469264743</v>
      </c>
      <c r="J28" s="228">
        <v>0.14944178026368604</v>
      </c>
      <c r="K28" s="228">
        <v>0.46329534521584037</v>
      </c>
      <c r="L28" s="235">
        <v>0.10977406723614536</v>
      </c>
      <c r="M28" s="255">
        <v>21</v>
      </c>
      <c r="N28" s="254">
        <v>21</v>
      </c>
      <c r="O28" s="254">
        <v>21</v>
      </c>
      <c r="P28" s="254">
        <v>21</v>
      </c>
      <c r="Q28" s="253">
        <v>21</v>
      </c>
    </row>
    <row r="29" spans="1:17" ht="15" customHeight="1">
      <c r="A29" s="234">
        <v>73</v>
      </c>
      <c r="B29" s="256" t="s">
        <v>52</v>
      </c>
      <c r="C29" s="232">
        <v>94.216765310780247</v>
      </c>
      <c r="D29" s="232">
        <v>94.9</v>
      </c>
      <c r="E29" s="232">
        <v>93.691818014377191</v>
      </c>
      <c r="F29" s="237">
        <v>95.095909169494561</v>
      </c>
      <c r="G29" s="236">
        <v>96.281028024113553</v>
      </c>
      <c r="H29" s="229">
        <v>-0.16389769753664041</v>
      </c>
      <c r="I29" s="228">
        <v>0.68323468921975916</v>
      </c>
      <c r="J29" s="228">
        <v>-1.2081819856228151</v>
      </c>
      <c r="K29" s="228">
        <v>1.4040911551173707</v>
      </c>
      <c r="L29" s="235">
        <v>1.1851188546189917</v>
      </c>
      <c r="M29" s="255">
        <v>20</v>
      </c>
      <c r="N29" s="254">
        <v>13</v>
      </c>
      <c r="O29" s="254">
        <v>20</v>
      </c>
      <c r="P29" s="254">
        <v>16</v>
      </c>
      <c r="Q29" s="253">
        <v>13</v>
      </c>
    </row>
    <row r="30" spans="1:17" ht="15" customHeight="1">
      <c r="A30" s="234">
        <v>81</v>
      </c>
      <c r="B30" s="256" t="s">
        <v>133</v>
      </c>
      <c r="C30" s="232">
        <v>97.294979555436925</v>
      </c>
      <c r="D30" s="232">
        <v>96.9</v>
      </c>
      <c r="E30" s="232">
        <v>97.322032956986931</v>
      </c>
      <c r="F30" s="237">
        <v>98.521897547673873</v>
      </c>
      <c r="G30" s="236">
        <v>99.18519432103264</v>
      </c>
      <c r="H30" s="229">
        <v>4.564095520804301E-2</v>
      </c>
      <c r="I30" s="228">
        <v>-0.39497955543691887</v>
      </c>
      <c r="J30" s="228">
        <v>0.422032956986925</v>
      </c>
      <c r="K30" s="228">
        <v>1.1998645906869427</v>
      </c>
      <c r="L30" s="235">
        <v>0.66329677335876625</v>
      </c>
      <c r="M30" s="255">
        <v>2</v>
      </c>
      <c r="N30" s="254">
        <v>4</v>
      </c>
      <c r="O30" s="254">
        <v>1</v>
      </c>
      <c r="P30" s="254">
        <v>1</v>
      </c>
      <c r="Q30" s="253">
        <v>1</v>
      </c>
    </row>
    <row r="31" spans="1:17" ht="15" customHeight="1">
      <c r="A31" s="222">
        <v>92</v>
      </c>
      <c r="B31" s="252" t="s">
        <v>50</v>
      </c>
      <c r="C31" s="220">
        <v>98.764577826154564</v>
      </c>
      <c r="D31" s="220">
        <v>98.28</v>
      </c>
      <c r="E31" s="220">
        <v>96.999000319276831</v>
      </c>
      <c r="F31" s="219">
        <v>97.307205256506919</v>
      </c>
      <c r="G31" s="218">
        <v>97.569300179868534</v>
      </c>
      <c r="H31" s="217">
        <v>0.11507465451288112</v>
      </c>
      <c r="I31" s="216">
        <v>-0.48457782615456324</v>
      </c>
      <c r="J31" s="216">
        <v>-1.2809996807231698</v>
      </c>
      <c r="K31" s="216">
        <v>0.30820493723008724</v>
      </c>
      <c r="L31" s="215">
        <v>0.26209492336161588</v>
      </c>
      <c r="M31" s="251">
        <v>1</v>
      </c>
      <c r="N31" s="250">
        <v>1</v>
      </c>
      <c r="O31" s="250">
        <v>3</v>
      </c>
      <c r="P31" s="250">
        <v>3</v>
      </c>
      <c r="Q31" s="249">
        <v>2</v>
      </c>
    </row>
    <row r="32" spans="1:17" ht="15" customHeight="1">
      <c r="A32" s="248">
        <v>301</v>
      </c>
      <c r="B32" s="247" t="s">
        <v>161</v>
      </c>
      <c r="C32" s="246">
        <v>99.901270795355558</v>
      </c>
      <c r="D32" s="246">
        <v>99.95</v>
      </c>
      <c r="E32" s="246">
        <v>99.99986310246824</v>
      </c>
      <c r="F32" s="245">
        <v>100</v>
      </c>
      <c r="G32" s="244">
        <v>99.991241855496085</v>
      </c>
      <c r="H32" s="243">
        <v>8.9230571642573864E-2</v>
      </c>
      <c r="I32" s="242">
        <v>4.872920464444519E-2</v>
      </c>
      <c r="J32" s="242">
        <v>4.9863102468236775E-2</v>
      </c>
      <c r="K32" s="242">
        <v>1.3689753176038266E-4</v>
      </c>
      <c r="L32" s="241">
        <v>-8.7581445039148775E-3</v>
      </c>
      <c r="M32" s="240" t="s">
        <v>0</v>
      </c>
      <c r="N32" s="239" t="s">
        <v>0</v>
      </c>
      <c r="O32" s="239" t="s">
        <v>0</v>
      </c>
      <c r="P32" s="239" t="s">
        <v>0</v>
      </c>
      <c r="Q32" s="238" t="s">
        <v>0</v>
      </c>
    </row>
    <row r="33" spans="1:17" ht="15" customHeight="1">
      <c r="A33" s="234">
        <v>302</v>
      </c>
      <c r="B33" s="233" t="s">
        <v>160</v>
      </c>
      <c r="C33" s="232">
        <v>100</v>
      </c>
      <c r="D33" s="232">
        <v>100</v>
      </c>
      <c r="E33" s="232">
        <v>100</v>
      </c>
      <c r="F33" s="237">
        <v>100</v>
      </c>
      <c r="G33" s="236">
        <v>100</v>
      </c>
      <c r="H33" s="229">
        <v>0</v>
      </c>
      <c r="I33" s="228">
        <v>0</v>
      </c>
      <c r="J33" s="228">
        <v>0</v>
      </c>
      <c r="K33" s="228">
        <v>0</v>
      </c>
      <c r="L33" s="235">
        <v>0</v>
      </c>
      <c r="M33" s="225" t="s">
        <v>0</v>
      </c>
      <c r="N33" s="224" t="s">
        <v>0</v>
      </c>
      <c r="O33" s="224" t="s">
        <v>0</v>
      </c>
      <c r="P33" s="224" t="s">
        <v>0</v>
      </c>
      <c r="Q33" s="223" t="s">
        <v>0</v>
      </c>
    </row>
    <row r="34" spans="1:17" ht="15" customHeight="1">
      <c r="A34" s="234">
        <v>303</v>
      </c>
      <c r="B34" s="233" t="s">
        <v>159</v>
      </c>
      <c r="C34" s="232">
        <v>99.742747560076879</v>
      </c>
      <c r="D34" s="232">
        <v>99.83</v>
      </c>
      <c r="E34" s="232">
        <v>99.874480790034013</v>
      </c>
      <c r="F34" s="231" t="s">
        <v>0</v>
      </c>
      <c r="G34" s="230" t="s">
        <v>0</v>
      </c>
      <c r="H34" s="229">
        <v>-2.0228986455322229E-2</v>
      </c>
      <c r="I34" s="228">
        <v>8.7252439923119596E-2</v>
      </c>
      <c r="J34" s="228">
        <v>4.4480790034015172E-2</v>
      </c>
      <c r="K34" s="227" t="s">
        <v>0</v>
      </c>
      <c r="L34" s="226" t="s">
        <v>0</v>
      </c>
      <c r="M34" s="225" t="s">
        <v>0</v>
      </c>
      <c r="N34" s="224" t="s">
        <v>0</v>
      </c>
      <c r="O34" s="224" t="s">
        <v>0</v>
      </c>
      <c r="P34" s="224" t="s">
        <v>0</v>
      </c>
      <c r="Q34" s="223" t="s">
        <v>0</v>
      </c>
    </row>
    <row r="35" spans="1:17" ht="15" customHeight="1">
      <c r="A35" s="222">
        <v>304</v>
      </c>
      <c r="B35" s="221" t="s">
        <v>158</v>
      </c>
      <c r="C35" s="220">
        <v>100</v>
      </c>
      <c r="D35" s="220">
        <v>100</v>
      </c>
      <c r="E35" s="220">
        <v>100</v>
      </c>
      <c r="F35" s="219">
        <v>100</v>
      </c>
      <c r="G35" s="218">
        <v>100</v>
      </c>
      <c r="H35" s="217">
        <v>0</v>
      </c>
      <c r="I35" s="216">
        <v>0</v>
      </c>
      <c r="J35" s="216">
        <v>0</v>
      </c>
      <c r="K35" s="216">
        <v>0</v>
      </c>
      <c r="L35" s="215">
        <v>0</v>
      </c>
      <c r="M35" s="214" t="s">
        <v>0</v>
      </c>
      <c r="N35" s="213" t="s">
        <v>0</v>
      </c>
      <c r="O35" s="213" t="s">
        <v>0</v>
      </c>
      <c r="P35" s="213" t="s">
        <v>0</v>
      </c>
      <c r="Q35" s="212" t="s">
        <v>0</v>
      </c>
    </row>
    <row r="36" spans="1:17" ht="11.25">
      <c r="A36" s="211" t="s">
        <v>157</v>
      </c>
      <c r="B36" s="210"/>
      <c r="C36" s="209"/>
      <c r="D36" s="209"/>
      <c r="E36" s="209"/>
      <c r="F36" s="209"/>
      <c r="G36" s="209"/>
      <c r="H36" s="208"/>
      <c r="I36" s="208"/>
      <c r="J36" s="208"/>
      <c r="K36" s="208"/>
      <c r="L36" s="208"/>
      <c r="M36" s="207"/>
      <c r="N36" s="207"/>
      <c r="O36" s="207"/>
      <c r="P36" s="207"/>
      <c r="Q36" s="207"/>
    </row>
    <row r="37" spans="1:17" ht="11.25">
      <c r="A37" s="206" t="s">
        <v>156</v>
      </c>
    </row>
  </sheetData>
  <mergeCells count="14">
    <mergeCell ref="G2:G3"/>
    <mergeCell ref="H2:L2"/>
    <mergeCell ref="M2:Q2"/>
    <mergeCell ref="A2:A3"/>
    <mergeCell ref="B2:B3"/>
    <mergeCell ref="C2:C3"/>
    <mergeCell ref="D2:D3"/>
    <mergeCell ref="E2:E3"/>
    <mergeCell ref="F2:F3"/>
    <mergeCell ref="A4:B4"/>
    <mergeCell ref="A5:B5"/>
    <mergeCell ref="A6:B6"/>
    <mergeCell ref="A7:B7"/>
    <mergeCell ref="A8:B8"/>
  </mergeCells>
  <phoneticPr fontId="3"/>
  <pageMargins left="0.59055118110236227" right="0.59055118110236227" top="0.59055118110236227" bottom="0.55118110236220474" header="0.39370078740157483" footer="0.39370078740157483"/>
  <pageSetup paperSize="9" fitToHeight="2" orientation="landscape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zoomScaleSheetLayoutView="100" workbookViewId="0"/>
  </sheetViews>
  <sheetFormatPr defaultColWidth="9" defaultRowHeight="16.5" customHeight="1"/>
  <cols>
    <col min="1" max="1" width="3.5" style="58" customWidth="1"/>
    <col min="2" max="2" width="15.875" style="274" customWidth="1"/>
    <col min="3" max="12" width="7.375" style="51" customWidth="1"/>
    <col min="13" max="17" width="6.125" style="51" customWidth="1"/>
    <col min="18" max="16384" width="9" style="51"/>
  </cols>
  <sheetData>
    <row r="1" spans="1:17" ht="24.95" customHeight="1">
      <c r="A1" s="323" t="s">
        <v>195</v>
      </c>
      <c r="M1" s="276"/>
      <c r="N1" s="276"/>
      <c r="O1" s="276"/>
      <c r="P1" s="322"/>
      <c r="Q1" s="322"/>
    </row>
    <row r="2" spans="1:17" s="59" customFormat="1" ht="12" customHeight="1">
      <c r="A2" s="649" t="s">
        <v>185</v>
      </c>
      <c r="B2" s="651" t="s">
        <v>184</v>
      </c>
      <c r="C2" s="644" t="s">
        <v>183</v>
      </c>
      <c r="D2" s="635" t="s">
        <v>182</v>
      </c>
      <c r="E2" s="635" t="s">
        <v>181</v>
      </c>
      <c r="F2" s="635" t="s">
        <v>180</v>
      </c>
      <c r="G2" s="635" t="s">
        <v>179</v>
      </c>
      <c r="H2" s="637" t="s">
        <v>178</v>
      </c>
      <c r="I2" s="638"/>
      <c r="J2" s="638"/>
      <c r="K2" s="638"/>
      <c r="L2" s="639"/>
      <c r="M2" s="646" t="s">
        <v>177</v>
      </c>
      <c r="N2" s="647"/>
      <c r="O2" s="647"/>
      <c r="P2" s="647"/>
      <c r="Q2" s="648"/>
    </row>
    <row r="3" spans="1:17" s="59" customFormat="1" ht="12" customHeight="1">
      <c r="A3" s="650"/>
      <c r="B3" s="652"/>
      <c r="C3" s="645"/>
      <c r="D3" s="636"/>
      <c r="E3" s="636"/>
      <c r="F3" s="636"/>
      <c r="G3" s="636"/>
      <c r="H3" s="270" t="s">
        <v>194</v>
      </c>
      <c r="I3" s="269" t="s">
        <v>193</v>
      </c>
      <c r="J3" s="269" t="s">
        <v>174</v>
      </c>
      <c r="K3" s="269" t="s">
        <v>173</v>
      </c>
      <c r="L3" s="268" t="s">
        <v>192</v>
      </c>
      <c r="M3" s="267" t="s">
        <v>171</v>
      </c>
      <c r="N3" s="266" t="s">
        <v>191</v>
      </c>
      <c r="O3" s="266" t="s">
        <v>169</v>
      </c>
      <c r="P3" s="266" t="s">
        <v>168</v>
      </c>
      <c r="Q3" s="265" t="s">
        <v>167</v>
      </c>
    </row>
    <row r="4" spans="1:17" ht="14.45" customHeight="1">
      <c r="A4" s="653" t="s">
        <v>166</v>
      </c>
      <c r="B4" s="654"/>
      <c r="C4" s="302">
        <v>23.698289291381894</v>
      </c>
      <c r="D4" s="302">
        <v>23.79</v>
      </c>
      <c r="E4" s="302">
        <v>23.819887927130416</v>
      </c>
      <c r="F4" s="302">
        <v>22.675515373154258</v>
      </c>
      <c r="G4" s="301">
        <v>22.7668784999432</v>
      </c>
      <c r="H4" s="300">
        <v>23.698289291381894</v>
      </c>
      <c r="I4" s="299">
        <v>9.1710708618105485E-2</v>
      </c>
      <c r="J4" s="299">
        <v>2.9887927130417324E-2</v>
      </c>
      <c r="K4" s="299">
        <v>-1.144372553976158</v>
      </c>
      <c r="L4" s="298">
        <v>9.1363126788941429E-2</v>
      </c>
      <c r="M4" s="240" t="s">
        <v>0</v>
      </c>
      <c r="N4" s="239" t="s">
        <v>0</v>
      </c>
      <c r="O4" s="239" t="s">
        <v>0</v>
      </c>
      <c r="P4" s="239" t="s">
        <v>0</v>
      </c>
      <c r="Q4" s="238" t="s">
        <v>0</v>
      </c>
    </row>
    <row r="5" spans="1:17" ht="14.45" customHeight="1">
      <c r="A5" s="655" t="s">
        <v>165</v>
      </c>
      <c r="B5" s="656"/>
      <c r="C5" s="293">
        <v>23.68660314022501</v>
      </c>
      <c r="D5" s="293">
        <v>23.78</v>
      </c>
      <c r="E5" s="293">
        <v>23.81959754175244</v>
      </c>
      <c r="F5" s="293">
        <v>22.674257714237029</v>
      </c>
      <c r="G5" s="258">
        <v>22.764339155901794</v>
      </c>
      <c r="H5" s="290">
        <v>23.68660314022501</v>
      </c>
      <c r="I5" s="289">
        <v>9.3396859774991015E-2</v>
      </c>
      <c r="J5" s="289">
        <v>3.9597541752439014E-2</v>
      </c>
      <c r="K5" s="289">
        <v>-1.1453398275154107</v>
      </c>
      <c r="L5" s="257">
        <v>9.0081441664764839E-2</v>
      </c>
      <c r="M5" s="225" t="s">
        <v>0</v>
      </c>
      <c r="N5" s="224" t="s">
        <v>0</v>
      </c>
      <c r="O5" s="224" t="s">
        <v>0</v>
      </c>
      <c r="P5" s="224" t="s">
        <v>0</v>
      </c>
      <c r="Q5" s="223" t="s">
        <v>0</v>
      </c>
    </row>
    <row r="6" spans="1:17" ht="14.45" customHeight="1">
      <c r="A6" s="655" t="s">
        <v>164</v>
      </c>
      <c r="B6" s="656"/>
      <c r="C6" s="293">
        <v>23.810685054356071</v>
      </c>
      <c r="D6" s="293">
        <v>23.88</v>
      </c>
      <c r="E6" s="293">
        <v>24.01636125006247</v>
      </c>
      <c r="F6" s="293">
        <v>22.702098378318329</v>
      </c>
      <c r="G6" s="258">
        <v>22.91208492021314</v>
      </c>
      <c r="H6" s="290">
        <v>23.810685054356071</v>
      </c>
      <c r="I6" s="289">
        <v>6.9314945643927928E-2</v>
      </c>
      <c r="J6" s="289">
        <v>0.13636125006247113</v>
      </c>
      <c r="K6" s="289">
        <v>-1.3142628717441411</v>
      </c>
      <c r="L6" s="257">
        <v>0.20998654189481059</v>
      </c>
      <c r="M6" s="225" t="s">
        <v>0</v>
      </c>
      <c r="N6" s="224" t="s">
        <v>0</v>
      </c>
      <c r="O6" s="224" t="s">
        <v>0</v>
      </c>
      <c r="P6" s="224" t="s">
        <v>0</v>
      </c>
      <c r="Q6" s="223" t="s">
        <v>0</v>
      </c>
    </row>
    <row r="7" spans="1:17" ht="14.45" customHeight="1">
      <c r="A7" s="655" t="s">
        <v>163</v>
      </c>
      <c r="B7" s="656"/>
      <c r="C7" s="293">
        <v>21.215011715356578</v>
      </c>
      <c r="D7" s="293">
        <v>21.8</v>
      </c>
      <c r="E7" s="293">
        <v>19.875791782746173</v>
      </c>
      <c r="F7" s="293">
        <v>22.13776541547762</v>
      </c>
      <c r="G7" s="258">
        <v>19.767600813320588</v>
      </c>
      <c r="H7" s="290">
        <v>21.215011715356578</v>
      </c>
      <c r="I7" s="289">
        <v>0.58498828464342267</v>
      </c>
      <c r="J7" s="289">
        <v>-1.9242082172538275</v>
      </c>
      <c r="K7" s="289">
        <v>2.261973632731447</v>
      </c>
      <c r="L7" s="257">
        <v>-2.3701646021570326</v>
      </c>
      <c r="M7" s="225" t="s">
        <v>0</v>
      </c>
      <c r="N7" s="224" t="s">
        <v>0</v>
      </c>
      <c r="O7" s="224" t="s">
        <v>0</v>
      </c>
      <c r="P7" s="224" t="s">
        <v>0</v>
      </c>
      <c r="Q7" s="223" t="s">
        <v>0</v>
      </c>
    </row>
    <row r="8" spans="1:17" ht="14.45" customHeight="1">
      <c r="A8" s="657" t="s">
        <v>162</v>
      </c>
      <c r="B8" s="658"/>
      <c r="C8" s="312">
        <v>49.919004271541716</v>
      </c>
      <c r="D8" s="312">
        <v>30.97</v>
      </c>
      <c r="E8" s="312">
        <v>24.44051716807223</v>
      </c>
      <c r="F8" s="312">
        <v>27.65810368986455</v>
      </c>
      <c r="G8" s="311">
        <v>42.487933987233383</v>
      </c>
      <c r="H8" s="310">
        <v>49.919004271541716</v>
      </c>
      <c r="I8" s="309">
        <v>-18.949004271541718</v>
      </c>
      <c r="J8" s="309">
        <v>-6.5294828319277691</v>
      </c>
      <c r="K8" s="309">
        <v>3.2175865217923203</v>
      </c>
      <c r="L8" s="308">
        <v>14.829830297368833</v>
      </c>
      <c r="M8" s="214" t="s">
        <v>0</v>
      </c>
      <c r="N8" s="213" t="s">
        <v>0</v>
      </c>
      <c r="O8" s="213" t="s">
        <v>0</v>
      </c>
      <c r="P8" s="213" t="s">
        <v>0</v>
      </c>
      <c r="Q8" s="212" t="s">
        <v>0</v>
      </c>
    </row>
    <row r="9" spans="1:17" ht="14.45" customHeight="1">
      <c r="A9" s="304">
        <v>1</v>
      </c>
      <c r="B9" s="321" t="s">
        <v>142</v>
      </c>
      <c r="C9" s="302">
        <v>30.135269023692494</v>
      </c>
      <c r="D9" s="302">
        <v>31.65</v>
      </c>
      <c r="E9" s="302">
        <v>31.658797939218275</v>
      </c>
      <c r="F9" s="302">
        <v>27.924186031560584</v>
      </c>
      <c r="G9" s="301">
        <v>28.386461222533612</v>
      </c>
      <c r="H9" s="300">
        <v>1.3205505962911772</v>
      </c>
      <c r="I9" s="299">
        <v>1.5147309763075043</v>
      </c>
      <c r="J9" s="299">
        <v>8.7979392182759852E-3</v>
      </c>
      <c r="K9" s="299">
        <v>-3.7346119076576905</v>
      </c>
      <c r="L9" s="298">
        <v>0.46227519097302761</v>
      </c>
      <c r="M9" s="320">
        <v>3</v>
      </c>
      <c r="N9" s="319">
        <v>4</v>
      </c>
      <c r="O9" s="319">
        <v>5</v>
      </c>
      <c r="P9" s="319">
        <v>7</v>
      </c>
      <c r="Q9" s="318">
        <v>3</v>
      </c>
    </row>
    <row r="10" spans="1:17" ht="14.45" customHeight="1">
      <c r="A10" s="295">
        <v>2</v>
      </c>
      <c r="B10" s="317" t="s">
        <v>32</v>
      </c>
      <c r="C10" s="293">
        <v>45.553012126894735</v>
      </c>
      <c r="D10" s="293">
        <v>41.5</v>
      </c>
      <c r="E10" s="293">
        <v>47.695271760810549</v>
      </c>
      <c r="F10" s="293">
        <v>44.041462415986473</v>
      </c>
      <c r="G10" s="258">
        <v>47.246070507494508</v>
      </c>
      <c r="H10" s="290">
        <v>1.8945855586822873</v>
      </c>
      <c r="I10" s="289">
        <v>-4.0530121268947354</v>
      </c>
      <c r="J10" s="289">
        <v>6.1952717608105488</v>
      </c>
      <c r="K10" s="289">
        <v>-3.6538093448240758</v>
      </c>
      <c r="L10" s="257">
        <v>3.2046080915080353</v>
      </c>
      <c r="M10" s="316">
        <v>1</v>
      </c>
      <c r="N10" s="315">
        <v>1</v>
      </c>
      <c r="O10" s="315">
        <v>1</v>
      </c>
      <c r="P10" s="315">
        <v>1</v>
      </c>
      <c r="Q10" s="314">
        <v>1</v>
      </c>
    </row>
    <row r="11" spans="1:17" ht="14.45" customHeight="1">
      <c r="A11" s="295">
        <v>3</v>
      </c>
      <c r="B11" s="317" t="s">
        <v>31</v>
      </c>
      <c r="C11" s="293">
        <v>16.160553519119539</v>
      </c>
      <c r="D11" s="293">
        <v>14.63</v>
      </c>
      <c r="E11" s="293">
        <v>19.614136552815761</v>
      </c>
      <c r="F11" s="293">
        <v>21.58395801042974</v>
      </c>
      <c r="G11" s="258">
        <v>19.739803202023314</v>
      </c>
      <c r="H11" s="290">
        <v>0.37468041338408753</v>
      </c>
      <c r="I11" s="289">
        <v>-1.5305535191195379</v>
      </c>
      <c r="J11" s="289">
        <v>4.9841365528157606</v>
      </c>
      <c r="K11" s="289">
        <v>1.9698214576139783</v>
      </c>
      <c r="L11" s="257">
        <v>-1.8441548084064259</v>
      </c>
      <c r="M11" s="316">
        <v>17</v>
      </c>
      <c r="N11" s="315">
        <v>18</v>
      </c>
      <c r="O11" s="315">
        <v>14</v>
      </c>
      <c r="P11" s="315">
        <v>13</v>
      </c>
      <c r="Q11" s="314">
        <v>14</v>
      </c>
    </row>
    <row r="12" spans="1:17" ht="14.45" customHeight="1">
      <c r="A12" s="295">
        <v>4</v>
      </c>
      <c r="B12" s="317" t="s">
        <v>30</v>
      </c>
      <c r="C12" s="293">
        <v>28.090541209271915</v>
      </c>
      <c r="D12" s="293">
        <v>32.520000000000003</v>
      </c>
      <c r="E12" s="293">
        <v>34.861717053841765</v>
      </c>
      <c r="F12" s="293">
        <v>29.926268867313745</v>
      </c>
      <c r="G12" s="258">
        <v>26.783989117954309</v>
      </c>
      <c r="H12" s="290">
        <v>2.1043735659896399</v>
      </c>
      <c r="I12" s="289">
        <v>4.4294587907280878</v>
      </c>
      <c r="J12" s="289">
        <v>2.3417170538417622</v>
      </c>
      <c r="K12" s="289">
        <v>-4.9354481865280206</v>
      </c>
      <c r="L12" s="257">
        <v>-3.1422797493594352</v>
      </c>
      <c r="M12" s="316">
        <v>4</v>
      </c>
      <c r="N12" s="315">
        <v>3</v>
      </c>
      <c r="O12" s="315">
        <v>3</v>
      </c>
      <c r="P12" s="315">
        <v>5</v>
      </c>
      <c r="Q12" s="314">
        <v>5</v>
      </c>
    </row>
    <row r="13" spans="1:17" ht="14.45" customHeight="1">
      <c r="A13" s="295">
        <v>5</v>
      </c>
      <c r="B13" s="317" t="s">
        <v>29</v>
      </c>
      <c r="C13" s="293">
        <v>26.928960926213581</v>
      </c>
      <c r="D13" s="293">
        <v>25.85</v>
      </c>
      <c r="E13" s="293">
        <v>22.445729520485429</v>
      </c>
      <c r="F13" s="293">
        <v>22.177174390262756</v>
      </c>
      <c r="G13" s="258">
        <v>20.512603392844646</v>
      </c>
      <c r="H13" s="290">
        <v>1.0988424074046037</v>
      </c>
      <c r="I13" s="289">
        <v>-1.0789609262135791</v>
      </c>
      <c r="J13" s="289">
        <v>-3.4042704795145724</v>
      </c>
      <c r="K13" s="289">
        <v>-0.26855513022267274</v>
      </c>
      <c r="L13" s="257">
        <v>-1.6645709974181102</v>
      </c>
      <c r="M13" s="316">
        <v>5</v>
      </c>
      <c r="N13" s="315">
        <v>10</v>
      </c>
      <c r="O13" s="315">
        <v>10</v>
      </c>
      <c r="P13" s="315">
        <v>12</v>
      </c>
      <c r="Q13" s="314">
        <v>10</v>
      </c>
    </row>
    <row r="14" spans="1:17" ht="14.45" customHeight="1">
      <c r="A14" s="295">
        <v>8</v>
      </c>
      <c r="B14" s="317" t="s">
        <v>28</v>
      </c>
      <c r="C14" s="293">
        <v>14.619068034318275</v>
      </c>
      <c r="D14" s="293">
        <v>14.34</v>
      </c>
      <c r="E14" s="293">
        <v>15.281649690821302</v>
      </c>
      <c r="F14" s="293">
        <v>16.651282861999437</v>
      </c>
      <c r="G14" s="258">
        <v>18.148295421404697</v>
      </c>
      <c r="H14" s="290">
        <v>0.3245409197841358</v>
      </c>
      <c r="I14" s="289">
        <v>-0.27906803431827498</v>
      </c>
      <c r="J14" s="289">
        <v>0.94164969082130234</v>
      </c>
      <c r="K14" s="289">
        <v>1.3696331711781351</v>
      </c>
      <c r="L14" s="257">
        <v>1.4970125594052597</v>
      </c>
      <c r="M14" s="316">
        <v>19</v>
      </c>
      <c r="N14" s="315">
        <v>20</v>
      </c>
      <c r="O14" s="315">
        <v>19</v>
      </c>
      <c r="P14" s="315">
        <v>16</v>
      </c>
      <c r="Q14" s="314">
        <v>16</v>
      </c>
    </row>
    <row r="15" spans="1:17" ht="14.45" customHeight="1">
      <c r="A15" s="295">
        <v>9</v>
      </c>
      <c r="B15" s="317" t="s">
        <v>27</v>
      </c>
      <c r="C15" s="293">
        <v>26.388473361242387</v>
      </c>
      <c r="D15" s="293">
        <v>31.2</v>
      </c>
      <c r="E15" s="293">
        <v>27.819800466217401</v>
      </c>
      <c r="F15" s="293">
        <v>26.859242294616894</v>
      </c>
      <c r="G15" s="258">
        <v>19.76055257665325</v>
      </c>
      <c r="H15" s="290">
        <v>7.7371168278814864</v>
      </c>
      <c r="I15" s="289">
        <v>4.8115266387576128</v>
      </c>
      <c r="J15" s="289">
        <v>-3.3801995337825979</v>
      </c>
      <c r="K15" s="289">
        <v>-0.96055817160050694</v>
      </c>
      <c r="L15" s="257">
        <v>-7.0986897179636443</v>
      </c>
      <c r="M15" s="316">
        <v>6</v>
      </c>
      <c r="N15" s="315">
        <v>5</v>
      </c>
      <c r="O15" s="315">
        <v>6</v>
      </c>
      <c r="P15" s="315">
        <v>9</v>
      </c>
      <c r="Q15" s="314">
        <v>13</v>
      </c>
    </row>
    <row r="16" spans="1:17" ht="14.45" customHeight="1">
      <c r="A16" s="295">
        <v>10</v>
      </c>
      <c r="B16" s="317" t="s">
        <v>26</v>
      </c>
      <c r="C16" s="293">
        <v>17.63476428366031</v>
      </c>
      <c r="D16" s="293">
        <v>16.940000000000001</v>
      </c>
      <c r="E16" s="293">
        <v>15.637436073617199</v>
      </c>
      <c r="F16" s="293">
        <v>12.758775023483857</v>
      </c>
      <c r="G16" s="258">
        <v>13.251633452417538</v>
      </c>
      <c r="H16" s="290">
        <v>3.0694759717180258</v>
      </c>
      <c r="I16" s="289">
        <v>-0.69476428366030873</v>
      </c>
      <c r="J16" s="289">
        <v>-1.3025639263828026</v>
      </c>
      <c r="K16" s="289">
        <v>-2.8786610501333421</v>
      </c>
      <c r="L16" s="257">
        <v>0.49285842893368148</v>
      </c>
      <c r="M16" s="316">
        <v>16</v>
      </c>
      <c r="N16" s="315">
        <v>16</v>
      </c>
      <c r="O16" s="315">
        <v>17</v>
      </c>
      <c r="P16" s="315">
        <v>21</v>
      </c>
      <c r="Q16" s="314">
        <v>21</v>
      </c>
    </row>
    <row r="17" spans="1:17" ht="14.45" customHeight="1">
      <c r="A17" s="295">
        <v>11</v>
      </c>
      <c r="B17" s="317" t="s">
        <v>25</v>
      </c>
      <c r="C17" s="293">
        <v>25.341356153171926</v>
      </c>
      <c r="D17" s="293">
        <v>27.1</v>
      </c>
      <c r="E17" s="293">
        <v>26.295763147774196</v>
      </c>
      <c r="F17" s="293">
        <v>32.720889375365346</v>
      </c>
      <c r="G17" s="258">
        <v>22.10645787289641</v>
      </c>
      <c r="H17" s="290">
        <v>2.2721143623222702</v>
      </c>
      <c r="I17" s="289">
        <v>1.7586438468280754</v>
      </c>
      <c r="J17" s="289">
        <v>-0.80423685222580588</v>
      </c>
      <c r="K17" s="289">
        <v>6.42512622759115</v>
      </c>
      <c r="L17" s="257">
        <v>-10.614431502468936</v>
      </c>
      <c r="M17" s="316">
        <v>10</v>
      </c>
      <c r="N17" s="315">
        <v>8</v>
      </c>
      <c r="O17" s="315">
        <v>8</v>
      </c>
      <c r="P17" s="315">
        <v>4</v>
      </c>
      <c r="Q17" s="314">
        <v>8</v>
      </c>
    </row>
    <row r="18" spans="1:17" ht="14.45" customHeight="1">
      <c r="A18" s="295">
        <v>12</v>
      </c>
      <c r="B18" s="317" t="s">
        <v>24</v>
      </c>
      <c r="C18" s="293">
        <v>23.428011123055175</v>
      </c>
      <c r="D18" s="293">
        <v>27.21</v>
      </c>
      <c r="E18" s="293">
        <v>27.593955913046493</v>
      </c>
      <c r="F18" s="293">
        <v>28.689894514470396</v>
      </c>
      <c r="G18" s="258">
        <v>24.144672385698332</v>
      </c>
      <c r="H18" s="290">
        <v>0.92061009567430574</v>
      </c>
      <c r="I18" s="289">
        <v>3.7819888769448262</v>
      </c>
      <c r="J18" s="289">
        <v>0.38395591304649201</v>
      </c>
      <c r="K18" s="289">
        <v>1.095938601423903</v>
      </c>
      <c r="L18" s="257">
        <v>-4.545222128772064</v>
      </c>
      <c r="M18" s="316">
        <v>12</v>
      </c>
      <c r="N18" s="315">
        <v>6</v>
      </c>
      <c r="O18" s="315">
        <v>7</v>
      </c>
      <c r="P18" s="315">
        <v>6</v>
      </c>
      <c r="Q18" s="314">
        <v>6</v>
      </c>
    </row>
    <row r="19" spans="1:17" ht="14.45" customHeight="1">
      <c r="A19" s="295">
        <v>14</v>
      </c>
      <c r="B19" s="317" t="s">
        <v>129</v>
      </c>
      <c r="C19" s="293">
        <v>23.144021106910067</v>
      </c>
      <c r="D19" s="293">
        <v>26.95</v>
      </c>
      <c r="E19" s="293">
        <v>24.370363749526167</v>
      </c>
      <c r="F19" s="293">
        <v>26.897900501422061</v>
      </c>
      <c r="G19" s="258">
        <v>21.254227524869382</v>
      </c>
      <c r="H19" s="290">
        <v>-2.4245392150287515</v>
      </c>
      <c r="I19" s="289">
        <v>3.8059788930899323</v>
      </c>
      <c r="J19" s="289">
        <v>-2.5796362504738326</v>
      </c>
      <c r="K19" s="289">
        <v>2.5275367518958944</v>
      </c>
      <c r="L19" s="257">
        <v>-5.6436729765526792</v>
      </c>
      <c r="M19" s="316">
        <v>13</v>
      </c>
      <c r="N19" s="315">
        <v>9</v>
      </c>
      <c r="O19" s="315">
        <v>9</v>
      </c>
      <c r="P19" s="315">
        <v>8</v>
      </c>
      <c r="Q19" s="314">
        <v>9</v>
      </c>
    </row>
    <row r="20" spans="1:17" ht="14.45" customHeight="1">
      <c r="A20" s="295">
        <v>16</v>
      </c>
      <c r="B20" s="317" t="s">
        <v>134</v>
      </c>
      <c r="C20" s="293">
        <v>21.613597286838512</v>
      </c>
      <c r="D20" s="293">
        <v>19.7</v>
      </c>
      <c r="E20" s="293">
        <v>20.251190775329658</v>
      </c>
      <c r="F20" s="293">
        <v>24.126612026344375</v>
      </c>
      <c r="G20" s="258">
        <v>18.185456452969863</v>
      </c>
      <c r="H20" s="290">
        <v>6.6555008210175952</v>
      </c>
      <c r="I20" s="289">
        <v>-1.9135972868385132</v>
      </c>
      <c r="J20" s="289">
        <v>0.55119077532965832</v>
      </c>
      <c r="K20" s="289">
        <v>3.8754212510147177</v>
      </c>
      <c r="L20" s="257">
        <v>-5.9411555733745125</v>
      </c>
      <c r="M20" s="316">
        <v>15</v>
      </c>
      <c r="N20" s="315">
        <v>15</v>
      </c>
      <c r="O20" s="315">
        <v>12</v>
      </c>
      <c r="P20" s="315">
        <v>10</v>
      </c>
      <c r="Q20" s="314">
        <v>15</v>
      </c>
    </row>
    <row r="21" spans="1:17" ht="14.45" customHeight="1">
      <c r="A21" s="295">
        <v>19</v>
      </c>
      <c r="B21" s="317" t="s">
        <v>132</v>
      </c>
      <c r="C21" s="293">
        <v>24.843598456845498</v>
      </c>
      <c r="D21" s="293">
        <v>21.87</v>
      </c>
      <c r="E21" s="293">
        <v>20.754251164432915</v>
      </c>
      <c r="F21" s="293">
        <v>22.352061383449676</v>
      </c>
      <c r="G21" s="258">
        <v>24.079333238027399</v>
      </c>
      <c r="H21" s="290">
        <v>0.28518683914514042</v>
      </c>
      <c r="I21" s="289">
        <v>-2.9735984568454974</v>
      </c>
      <c r="J21" s="289">
        <v>-1.1157488355670857</v>
      </c>
      <c r="K21" s="289">
        <v>1.5978102190167611</v>
      </c>
      <c r="L21" s="257">
        <v>1.7272718545777224</v>
      </c>
      <c r="M21" s="316">
        <v>11</v>
      </c>
      <c r="N21" s="315">
        <v>11</v>
      </c>
      <c r="O21" s="315">
        <v>11</v>
      </c>
      <c r="P21" s="315">
        <v>11</v>
      </c>
      <c r="Q21" s="314">
        <v>7</v>
      </c>
    </row>
    <row r="22" spans="1:17" ht="14.45" customHeight="1">
      <c r="A22" s="295">
        <v>21</v>
      </c>
      <c r="B22" s="317" t="s">
        <v>128</v>
      </c>
      <c r="C22" s="293">
        <v>12.451868015487044</v>
      </c>
      <c r="D22" s="293">
        <v>16.25</v>
      </c>
      <c r="E22" s="293">
        <v>10.626527986021518</v>
      </c>
      <c r="F22" s="293">
        <v>15.409000715619458</v>
      </c>
      <c r="G22" s="258">
        <v>11.658488976074498</v>
      </c>
      <c r="H22" s="290">
        <v>0.1970339130126888</v>
      </c>
      <c r="I22" s="289">
        <v>3.7981319845129562</v>
      </c>
      <c r="J22" s="289">
        <v>-5.623472013978482</v>
      </c>
      <c r="K22" s="289">
        <v>4.7824727295979397</v>
      </c>
      <c r="L22" s="257">
        <v>-3.7505117395449599</v>
      </c>
      <c r="M22" s="316">
        <v>22</v>
      </c>
      <c r="N22" s="315">
        <v>17</v>
      </c>
      <c r="O22" s="315">
        <v>22</v>
      </c>
      <c r="P22" s="315">
        <v>17</v>
      </c>
      <c r="Q22" s="314">
        <v>22</v>
      </c>
    </row>
    <row r="23" spans="1:17" ht="14.45" customHeight="1">
      <c r="A23" s="295">
        <v>22</v>
      </c>
      <c r="B23" s="317" t="s">
        <v>22</v>
      </c>
      <c r="C23" s="293">
        <v>12.676212164404765</v>
      </c>
      <c r="D23" s="293">
        <v>9.58</v>
      </c>
      <c r="E23" s="293">
        <v>8.3893469971333836</v>
      </c>
      <c r="F23" s="293">
        <v>10.354066714543157</v>
      </c>
      <c r="G23" s="258">
        <v>10.662937984933897</v>
      </c>
      <c r="H23" s="290">
        <v>1.9790474105983265</v>
      </c>
      <c r="I23" s="289">
        <v>-3.0962121644047649</v>
      </c>
      <c r="J23" s="289">
        <v>-1.1906530028666165</v>
      </c>
      <c r="K23" s="289">
        <v>1.964719717409773</v>
      </c>
      <c r="L23" s="257">
        <v>0.3088712703907408</v>
      </c>
      <c r="M23" s="316">
        <v>21</v>
      </c>
      <c r="N23" s="315">
        <v>22</v>
      </c>
      <c r="O23" s="315">
        <v>23</v>
      </c>
      <c r="P23" s="315">
        <v>23</v>
      </c>
      <c r="Q23" s="314">
        <v>23</v>
      </c>
    </row>
    <row r="24" spans="1:17" ht="14.45" customHeight="1">
      <c r="A24" s="295">
        <v>28</v>
      </c>
      <c r="B24" s="317" t="s">
        <v>21</v>
      </c>
      <c r="C24" s="293">
        <v>25.565516488067054</v>
      </c>
      <c r="D24" s="293">
        <v>21.64</v>
      </c>
      <c r="E24" s="293">
        <v>20.132878041829393</v>
      </c>
      <c r="F24" s="293">
        <v>19.435373540998437</v>
      </c>
      <c r="G24" s="258">
        <v>20.454201882520909</v>
      </c>
      <c r="H24" s="290">
        <v>-0.27187349944924577</v>
      </c>
      <c r="I24" s="289">
        <v>-3.9255164880670534</v>
      </c>
      <c r="J24" s="289">
        <v>-1.5071219581706075</v>
      </c>
      <c r="K24" s="289">
        <v>-0.69750450083095572</v>
      </c>
      <c r="L24" s="257">
        <v>1.0188283415224717</v>
      </c>
      <c r="M24" s="316">
        <v>9</v>
      </c>
      <c r="N24" s="315">
        <v>12</v>
      </c>
      <c r="O24" s="315">
        <v>13</v>
      </c>
      <c r="P24" s="315">
        <v>14</v>
      </c>
      <c r="Q24" s="314">
        <v>11</v>
      </c>
    </row>
    <row r="25" spans="1:17" ht="14.45" customHeight="1">
      <c r="A25" s="295">
        <v>44</v>
      </c>
      <c r="B25" s="317" t="s">
        <v>54</v>
      </c>
      <c r="C25" s="293">
        <v>10.869999874748736</v>
      </c>
      <c r="D25" s="293">
        <v>7.52</v>
      </c>
      <c r="E25" s="293">
        <v>15.327444286719821</v>
      </c>
      <c r="F25" s="293">
        <v>11.695624036258081</v>
      </c>
      <c r="G25" s="258">
        <v>17.125682451094278</v>
      </c>
      <c r="H25" s="290">
        <v>-1.2967622505365064</v>
      </c>
      <c r="I25" s="289">
        <v>-3.3499998747487361</v>
      </c>
      <c r="J25" s="289">
        <v>7.8074442867198215</v>
      </c>
      <c r="K25" s="289">
        <v>-3.6318202504617396</v>
      </c>
      <c r="L25" s="257">
        <v>5.4300584148361963</v>
      </c>
      <c r="M25" s="316">
        <v>23</v>
      </c>
      <c r="N25" s="315">
        <v>23</v>
      </c>
      <c r="O25" s="315">
        <v>18</v>
      </c>
      <c r="P25" s="315">
        <v>22</v>
      </c>
      <c r="Q25" s="314">
        <v>17</v>
      </c>
    </row>
    <row r="26" spans="1:17" ht="14.45" customHeight="1">
      <c r="A26" s="295">
        <v>47</v>
      </c>
      <c r="B26" s="317" t="s">
        <v>53</v>
      </c>
      <c r="C26" s="293">
        <v>21.843760628918311</v>
      </c>
      <c r="D26" s="293">
        <v>20.05</v>
      </c>
      <c r="E26" s="293">
        <v>16.168019940443511</v>
      </c>
      <c r="F26" s="293">
        <v>19.191924893106197</v>
      </c>
      <c r="G26" s="258">
        <v>20.182288977460974</v>
      </c>
      <c r="H26" s="290">
        <v>-4.7853554434198244</v>
      </c>
      <c r="I26" s="289">
        <v>-1.7937606289183101</v>
      </c>
      <c r="J26" s="289">
        <v>-3.8819800595564899</v>
      </c>
      <c r="K26" s="289">
        <v>3.0239049526626864</v>
      </c>
      <c r="L26" s="257">
        <v>0.99036408435477696</v>
      </c>
      <c r="M26" s="316">
        <v>14</v>
      </c>
      <c r="N26" s="315">
        <v>14</v>
      </c>
      <c r="O26" s="315">
        <v>16</v>
      </c>
      <c r="P26" s="315">
        <v>15</v>
      </c>
      <c r="Q26" s="314">
        <v>12</v>
      </c>
    </row>
    <row r="27" spans="1:17" ht="14.45" customHeight="1">
      <c r="A27" s="295">
        <v>51</v>
      </c>
      <c r="B27" s="317" t="s">
        <v>20</v>
      </c>
      <c r="C27" s="293">
        <v>15.910368807369281</v>
      </c>
      <c r="D27" s="293">
        <v>14.46</v>
      </c>
      <c r="E27" s="293">
        <v>14.937522142013757</v>
      </c>
      <c r="F27" s="293">
        <v>15.144170229656881</v>
      </c>
      <c r="G27" s="258">
        <v>15.406036826376216</v>
      </c>
      <c r="H27" s="290">
        <v>0.36800533219599174</v>
      </c>
      <c r="I27" s="289">
        <v>-1.45036880736928</v>
      </c>
      <c r="J27" s="289">
        <v>0.47752214201375587</v>
      </c>
      <c r="K27" s="289">
        <v>0.20664808764312426</v>
      </c>
      <c r="L27" s="257">
        <v>0.26186659671933477</v>
      </c>
      <c r="M27" s="316">
        <v>18</v>
      </c>
      <c r="N27" s="315">
        <v>19</v>
      </c>
      <c r="O27" s="315">
        <v>20</v>
      </c>
      <c r="P27" s="315">
        <v>18</v>
      </c>
      <c r="Q27" s="314">
        <v>18</v>
      </c>
    </row>
    <row r="28" spans="1:17" ht="14.45" customHeight="1">
      <c r="A28" s="295">
        <v>58</v>
      </c>
      <c r="B28" s="317" t="s">
        <v>19</v>
      </c>
      <c r="C28" s="293">
        <v>14.318258154837062</v>
      </c>
      <c r="D28" s="293">
        <v>13.42</v>
      </c>
      <c r="E28" s="293">
        <v>13.781359404404073</v>
      </c>
      <c r="F28" s="293">
        <v>14.934239457920325</v>
      </c>
      <c r="G28" s="258">
        <v>13.564914523142239</v>
      </c>
      <c r="H28" s="290">
        <v>1.2945252362202666</v>
      </c>
      <c r="I28" s="289">
        <v>-0.89825815483706251</v>
      </c>
      <c r="J28" s="289">
        <v>0.3613594044040731</v>
      </c>
      <c r="K28" s="289">
        <v>1.1528800535162524</v>
      </c>
      <c r="L28" s="257">
        <v>-1.3693249347780867</v>
      </c>
      <c r="M28" s="316">
        <v>20</v>
      </c>
      <c r="N28" s="315">
        <v>21</v>
      </c>
      <c r="O28" s="315">
        <v>21</v>
      </c>
      <c r="P28" s="315">
        <v>19</v>
      </c>
      <c r="Q28" s="314">
        <v>20</v>
      </c>
    </row>
    <row r="29" spans="1:17" ht="14.45" customHeight="1">
      <c r="A29" s="295">
        <v>73</v>
      </c>
      <c r="B29" s="317" t="s">
        <v>52</v>
      </c>
      <c r="C29" s="293">
        <v>25.811352056557215</v>
      </c>
      <c r="D29" s="293">
        <v>20.059999999999999</v>
      </c>
      <c r="E29" s="293">
        <v>18.541770864609241</v>
      </c>
      <c r="F29" s="293">
        <v>14.917887572702298</v>
      </c>
      <c r="G29" s="258">
        <v>13.599392534751251</v>
      </c>
      <c r="H29" s="290">
        <v>2.0569405060557422</v>
      </c>
      <c r="I29" s="289">
        <v>-5.7513520565572165</v>
      </c>
      <c r="J29" s="289">
        <v>-1.518229135390758</v>
      </c>
      <c r="K29" s="289">
        <v>-3.6238832919069424</v>
      </c>
      <c r="L29" s="257">
        <v>-1.3184950379510472</v>
      </c>
      <c r="M29" s="316">
        <v>7</v>
      </c>
      <c r="N29" s="315">
        <v>13</v>
      </c>
      <c r="O29" s="315">
        <v>15</v>
      </c>
      <c r="P29" s="315">
        <v>20</v>
      </c>
      <c r="Q29" s="314">
        <v>19</v>
      </c>
    </row>
    <row r="30" spans="1:17" ht="14.45" customHeight="1">
      <c r="A30" s="295">
        <v>81</v>
      </c>
      <c r="B30" s="317" t="s">
        <v>133</v>
      </c>
      <c r="C30" s="293">
        <v>25.569149172788162</v>
      </c>
      <c r="D30" s="293">
        <v>27.11</v>
      </c>
      <c r="E30" s="293">
        <v>32.66937917137318</v>
      </c>
      <c r="F30" s="293">
        <v>36.50233702298118</v>
      </c>
      <c r="G30" s="258">
        <v>40.391217927131926</v>
      </c>
      <c r="H30" s="290">
        <v>0.38604852116485588</v>
      </c>
      <c r="I30" s="289">
        <v>1.5408508272118375</v>
      </c>
      <c r="J30" s="289">
        <v>5.5593791713731804</v>
      </c>
      <c r="K30" s="289">
        <v>3.8329578516080005</v>
      </c>
      <c r="L30" s="257">
        <v>3.8888809041507457</v>
      </c>
      <c r="M30" s="316">
        <v>8</v>
      </c>
      <c r="N30" s="315">
        <v>7</v>
      </c>
      <c r="O30" s="315">
        <v>4</v>
      </c>
      <c r="P30" s="315">
        <v>3</v>
      </c>
      <c r="Q30" s="314">
        <v>2</v>
      </c>
    </row>
    <row r="31" spans="1:17" ht="14.45" customHeight="1">
      <c r="A31" s="287">
        <v>92</v>
      </c>
      <c r="B31" s="313" t="s">
        <v>50</v>
      </c>
      <c r="C31" s="312">
        <v>32.558641386121941</v>
      </c>
      <c r="D31" s="312">
        <v>34.130000000000003</v>
      </c>
      <c r="E31" s="312">
        <v>35.425742220190934</v>
      </c>
      <c r="F31" s="312">
        <v>38.16163360820147</v>
      </c>
      <c r="G31" s="311">
        <v>28.336817752368031</v>
      </c>
      <c r="H31" s="310">
        <v>7.8821616888314239</v>
      </c>
      <c r="I31" s="309">
        <v>1.5713586138780613</v>
      </c>
      <c r="J31" s="309">
        <v>1.295742220190931</v>
      </c>
      <c r="K31" s="309">
        <v>2.7358913880105362</v>
      </c>
      <c r="L31" s="308">
        <v>-9.8248158558334389</v>
      </c>
      <c r="M31" s="307">
        <v>2</v>
      </c>
      <c r="N31" s="306">
        <v>2</v>
      </c>
      <c r="O31" s="306">
        <v>2</v>
      </c>
      <c r="P31" s="306">
        <v>2</v>
      </c>
      <c r="Q31" s="305">
        <v>4</v>
      </c>
    </row>
    <row r="32" spans="1:17" ht="14.45" customHeight="1">
      <c r="A32" s="304">
        <v>301</v>
      </c>
      <c r="B32" s="303" t="s">
        <v>161</v>
      </c>
      <c r="C32" s="302">
        <v>36.579092412272644</v>
      </c>
      <c r="D32" s="302">
        <v>23.89</v>
      </c>
      <c r="E32" s="302">
        <v>12.688280675973548</v>
      </c>
      <c r="F32" s="302">
        <v>33.783505154639172</v>
      </c>
      <c r="G32" s="301">
        <v>42.487933987233383</v>
      </c>
      <c r="H32" s="300">
        <v>-16.35057523687869</v>
      </c>
      <c r="I32" s="299">
        <v>-12.689092412272643</v>
      </c>
      <c r="J32" s="299">
        <v>-11.201719324026453</v>
      </c>
      <c r="K32" s="299">
        <v>21.095224478665624</v>
      </c>
      <c r="L32" s="298">
        <v>8.7044288325942105</v>
      </c>
      <c r="M32" s="240" t="s">
        <v>0</v>
      </c>
      <c r="N32" s="239" t="s">
        <v>0</v>
      </c>
      <c r="O32" s="239" t="s">
        <v>0</v>
      </c>
      <c r="P32" s="239" t="s">
        <v>0</v>
      </c>
      <c r="Q32" s="238" t="s">
        <v>0</v>
      </c>
    </row>
    <row r="33" spans="1:17" ht="14.45" customHeight="1">
      <c r="A33" s="295">
        <v>302</v>
      </c>
      <c r="B33" s="294" t="s">
        <v>160</v>
      </c>
      <c r="C33" s="292" t="s">
        <v>0</v>
      </c>
      <c r="D33" s="292" t="s">
        <v>0</v>
      </c>
      <c r="E33" s="292" t="s">
        <v>0</v>
      </c>
      <c r="F33" s="292" t="s">
        <v>0</v>
      </c>
      <c r="G33" s="291" t="s">
        <v>0</v>
      </c>
      <c r="H33" s="297" t="s">
        <v>0</v>
      </c>
      <c r="I33" s="296" t="s">
        <v>0</v>
      </c>
      <c r="J33" s="296" t="s">
        <v>0</v>
      </c>
      <c r="K33" s="296" t="s">
        <v>0</v>
      </c>
      <c r="L33" s="288" t="s">
        <v>0</v>
      </c>
      <c r="M33" s="225" t="s">
        <v>0</v>
      </c>
      <c r="N33" s="224" t="s">
        <v>0</v>
      </c>
      <c r="O33" s="224" t="s">
        <v>0</v>
      </c>
      <c r="P33" s="224" t="s">
        <v>0</v>
      </c>
      <c r="Q33" s="223" t="s">
        <v>0</v>
      </c>
    </row>
    <row r="34" spans="1:17" ht="14.45" customHeight="1">
      <c r="A34" s="295">
        <v>303</v>
      </c>
      <c r="B34" s="294" t="s">
        <v>159</v>
      </c>
      <c r="C34" s="293">
        <v>94.688489100201423</v>
      </c>
      <c r="D34" s="293">
        <v>60.66</v>
      </c>
      <c r="E34" s="293">
        <v>72.989585111832</v>
      </c>
      <c r="F34" s="292" t="s">
        <v>0</v>
      </c>
      <c r="G34" s="291" t="s">
        <v>0</v>
      </c>
      <c r="H34" s="290">
        <v>72.344012281717553</v>
      </c>
      <c r="I34" s="289">
        <v>-34.028489100201426</v>
      </c>
      <c r="J34" s="289">
        <v>12.329585111832003</v>
      </c>
      <c r="K34" s="289" t="s">
        <v>0</v>
      </c>
      <c r="L34" s="288" t="s">
        <v>0</v>
      </c>
      <c r="M34" s="225" t="s">
        <v>0</v>
      </c>
      <c r="N34" s="224" t="s">
        <v>0</v>
      </c>
      <c r="O34" s="224" t="s">
        <v>0</v>
      </c>
      <c r="P34" s="224" t="s">
        <v>0</v>
      </c>
      <c r="Q34" s="223" t="s">
        <v>0</v>
      </c>
    </row>
    <row r="35" spans="1:17" ht="14.45" customHeight="1">
      <c r="A35" s="287">
        <v>304</v>
      </c>
      <c r="B35" s="286" t="s">
        <v>158</v>
      </c>
      <c r="C35" s="285" t="s">
        <v>0</v>
      </c>
      <c r="D35" s="285" t="s">
        <v>0</v>
      </c>
      <c r="E35" s="285" t="s">
        <v>0</v>
      </c>
      <c r="F35" s="285" t="s">
        <v>0</v>
      </c>
      <c r="G35" s="284" t="s">
        <v>0</v>
      </c>
      <c r="H35" s="283" t="s">
        <v>0</v>
      </c>
      <c r="I35" s="282" t="s">
        <v>0</v>
      </c>
      <c r="J35" s="282" t="s">
        <v>0</v>
      </c>
      <c r="K35" s="282" t="s">
        <v>0</v>
      </c>
      <c r="L35" s="281" t="s">
        <v>0</v>
      </c>
      <c r="M35" s="214" t="s">
        <v>0</v>
      </c>
      <c r="N35" s="213" t="s">
        <v>0</v>
      </c>
      <c r="O35" s="213" t="s">
        <v>0</v>
      </c>
      <c r="P35" s="213" t="s">
        <v>0</v>
      </c>
      <c r="Q35" s="212" t="s">
        <v>0</v>
      </c>
    </row>
    <row r="36" spans="1:17" ht="11.25">
      <c r="A36" s="280" t="s">
        <v>190</v>
      </c>
      <c r="B36" s="279"/>
      <c r="C36" s="278"/>
      <c r="D36" s="278"/>
      <c r="E36" s="278"/>
      <c r="F36" s="278"/>
      <c r="G36" s="278"/>
      <c r="H36" s="277"/>
      <c r="I36" s="277"/>
      <c r="J36" s="277"/>
      <c r="K36" s="277"/>
      <c r="L36" s="277"/>
      <c r="M36" s="207"/>
      <c r="N36" s="207"/>
      <c r="O36" s="207"/>
      <c r="P36" s="207"/>
      <c r="Q36" s="207"/>
    </row>
    <row r="37" spans="1:17" ht="11.25">
      <c r="A37" s="276" t="s">
        <v>189</v>
      </c>
    </row>
    <row r="38" spans="1:17" ht="11.25">
      <c r="A38" s="275" t="s">
        <v>188</v>
      </c>
    </row>
    <row r="39" spans="1:17" ht="11.25">
      <c r="A39" s="275" t="s">
        <v>187</v>
      </c>
    </row>
  </sheetData>
  <mergeCells count="14">
    <mergeCell ref="A4:B4"/>
    <mergeCell ref="A5:B5"/>
    <mergeCell ref="A6:B6"/>
    <mergeCell ref="A7:B7"/>
    <mergeCell ref="A8:B8"/>
    <mergeCell ref="H2:L2"/>
    <mergeCell ref="M2:Q2"/>
    <mergeCell ref="A2:A3"/>
    <mergeCell ref="B2:B3"/>
    <mergeCell ref="C2:C3"/>
    <mergeCell ref="D2:D3"/>
    <mergeCell ref="E2:E3"/>
    <mergeCell ref="F2:F3"/>
    <mergeCell ref="G2:G3"/>
  </mergeCells>
  <phoneticPr fontId="3"/>
  <pageMargins left="0.59055118110236227" right="0.59055118110236227" top="0.59055118110236227" bottom="0.55118110236220474" header="0.39370078740157483" footer="0.39370078740157483"/>
  <pageSetup paperSize="9" scale="95" fitToHeight="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28</vt:i4>
      </vt:variant>
    </vt:vector>
  </HeadingPairs>
  <TitlesOfParts>
    <vt:vector size="45" baseType="lpstr">
      <vt:lpstr>3(1)①</vt:lpstr>
      <vt:lpstr>3(1)②</vt:lpstr>
      <vt:lpstr>3(1)③</vt:lpstr>
      <vt:lpstr>3(2)①</vt:lpstr>
      <vt:lpstr>3(2)②</vt:lpstr>
      <vt:lpstr>3(2)③</vt:lpstr>
      <vt:lpstr>3(3)</vt:lpstr>
      <vt:lpstr>3(4)① </vt:lpstr>
      <vt:lpstr>3(4)②</vt:lpstr>
      <vt:lpstr>3-(5)①</vt:lpstr>
      <vt:lpstr>3-(5)②</vt:lpstr>
      <vt:lpstr>3-(5)③</vt:lpstr>
      <vt:lpstr>3(6)</vt:lpstr>
      <vt:lpstr>3(7)</vt:lpstr>
      <vt:lpstr>3(8)</vt:lpstr>
      <vt:lpstr>3(9)</vt:lpstr>
      <vt:lpstr>3(10)</vt:lpstr>
      <vt:lpstr>'3(1)①'!Print_Area</vt:lpstr>
      <vt:lpstr>'3(1)②'!Print_Area</vt:lpstr>
      <vt:lpstr>'3(1)③'!Print_Area</vt:lpstr>
      <vt:lpstr>'3(10)'!Print_Area</vt:lpstr>
      <vt:lpstr>'3(2)①'!Print_Area</vt:lpstr>
      <vt:lpstr>'3(2)②'!Print_Area</vt:lpstr>
      <vt:lpstr>'3(2)③'!Print_Area</vt:lpstr>
      <vt:lpstr>'3(3)'!Print_Area</vt:lpstr>
      <vt:lpstr>'3(4)① '!Print_Area</vt:lpstr>
      <vt:lpstr>'3(4)②'!Print_Area</vt:lpstr>
      <vt:lpstr>'3-(5)①'!Print_Area</vt:lpstr>
      <vt:lpstr>'3-(5)②'!Print_Area</vt:lpstr>
      <vt:lpstr>'3-(5)③'!Print_Area</vt:lpstr>
      <vt:lpstr>'3(6)'!Print_Area</vt:lpstr>
      <vt:lpstr>'3(7)'!Print_Area</vt:lpstr>
      <vt:lpstr>'3(8)'!Print_Area</vt:lpstr>
      <vt:lpstr>'3(9)'!Print_Area</vt:lpstr>
      <vt:lpstr>'3(10)'!Print_Titles</vt:lpstr>
      <vt:lpstr>'3(2)①'!Print_Titles</vt:lpstr>
      <vt:lpstr>'3(2)②'!Print_Titles</vt:lpstr>
      <vt:lpstr>'3(2)③'!Print_Titles</vt:lpstr>
      <vt:lpstr>'3(4)① '!Print_Titles</vt:lpstr>
      <vt:lpstr>'3(4)②'!Print_Titles</vt:lpstr>
      <vt:lpstr>'3-(5)①'!Print_Titles</vt:lpstr>
      <vt:lpstr>'3-(5)②'!Print_Titles</vt:lpstr>
      <vt:lpstr>'3-(5)③'!Print_Titles</vt:lpstr>
      <vt:lpstr>'3(7)'!Print_Titles</vt:lpstr>
      <vt:lpstr>'3(7)'!Print_Titles_MI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2023-09-15T00:41:57Z</dcterms:created>
  <dcterms:modified xsi:type="dcterms:W3CDTF">2023-11-09T06:51:33Z</dcterms:modified>
</cp:coreProperties>
</file>