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920" firstSheet="6" activeTab="8"/>
  </bookViews>
  <sheets>
    <sheet name="様式１）使用額回答" sheetId="42" r:id="rId1"/>
    <sheet name="様式２【記入例】" sheetId="48" r:id="rId2"/>
    <sheet name="様式２【成年男子】" sheetId="58" r:id="rId3"/>
    <sheet name="様式２【成年女子】" sheetId="61" r:id="rId4"/>
    <sheet name="様式２　【Ｊｒ男子強化】" sheetId="52" r:id="rId5"/>
    <sheet name="様式２　【Ｊｒ女子強化】" sheetId="55" r:id="rId6"/>
    <sheet name="様式３　【Ｊｒ育成】" sheetId="56" r:id="rId7"/>
    <sheet name="様式４　【Ｊｒ発掘】" sheetId="57" r:id="rId8"/>
    <sheet name="様式5【Jr指導者養成企画】" sheetId="60" r:id="rId9"/>
    <sheet name="様式5【記入例】" sheetId="62" r:id="rId10"/>
    <sheet name="リスト" sheetId="49" state="hidden" r:id="rId11"/>
  </sheets>
  <definedNames>
    <definedName name="_xlnm.Print_Area" localSheetId="0">'様式１）使用額回答'!$B$1:$J$83</definedName>
    <definedName name="_xlnm.Print_Area" localSheetId="5">'様式２　【Ｊｒ女子強化】'!$A$1:$N$48</definedName>
    <definedName name="_xlnm.Print_Area" localSheetId="4">'様式２　【Ｊｒ男子強化】'!$A$1:$N$48</definedName>
    <definedName name="_xlnm.Print_Area" localSheetId="1">様式２【記入例】!$A$1:$W$71</definedName>
    <definedName name="_xlnm.Print_Area" localSheetId="3">様式２【成年女子】!$A$1:$N$48</definedName>
    <definedName name="_xlnm.Print_Area" localSheetId="2">様式２【成年男子】!$A$1:$N$48</definedName>
    <definedName name="_xlnm.Print_Area" localSheetId="6">'様式３　【Ｊｒ育成】'!$A$1:$O$48</definedName>
    <definedName name="_xlnm.Print_Area" localSheetId="7">'様式４　【Ｊｒ発掘】'!$A$1:$O$36</definedName>
    <definedName name="_xlnm.Print_Area" localSheetId="8">様式5【Jr指導者養成企画】!$A$1:$W$16</definedName>
    <definedName name="_xlnm.Print_Area" localSheetId="9">様式5【記入例】!$A$1:$W$17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5" i="42" l="1"/>
  <c r="I15" i="42"/>
  <c r="M63" i="48" l="1"/>
  <c r="J52" i="48" s="1"/>
  <c r="L63" i="48"/>
  <c r="M30" i="48"/>
  <c r="J9" i="48" s="1"/>
  <c r="L30" i="48"/>
  <c r="N9" i="48" l="1"/>
  <c r="N52" i="48"/>
  <c r="S15" i="62" l="1"/>
  <c r="R14" i="62"/>
  <c r="R13" i="62"/>
  <c r="R12" i="62"/>
  <c r="R11" i="62"/>
  <c r="R10" i="62"/>
  <c r="R9" i="60"/>
  <c r="M38" i="61"/>
  <c r="J6" i="61" s="1"/>
  <c r="N6" i="61" s="1"/>
  <c r="L38" i="61"/>
  <c r="R15" i="62" l="1"/>
  <c r="S14" i="60"/>
  <c r="R13" i="60"/>
  <c r="R12" i="60"/>
  <c r="R11" i="60"/>
  <c r="R10" i="60"/>
  <c r="R14" i="60" l="1"/>
  <c r="M38" i="58" l="1"/>
  <c r="J6" i="58" s="1"/>
  <c r="N6" i="58" s="1"/>
  <c r="L38" i="58"/>
  <c r="M26" i="57" l="1"/>
  <c r="L26" i="57"/>
  <c r="J6" i="57"/>
  <c r="N6" i="57" s="1"/>
  <c r="M38" i="56"/>
  <c r="L38" i="56"/>
  <c r="J6" i="56"/>
  <c r="N6" i="56" s="1"/>
  <c r="J43" i="42"/>
  <c r="M38" i="55"/>
  <c r="L38" i="55"/>
  <c r="J6" i="55"/>
  <c r="N6" i="55" s="1"/>
  <c r="I43" i="42"/>
  <c r="L38" i="52"/>
  <c r="M38" i="52"/>
  <c r="J6" i="52" s="1"/>
  <c r="N6" i="52" s="1"/>
  <c r="I77" i="42" l="1"/>
  <c r="J72" i="42"/>
  <c r="I72" i="42"/>
  <c r="E72" i="42" l="1"/>
  <c r="D72" i="42"/>
  <c r="D77" i="42" l="1"/>
  <c r="D51" i="42" l="1"/>
  <c r="E23" i="42" l="1"/>
  <c r="D23" i="42"/>
  <c r="E51" i="42"/>
  <c r="D56" i="42" l="1"/>
  <c r="D29" i="42"/>
  <c r="I29" i="42" l="1"/>
  <c r="I32" i="42" s="1"/>
  <c r="I80" i="42" l="1"/>
  <c r="I56" i="42" l="1"/>
  <c r="I59" i="42" s="1"/>
</calcChain>
</file>

<file path=xl/sharedStrings.xml><?xml version="1.0" encoding="utf-8"?>
<sst xmlns="http://schemas.openxmlformats.org/spreadsheetml/2006/main" count="662" uniqueCount="349">
  <si>
    <t>少年女子</t>
    <rPh sb="0" eb="2">
      <t>ショウネン</t>
    </rPh>
    <rPh sb="2" eb="4">
      <t>ジョシ</t>
    </rPh>
    <phoneticPr fontId="1"/>
  </si>
  <si>
    <t>競技団体名</t>
    <rPh sb="0" eb="2">
      <t>キョウギ</t>
    </rPh>
    <rPh sb="2" eb="4">
      <t>ダンタイ</t>
    </rPh>
    <rPh sb="4" eb="5">
      <t>メイ</t>
    </rPh>
    <phoneticPr fontId="1"/>
  </si>
  <si>
    <t>広島県アイスホッケー連盟</t>
    <rPh sb="0" eb="3">
      <t>ヒロシマケン</t>
    </rPh>
    <rPh sb="10" eb="12">
      <t>レンメイ</t>
    </rPh>
    <phoneticPr fontId="1"/>
  </si>
  <si>
    <t>広島県スキー連盟</t>
    <rPh sb="0" eb="3">
      <t>ヒロシマケン</t>
    </rPh>
    <rPh sb="6" eb="8">
      <t>レンメイ</t>
    </rPh>
    <phoneticPr fontId="1"/>
  </si>
  <si>
    <t>広島陸上競技協会</t>
    <rPh sb="0" eb="2">
      <t>ヒロシマ</t>
    </rPh>
    <rPh sb="2" eb="4">
      <t>リクジョウ</t>
    </rPh>
    <rPh sb="4" eb="6">
      <t>キョウギ</t>
    </rPh>
    <rPh sb="6" eb="8">
      <t>キョウカイ</t>
    </rPh>
    <phoneticPr fontId="1"/>
  </si>
  <si>
    <t>広島県水泳連盟（競泳）</t>
    <rPh sb="0" eb="3">
      <t>ヒロシマケン</t>
    </rPh>
    <rPh sb="3" eb="5">
      <t>スイエイ</t>
    </rPh>
    <rPh sb="5" eb="7">
      <t>レンメイ</t>
    </rPh>
    <rPh sb="8" eb="10">
      <t>キョウエイ</t>
    </rPh>
    <phoneticPr fontId="1"/>
  </si>
  <si>
    <t>広島県水泳連盟（飛込）</t>
    <rPh sb="0" eb="3">
      <t>ヒロシマケン</t>
    </rPh>
    <rPh sb="3" eb="5">
      <t>スイエイ</t>
    </rPh>
    <rPh sb="5" eb="7">
      <t>レンメイ</t>
    </rPh>
    <rPh sb="8" eb="10">
      <t>トビコ</t>
    </rPh>
    <phoneticPr fontId="1"/>
  </si>
  <si>
    <t>広島県水泳連盟（水球）</t>
    <rPh sb="0" eb="3">
      <t>ヒロシマケン</t>
    </rPh>
    <rPh sb="3" eb="5">
      <t>スイエイ</t>
    </rPh>
    <rPh sb="5" eb="7">
      <t>レンメイ</t>
    </rPh>
    <rPh sb="8" eb="10">
      <t>スイキュウ</t>
    </rPh>
    <phoneticPr fontId="1"/>
  </si>
  <si>
    <t>広島県水泳連盟（ＡＳ）</t>
    <rPh sb="0" eb="3">
      <t>ヒロシマケン</t>
    </rPh>
    <rPh sb="3" eb="5">
      <t>スイエイ</t>
    </rPh>
    <rPh sb="5" eb="7">
      <t>レンメイ</t>
    </rPh>
    <phoneticPr fontId="1"/>
  </si>
  <si>
    <t>広島県サッカー協会</t>
    <rPh sb="0" eb="3">
      <t>ヒロシマケン</t>
    </rPh>
    <rPh sb="7" eb="9">
      <t>キョウカイ</t>
    </rPh>
    <phoneticPr fontId="1"/>
  </si>
  <si>
    <t>広島県テニス協会</t>
    <rPh sb="0" eb="3">
      <t>ヒロシマケン</t>
    </rPh>
    <rPh sb="6" eb="8">
      <t>キョウカイ</t>
    </rPh>
    <phoneticPr fontId="1"/>
  </si>
  <si>
    <t>広島県ホッケー協会</t>
    <rPh sb="0" eb="3">
      <t>ヒロシマケン</t>
    </rPh>
    <rPh sb="7" eb="9">
      <t>キョウカイ</t>
    </rPh>
    <phoneticPr fontId="1"/>
  </si>
  <si>
    <t>広島県ボクシング連盟</t>
    <rPh sb="0" eb="3">
      <t>ヒロシマケン</t>
    </rPh>
    <rPh sb="8" eb="10">
      <t>レンメイ</t>
    </rPh>
    <phoneticPr fontId="1"/>
  </si>
  <si>
    <t>広島県バレーボール協会</t>
    <rPh sb="0" eb="3">
      <t>ヒロシマケン</t>
    </rPh>
    <rPh sb="9" eb="11">
      <t>キョウカイ</t>
    </rPh>
    <phoneticPr fontId="1"/>
  </si>
  <si>
    <t>広島県バスケットボール協会</t>
    <rPh sb="0" eb="3">
      <t>ヒロシマケン</t>
    </rPh>
    <rPh sb="11" eb="13">
      <t>キョウカイ</t>
    </rPh>
    <phoneticPr fontId="1"/>
  </si>
  <si>
    <t>広島県レスリング協会</t>
    <rPh sb="0" eb="3">
      <t>ヒロシマケン</t>
    </rPh>
    <rPh sb="8" eb="10">
      <t>キョウカイ</t>
    </rPh>
    <phoneticPr fontId="1"/>
  </si>
  <si>
    <t>広島県セーリング連盟</t>
    <rPh sb="0" eb="3">
      <t>ヒロシマケン</t>
    </rPh>
    <rPh sb="8" eb="10">
      <t>レンメイ</t>
    </rPh>
    <phoneticPr fontId="1"/>
  </si>
  <si>
    <t>広島県ウェイトリフティング協会</t>
    <rPh sb="0" eb="3">
      <t>ヒロシマケン</t>
    </rPh>
    <rPh sb="13" eb="15">
      <t>キョウカイ</t>
    </rPh>
    <phoneticPr fontId="1"/>
  </si>
  <si>
    <t>広島県ハンドボール協会</t>
    <rPh sb="0" eb="3">
      <t>ヒロシマケン</t>
    </rPh>
    <rPh sb="9" eb="11">
      <t>キョウカイ</t>
    </rPh>
    <phoneticPr fontId="1"/>
  </si>
  <si>
    <t>広島県自転車競技連盟</t>
    <rPh sb="0" eb="3">
      <t>ヒロシマケン</t>
    </rPh>
    <rPh sb="3" eb="6">
      <t>ジテンシャ</t>
    </rPh>
    <rPh sb="6" eb="8">
      <t>キョウギ</t>
    </rPh>
    <rPh sb="8" eb="10">
      <t>レンメイ</t>
    </rPh>
    <phoneticPr fontId="1"/>
  </si>
  <si>
    <t>広島県ソフトテニス連盟</t>
    <rPh sb="0" eb="3">
      <t>ヒロシマケン</t>
    </rPh>
    <rPh sb="9" eb="11">
      <t>レンメイ</t>
    </rPh>
    <phoneticPr fontId="1"/>
  </si>
  <si>
    <t>広島県卓球協会</t>
    <rPh sb="0" eb="3">
      <t>ヒロシマケン</t>
    </rPh>
    <rPh sb="3" eb="5">
      <t>タッキュウ</t>
    </rPh>
    <rPh sb="5" eb="7">
      <t>キョウカイ</t>
    </rPh>
    <phoneticPr fontId="1"/>
  </si>
  <si>
    <t>広島県軟式野球連盟</t>
    <rPh sb="0" eb="3">
      <t>ヒロシマケン</t>
    </rPh>
    <rPh sb="3" eb="5">
      <t>ナンシキ</t>
    </rPh>
    <rPh sb="5" eb="7">
      <t>ヤキュウ</t>
    </rPh>
    <rPh sb="7" eb="9">
      <t>レンメイ</t>
    </rPh>
    <phoneticPr fontId="1"/>
  </si>
  <si>
    <t>広島県相撲連盟</t>
    <rPh sb="0" eb="3">
      <t>ヒロシマケン</t>
    </rPh>
    <rPh sb="3" eb="5">
      <t>スモウ</t>
    </rPh>
    <rPh sb="5" eb="7">
      <t>レンメイ</t>
    </rPh>
    <phoneticPr fontId="1"/>
  </si>
  <si>
    <t>広島県馬術連盟</t>
    <rPh sb="0" eb="3">
      <t>ヒロシマケン</t>
    </rPh>
    <rPh sb="3" eb="5">
      <t>バジュツ</t>
    </rPh>
    <rPh sb="5" eb="7">
      <t>レンメイ</t>
    </rPh>
    <phoneticPr fontId="1"/>
  </si>
  <si>
    <t>広島県フェンシング協会</t>
    <rPh sb="0" eb="3">
      <t>ヒロシマケン</t>
    </rPh>
    <rPh sb="9" eb="11">
      <t>キョウカイ</t>
    </rPh>
    <phoneticPr fontId="1"/>
  </si>
  <si>
    <t>広島県柔道連盟</t>
    <rPh sb="0" eb="3">
      <t>ヒロシマケン</t>
    </rPh>
    <rPh sb="3" eb="5">
      <t>ジュウドウ</t>
    </rPh>
    <rPh sb="5" eb="7">
      <t>レンメイ</t>
    </rPh>
    <phoneticPr fontId="1"/>
  </si>
  <si>
    <t>広島県ソフトボール協会</t>
    <rPh sb="0" eb="3">
      <t>ヒロシマケン</t>
    </rPh>
    <rPh sb="9" eb="11">
      <t>キョウカイ</t>
    </rPh>
    <phoneticPr fontId="1"/>
  </si>
  <si>
    <t>広島県バドミントン協会</t>
    <rPh sb="0" eb="3">
      <t>ヒロシマケン</t>
    </rPh>
    <rPh sb="9" eb="11">
      <t>キョウカイ</t>
    </rPh>
    <phoneticPr fontId="1"/>
  </si>
  <si>
    <t>広島県弓道連盟</t>
    <rPh sb="0" eb="3">
      <t>ヒロシマケン</t>
    </rPh>
    <rPh sb="3" eb="5">
      <t>キュウドウ</t>
    </rPh>
    <rPh sb="5" eb="7">
      <t>レンメイ</t>
    </rPh>
    <phoneticPr fontId="1"/>
  </si>
  <si>
    <t>広島県ライフル射撃協会</t>
    <rPh sb="0" eb="3">
      <t>ヒロシマケン</t>
    </rPh>
    <rPh sb="7" eb="9">
      <t>シャゲキ</t>
    </rPh>
    <rPh sb="9" eb="11">
      <t>キョウカイ</t>
    </rPh>
    <phoneticPr fontId="1"/>
  </si>
  <si>
    <t>広島県剣道連盟</t>
    <rPh sb="0" eb="3">
      <t>ヒロシマケン</t>
    </rPh>
    <rPh sb="3" eb="5">
      <t>ケンドウ</t>
    </rPh>
    <rPh sb="5" eb="7">
      <t>レンメイ</t>
    </rPh>
    <phoneticPr fontId="1"/>
  </si>
  <si>
    <t>広島県ラグビーフットボール協会</t>
    <rPh sb="0" eb="3">
      <t>ヒロシマケン</t>
    </rPh>
    <rPh sb="13" eb="15">
      <t>キョウカイ</t>
    </rPh>
    <phoneticPr fontId="1"/>
  </si>
  <si>
    <t>広島県山岳・ｽﾎﾟｰﾂｸﾗｲﾐﾝｸﾞ連盟</t>
    <rPh sb="0" eb="3">
      <t>ヒロシマケン</t>
    </rPh>
    <rPh sb="3" eb="5">
      <t>サンガク</t>
    </rPh>
    <rPh sb="18" eb="20">
      <t>レンメイ</t>
    </rPh>
    <phoneticPr fontId="1"/>
  </si>
  <si>
    <t>広島県アーチェリー協会</t>
    <rPh sb="0" eb="3">
      <t>ヒロシマケン</t>
    </rPh>
    <rPh sb="9" eb="11">
      <t>キョウカイ</t>
    </rPh>
    <phoneticPr fontId="1"/>
  </si>
  <si>
    <t>広島県空手道連盟</t>
    <rPh sb="0" eb="3">
      <t>ヒロシマケン</t>
    </rPh>
    <rPh sb="3" eb="5">
      <t>カラテ</t>
    </rPh>
    <rPh sb="5" eb="6">
      <t>ドウ</t>
    </rPh>
    <rPh sb="6" eb="8">
      <t>レンメイ</t>
    </rPh>
    <phoneticPr fontId="1"/>
  </si>
  <si>
    <t>広島県銃剣道連盟</t>
    <rPh sb="0" eb="3">
      <t>ヒロシマケン</t>
    </rPh>
    <rPh sb="3" eb="6">
      <t>ジュウケンドウ</t>
    </rPh>
    <rPh sb="6" eb="8">
      <t>レンメイ</t>
    </rPh>
    <phoneticPr fontId="1"/>
  </si>
  <si>
    <t>広島県クレー射撃協会</t>
    <rPh sb="0" eb="3">
      <t>ヒロシマケン</t>
    </rPh>
    <rPh sb="6" eb="8">
      <t>シャゲキ</t>
    </rPh>
    <rPh sb="8" eb="10">
      <t>キョウカイ</t>
    </rPh>
    <phoneticPr fontId="1"/>
  </si>
  <si>
    <t>広島県なぎなた連盟</t>
    <rPh sb="0" eb="3">
      <t>ヒロシマケン</t>
    </rPh>
    <rPh sb="7" eb="9">
      <t>レンメイ</t>
    </rPh>
    <phoneticPr fontId="1"/>
  </si>
  <si>
    <t>広島県ボウリング連盟</t>
    <rPh sb="0" eb="3">
      <t>ヒロシマケン</t>
    </rPh>
    <rPh sb="8" eb="10">
      <t>レンメイ</t>
    </rPh>
    <phoneticPr fontId="1"/>
  </si>
  <si>
    <t>広島県ゴルフ協会</t>
    <rPh sb="0" eb="3">
      <t>ヒロシマケン</t>
    </rPh>
    <rPh sb="6" eb="8">
      <t>キョウカイ</t>
    </rPh>
    <phoneticPr fontId="1"/>
  </si>
  <si>
    <t>記載責任者</t>
    <rPh sb="0" eb="2">
      <t>キサイ</t>
    </rPh>
    <rPh sb="2" eb="5">
      <t>セキニンシャ</t>
    </rPh>
    <phoneticPr fontId="1"/>
  </si>
  <si>
    <t>期日</t>
    <rPh sb="0" eb="2">
      <t>キジツ</t>
    </rPh>
    <phoneticPr fontId="1"/>
  </si>
  <si>
    <t>プログラム</t>
    <phoneticPr fontId="1"/>
  </si>
  <si>
    <t>参加人数</t>
    <rPh sb="0" eb="2">
      <t>サンカ</t>
    </rPh>
    <rPh sb="2" eb="4">
      <t>ニンズウ</t>
    </rPh>
    <phoneticPr fontId="1"/>
  </si>
  <si>
    <t>月</t>
    <phoneticPr fontId="1"/>
  </si>
  <si>
    <t>時期</t>
    <rPh sb="0" eb="2">
      <t>ジキ</t>
    </rPh>
    <phoneticPr fontId="1"/>
  </si>
  <si>
    <t>日数
（回数）</t>
    <rPh sb="0" eb="2">
      <t>ニッスウ</t>
    </rPh>
    <rPh sb="4" eb="6">
      <t>カイスウ</t>
    </rPh>
    <phoneticPr fontId="1"/>
  </si>
  <si>
    <t>泊数</t>
    <rPh sb="0" eb="1">
      <t>ハク</t>
    </rPh>
    <rPh sb="1" eb="2">
      <t>スウ</t>
    </rPh>
    <phoneticPr fontId="1"/>
  </si>
  <si>
    <t>監督
指導者</t>
    <rPh sb="0" eb="2">
      <t>カントク</t>
    </rPh>
    <rPh sb="3" eb="6">
      <t>シドウシャ</t>
    </rPh>
    <phoneticPr fontId="1"/>
  </si>
  <si>
    <t>選手</t>
    <rPh sb="0" eb="2">
      <t>センシュ</t>
    </rPh>
    <phoneticPr fontId="1"/>
  </si>
  <si>
    <t>トップ
コーチ</t>
    <phoneticPr fontId="1"/>
  </si>
  <si>
    <t>計</t>
    <phoneticPr fontId="1"/>
  </si>
  <si>
    <t>広島県スケート連盟（スピード）</t>
    <rPh sb="0" eb="3">
      <t>ヒロシマケン</t>
    </rPh>
    <rPh sb="7" eb="9">
      <t>レンメイ</t>
    </rPh>
    <phoneticPr fontId="1"/>
  </si>
  <si>
    <t>広島県バレーボール協会（ビーチ）</t>
    <rPh sb="0" eb="3">
      <t>ヒロシマケン</t>
    </rPh>
    <rPh sb="9" eb="11">
      <t>キョウカイ</t>
    </rPh>
    <phoneticPr fontId="1"/>
  </si>
  <si>
    <r>
      <rPr>
        <b/>
        <sz val="7"/>
        <color theme="1"/>
        <rFont val="ＭＳ Ｐゴシック"/>
        <family val="3"/>
        <charset val="128"/>
        <scheme val="minor"/>
      </rPr>
      <t>ドクター</t>
    </r>
    <r>
      <rPr>
        <b/>
        <sz val="8"/>
        <color theme="1"/>
        <rFont val="ＭＳ Ｐゴシック"/>
        <family val="3"/>
        <charset val="128"/>
        <scheme val="minor"/>
      </rPr>
      <t xml:space="preserve">
ﾄﾚｰﾅｰ</t>
    </r>
    <phoneticPr fontId="1"/>
  </si>
  <si>
    <t>No.</t>
    <phoneticPr fontId="1"/>
  </si>
  <si>
    <t>強化</t>
    <rPh sb="0" eb="2">
      <t>キョウカ</t>
    </rPh>
    <phoneticPr fontId="1"/>
  </si>
  <si>
    <t>発掘</t>
    <rPh sb="0" eb="2">
      <t>ハックツ</t>
    </rPh>
    <phoneticPr fontId="1"/>
  </si>
  <si>
    <t>補助
希望額</t>
    <rPh sb="0" eb="2">
      <t>ホジョ</t>
    </rPh>
    <rPh sb="3" eb="5">
      <t>キボウ</t>
    </rPh>
    <rPh sb="5" eb="6">
      <t>ガク</t>
    </rPh>
    <phoneticPr fontId="1"/>
  </si>
  <si>
    <t>合計</t>
    <rPh sb="0" eb="2">
      <t>ゴウケイ</t>
    </rPh>
    <phoneticPr fontId="1"/>
  </si>
  <si>
    <t>広島県トライアスロン協会</t>
    <rPh sb="0" eb="3">
      <t>ヒロシマケン</t>
    </rPh>
    <rPh sb="10" eb="12">
      <t>キョウカイ</t>
    </rPh>
    <phoneticPr fontId="1"/>
  </si>
  <si>
    <t>広島県スケート連盟（フィギュア）</t>
    <rPh sb="0" eb="3">
      <t>ヒロシマケン</t>
    </rPh>
    <rPh sb="7" eb="9">
      <t>レンメイ</t>
    </rPh>
    <phoneticPr fontId="1"/>
  </si>
  <si>
    <t>広島県体操協会（体操競技）</t>
    <rPh sb="0" eb="3">
      <t>ヒロシマケン</t>
    </rPh>
    <rPh sb="3" eb="5">
      <t>タイソウ</t>
    </rPh>
    <rPh sb="5" eb="7">
      <t>キョウカイ</t>
    </rPh>
    <rPh sb="8" eb="10">
      <t>タイソウ</t>
    </rPh>
    <rPh sb="10" eb="12">
      <t>キョウギ</t>
    </rPh>
    <phoneticPr fontId="1"/>
  </si>
  <si>
    <t>広島県体操協会（新体操）</t>
    <rPh sb="0" eb="3">
      <t>ヒロシマケン</t>
    </rPh>
    <rPh sb="3" eb="5">
      <t>タイソウ</t>
    </rPh>
    <rPh sb="5" eb="7">
      <t>キョウカイ</t>
    </rPh>
    <rPh sb="8" eb="9">
      <t>シン</t>
    </rPh>
    <rPh sb="9" eb="11">
      <t>タイソウ</t>
    </rPh>
    <phoneticPr fontId="1"/>
  </si>
  <si>
    <t>広島県体操協会（トランポリン）</t>
    <rPh sb="0" eb="3">
      <t>ヒロシマケン</t>
    </rPh>
    <rPh sb="3" eb="5">
      <t>タイソウ</t>
    </rPh>
    <rPh sb="5" eb="7">
      <t>キョウカイ</t>
    </rPh>
    <phoneticPr fontId="1"/>
  </si>
  <si>
    <t>22相撲</t>
    <rPh sb="2" eb="4">
      <t>スモウ</t>
    </rPh>
    <phoneticPr fontId="1"/>
  </si>
  <si>
    <t>23馬術</t>
    <rPh sb="2" eb="4">
      <t>バジュツ</t>
    </rPh>
    <phoneticPr fontId="1"/>
  </si>
  <si>
    <t>36銃剣道</t>
    <rPh sb="2" eb="5">
      <t>ジュウケンドウ</t>
    </rPh>
    <phoneticPr fontId="1"/>
  </si>
  <si>
    <t>成年</t>
    <rPh sb="0" eb="2">
      <t>セイネン</t>
    </rPh>
    <phoneticPr fontId="1"/>
  </si>
  <si>
    <t>男子</t>
  </si>
  <si>
    <t>女子</t>
  </si>
  <si>
    <t>　</t>
    <phoneticPr fontId="1"/>
  </si>
  <si>
    <t>１スケートスピード【男子】</t>
    <rPh sb="10" eb="12">
      <t>ダンシ</t>
    </rPh>
    <phoneticPr fontId="1"/>
  </si>
  <si>
    <t>１スケートスピード【女子】</t>
    <rPh sb="10" eb="12">
      <t>ジョシ</t>
    </rPh>
    <phoneticPr fontId="1"/>
  </si>
  <si>
    <t>91スケートフィギュア【男子】</t>
    <rPh sb="12" eb="14">
      <t>ダンシ</t>
    </rPh>
    <phoneticPr fontId="1"/>
  </si>
  <si>
    <t>91スケートフィギュア【女子】</t>
    <rPh sb="12" eb="14">
      <t>ジョシ</t>
    </rPh>
    <phoneticPr fontId="1"/>
  </si>
  <si>
    <t>３スキー【男子】</t>
    <rPh sb="5" eb="7">
      <t>ダンシ</t>
    </rPh>
    <phoneticPr fontId="1"/>
  </si>
  <si>
    <t>ジュニア</t>
    <phoneticPr fontId="1"/>
  </si>
  <si>
    <t>52水泳飛込【男子】</t>
    <rPh sb="2" eb="4">
      <t>スイエイ</t>
    </rPh>
    <rPh sb="4" eb="6">
      <t>トビコ</t>
    </rPh>
    <rPh sb="7" eb="9">
      <t>ダンシ</t>
    </rPh>
    <phoneticPr fontId="1"/>
  </si>
  <si>
    <t>52水泳飛込【女子】</t>
    <rPh sb="2" eb="4">
      <t>スイエイ</t>
    </rPh>
    <rPh sb="4" eb="6">
      <t>トビコ</t>
    </rPh>
    <rPh sb="7" eb="9">
      <t>ジョシ</t>
    </rPh>
    <phoneticPr fontId="1"/>
  </si>
  <si>
    <t>53水泳水球【男子】</t>
    <rPh sb="2" eb="4">
      <t>スイエイ</t>
    </rPh>
    <rPh sb="4" eb="6">
      <t>スイキュウ</t>
    </rPh>
    <rPh sb="7" eb="9">
      <t>ダンシ</t>
    </rPh>
    <phoneticPr fontId="1"/>
  </si>
  <si>
    <t>53水泳水球【女子】</t>
    <rPh sb="2" eb="4">
      <t>スイエイ</t>
    </rPh>
    <rPh sb="4" eb="6">
      <t>スイキュウ</t>
    </rPh>
    <rPh sb="7" eb="9">
      <t>ジョシ</t>
    </rPh>
    <phoneticPr fontId="1"/>
  </si>
  <si>
    <t>54水泳アーティスティック</t>
    <rPh sb="2" eb="4">
      <t>スイエイ</t>
    </rPh>
    <phoneticPr fontId="1"/>
  </si>
  <si>
    <t>６サッカー【男子】</t>
    <rPh sb="6" eb="8">
      <t>ダンシ</t>
    </rPh>
    <phoneticPr fontId="1"/>
  </si>
  <si>
    <t>６サッカー【女子】</t>
    <rPh sb="6" eb="8">
      <t>ジョシ</t>
    </rPh>
    <phoneticPr fontId="1"/>
  </si>
  <si>
    <t>７テニス【男子】</t>
    <rPh sb="5" eb="7">
      <t>ダンシ</t>
    </rPh>
    <phoneticPr fontId="1"/>
  </si>
  <si>
    <t>７テニス【女子】</t>
    <rPh sb="5" eb="7">
      <t>ジョシ</t>
    </rPh>
    <phoneticPr fontId="1"/>
  </si>
  <si>
    <t>９ホッケー【男子】</t>
    <rPh sb="6" eb="8">
      <t>ダンシ</t>
    </rPh>
    <phoneticPr fontId="1"/>
  </si>
  <si>
    <t>９ホッケー【女子】</t>
    <rPh sb="6" eb="8">
      <t>ジョシ</t>
    </rPh>
    <phoneticPr fontId="1"/>
  </si>
  <si>
    <t>11バレーボール【男子】</t>
    <rPh sb="9" eb="11">
      <t>ダンシ</t>
    </rPh>
    <phoneticPr fontId="1"/>
  </si>
  <si>
    <t>11バレーボール【女子】</t>
    <rPh sb="9" eb="11">
      <t>ジョシ</t>
    </rPh>
    <phoneticPr fontId="1"/>
  </si>
  <si>
    <t>92バレーボール【ビーチ】男子</t>
    <rPh sb="13" eb="15">
      <t>ダンシ</t>
    </rPh>
    <phoneticPr fontId="1"/>
  </si>
  <si>
    <t>92バレーボール【ビーチ】女子</t>
    <rPh sb="13" eb="15">
      <t>ジョシ</t>
    </rPh>
    <phoneticPr fontId="1"/>
  </si>
  <si>
    <t>12体操競技【男子】</t>
    <rPh sb="2" eb="4">
      <t>タイソウ</t>
    </rPh>
    <rPh sb="4" eb="6">
      <t>キョウギ</t>
    </rPh>
    <rPh sb="7" eb="9">
      <t>ダンシ</t>
    </rPh>
    <phoneticPr fontId="1"/>
  </si>
  <si>
    <t>94体操トランポリン</t>
    <rPh sb="2" eb="4">
      <t>タイソウ</t>
    </rPh>
    <phoneticPr fontId="1"/>
  </si>
  <si>
    <t>13バスケットボール【男子】</t>
    <rPh sb="11" eb="13">
      <t>ダンシ</t>
    </rPh>
    <phoneticPr fontId="1"/>
  </si>
  <si>
    <t>13バスケットボール【女子】</t>
    <rPh sb="11" eb="13">
      <t>ジョシ</t>
    </rPh>
    <phoneticPr fontId="1"/>
  </si>
  <si>
    <t>15セーリング【女子】</t>
    <rPh sb="8" eb="10">
      <t>ジョシ</t>
    </rPh>
    <phoneticPr fontId="1"/>
  </si>
  <si>
    <t>17ハンドボール【男子】</t>
    <rPh sb="9" eb="11">
      <t>ダンシ</t>
    </rPh>
    <phoneticPr fontId="1"/>
  </si>
  <si>
    <t>20卓球【男子】</t>
    <rPh sb="2" eb="4">
      <t>タッキュウ</t>
    </rPh>
    <rPh sb="5" eb="7">
      <t>ダンシ</t>
    </rPh>
    <phoneticPr fontId="1"/>
  </si>
  <si>
    <t>20卓球【女子】</t>
    <rPh sb="2" eb="4">
      <t>タッキュウ</t>
    </rPh>
    <rPh sb="5" eb="7">
      <t>ジョシ</t>
    </rPh>
    <phoneticPr fontId="1"/>
  </si>
  <si>
    <t>24フェンシング【男子】</t>
    <rPh sb="9" eb="11">
      <t>ダンシ</t>
    </rPh>
    <phoneticPr fontId="1"/>
  </si>
  <si>
    <t>24フェンシング【女子】</t>
    <rPh sb="9" eb="11">
      <t>ジョシ</t>
    </rPh>
    <phoneticPr fontId="1"/>
  </si>
  <si>
    <t>25柔道【男子】</t>
    <rPh sb="2" eb="4">
      <t>ジュウドウ</t>
    </rPh>
    <rPh sb="5" eb="7">
      <t>ダンシ</t>
    </rPh>
    <phoneticPr fontId="1"/>
  </si>
  <si>
    <t>25柔道【女子】</t>
    <rPh sb="2" eb="4">
      <t>ジュウドウ</t>
    </rPh>
    <rPh sb="5" eb="7">
      <t>ジョシ</t>
    </rPh>
    <phoneticPr fontId="1"/>
  </si>
  <si>
    <t>26ソフトボール【男子】</t>
    <rPh sb="9" eb="11">
      <t>ダンシ</t>
    </rPh>
    <phoneticPr fontId="1"/>
  </si>
  <si>
    <t>26ソフトボール【女子】</t>
    <rPh sb="9" eb="11">
      <t>ジョシ</t>
    </rPh>
    <phoneticPr fontId="1"/>
  </si>
  <si>
    <t>27バドミントン【男子】</t>
    <rPh sb="9" eb="11">
      <t>ダンシ</t>
    </rPh>
    <phoneticPr fontId="1"/>
  </si>
  <si>
    <t>27バドミントン【女子】</t>
    <rPh sb="9" eb="11">
      <t>ジョシ</t>
    </rPh>
    <phoneticPr fontId="1"/>
  </si>
  <si>
    <t>28弓道【男子】</t>
    <rPh sb="2" eb="4">
      <t>キュウドウ</t>
    </rPh>
    <rPh sb="5" eb="7">
      <t>ダンシ</t>
    </rPh>
    <phoneticPr fontId="1"/>
  </si>
  <si>
    <t>28弓道【女子】</t>
    <rPh sb="2" eb="4">
      <t>キュウドウ</t>
    </rPh>
    <rPh sb="5" eb="7">
      <t>ジョシ</t>
    </rPh>
    <phoneticPr fontId="1"/>
  </si>
  <si>
    <t>29ライフル射撃【男子】</t>
    <rPh sb="6" eb="8">
      <t>シャゲキ</t>
    </rPh>
    <rPh sb="9" eb="11">
      <t>ダンシ</t>
    </rPh>
    <phoneticPr fontId="1"/>
  </si>
  <si>
    <t>29ライフル射撃【女子】</t>
    <rPh sb="6" eb="8">
      <t>シャゲキ</t>
    </rPh>
    <rPh sb="9" eb="11">
      <t>ジョシ</t>
    </rPh>
    <phoneticPr fontId="1"/>
  </si>
  <si>
    <t>30剣道【男子】</t>
    <rPh sb="2" eb="4">
      <t>ケンドウ</t>
    </rPh>
    <rPh sb="5" eb="7">
      <t>ダンシ</t>
    </rPh>
    <phoneticPr fontId="1"/>
  </si>
  <si>
    <t>30剣道【女子】</t>
    <rPh sb="2" eb="4">
      <t>ケンドウ</t>
    </rPh>
    <rPh sb="5" eb="7">
      <t>ジョシ</t>
    </rPh>
    <phoneticPr fontId="1"/>
  </si>
  <si>
    <t>32山岳・ｽﾎﾟｰﾂｸﾗｲﾐﾝｸﾞ【男子】</t>
    <rPh sb="2" eb="4">
      <t>サンガク</t>
    </rPh>
    <rPh sb="18" eb="20">
      <t>ダンシ</t>
    </rPh>
    <phoneticPr fontId="1"/>
  </si>
  <si>
    <t>33カヌー【男子】</t>
    <rPh sb="6" eb="8">
      <t>ダンシ</t>
    </rPh>
    <phoneticPr fontId="1"/>
  </si>
  <si>
    <t>33カヌー【女子】</t>
    <rPh sb="6" eb="8">
      <t>ジョシ</t>
    </rPh>
    <phoneticPr fontId="1"/>
  </si>
  <si>
    <t>34アーチェリー【男子】</t>
    <rPh sb="9" eb="11">
      <t>ダンシ</t>
    </rPh>
    <phoneticPr fontId="1"/>
  </si>
  <si>
    <t>35空手道【男子】</t>
    <rPh sb="2" eb="4">
      <t>カラテ</t>
    </rPh>
    <rPh sb="4" eb="5">
      <t>ドウ</t>
    </rPh>
    <rPh sb="6" eb="8">
      <t>ダンシ</t>
    </rPh>
    <phoneticPr fontId="1"/>
  </si>
  <si>
    <t>35空手道【女子】</t>
    <rPh sb="2" eb="4">
      <t>カラテ</t>
    </rPh>
    <rPh sb="4" eb="5">
      <t>ドウ</t>
    </rPh>
    <rPh sb="6" eb="8">
      <t>ジョシ</t>
    </rPh>
    <phoneticPr fontId="1"/>
  </si>
  <si>
    <t>39ボウリング【男子】</t>
    <rPh sb="8" eb="10">
      <t>ダンシ</t>
    </rPh>
    <phoneticPr fontId="1"/>
  </si>
  <si>
    <t>39ボウリング【女子】</t>
    <rPh sb="8" eb="10">
      <t>ジョシ</t>
    </rPh>
    <phoneticPr fontId="1"/>
  </si>
  <si>
    <t>41トライアスロン【男子】</t>
    <rPh sb="10" eb="12">
      <t>ダンシ</t>
    </rPh>
    <phoneticPr fontId="1"/>
  </si>
  <si>
    <t>41トライアスロン【女子】</t>
    <rPh sb="10" eb="12">
      <t>ジョシ</t>
    </rPh>
    <phoneticPr fontId="1"/>
  </si>
  <si>
    <t>①合宿</t>
  </si>
  <si>
    <t>【　強化費配分額　】</t>
    <rPh sb="2" eb="4">
      <t>キョウカ</t>
    </rPh>
    <rPh sb="4" eb="5">
      <t>ヒ</t>
    </rPh>
    <rPh sb="5" eb="7">
      <t>ハイブン</t>
    </rPh>
    <rPh sb="7" eb="8">
      <t>ガク</t>
    </rPh>
    <phoneticPr fontId="1"/>
  </si>
  <si>
    <t>種目</t>
    <rPh sb="0" eb="2">
      <t>シュモク</t>
    </rPh>
    <phoneticPr fontId="1"/>
  </si>
  <si>
    <t>不用額（返却分）</t>
    <rPh sb="0" eb="2">
      <t>フヨウ</t>
    </rPh>
    <rPh sb="2" eb="3">
      <t>ガク</t>
    </rPh>
    <rPh sb="4" eb="6">
      <t>ヘンキャク</t>
    </rPh>
    <rPh sb="6" eb="7">
      <t>ブン</t>
    </rPh>
    <phoneticPr fontId="1"/>
  </si>
  <si>
    <t>強化費配分額合計</t>
    <rPh sb="0" eb="2">
      <t>キョウカ</t>
    </rPh>
    <rPh sb="2" eb="3">
      <t>ヒ</t>
    </rPh>
    <rPh sb="3" eb="5">
      <t>ハイブン</t>
    </rPh>
    <rPh sb="5" eb="6">
      <t>ガク</t>
    </rPh>
    <rPh sb="6" eb="8">
      <t>ゴウケイ</t>
    </rPh>
    <rPh sb="7" eb="8">
      <t>ケイ</t>
    </rPh>
    <phoneticPr fontId="1"/>
  </si>
  <si>
    <t>成年選手強化費使用額</t>
    <rPh sb="0" eb="2">
      <t>セイネン</t>
    </rPh>
    <rPh sb="2" eb="4">
      <t>センシュ</t>
    </rPh>
    <rPh sb="4" eb="6">
      <t>キョウカ</t>
    </rPh>
    <rPh sb="6" eb="7">
      <t>ヒ</t>
    </rPh>
    <rPh sb="7" eb="9">
      <t>シヨウ</t>
    </rPh>
    <rPh sb="9" eb="10">
      <t>ガク</t>
    </rPh>
    <phoneticPr fontId="1"/>
  </si>
  <si>
    <t>【記入についての説明】</t>
    <rPh sb="1" eb="3">
      <t>キニュウ</t>
    </rPh>
    <rPh sb="8" eb="10">
      <t>セツメイ</t>
    </rPh>
    <phoneticPr fontId="1"/>
  </si>
  <si>
    <t>【競技団体名】</t>
  </si>
  <si>
    <t>・選択肢から当該団体を選択。</t>
    <phoneticPr fontId="1"/>
  </si>
  <si>
    <t>・選択肢から当該団体を選択してください。</t>
  </si>
  <si>
    <t>【記載責任者】</t>
  </si>
  <si>
    <r>
      <t>・記載者を</t>
    </r>
    <r>
      <rPr>
        <b/>
        <sz val="16"/>
        <color rgb="FFFF0000"/>
        <rFont val="ＭＳ Ｐゴシック"/>
        <family val="3"/>
        <charset val="128"/>
        <scheme val="minor"/>
      </rPr>
      <t>必ず入力</t>
    </r>
    <r>
      <rPr>
        <sz val="16"/>
        <color theme="1"/>
        <rFont val="ＭＳ Ｐゴシック"/>
        <family val="3"/>
        <charset val="128"/>
        <scheme val="minor"/>
      </rPr>
      <t>。</t>
    </r>
    <rPh sb="7" eb="9">
      <t>ニュウリョク</t>
    </rPh>
    <phoneticPr fontId="1"/>
  </si>
  <si>
    <t>・記載者を必ず記入してください。</t>
  </si>
  <si>
    <t>【種　　　　別】</t>
  </si>
  <si>
    <r>
      <t>・男女併せて</t>
    </r>
    <r>
      <rPr>
        <sz val="16"/>
        <rFont val="ＭＳ Ｐゴシック"/>
        <family val="3"/>
        <charset val="128"/>
        <scheme val="minor"/>
      </rPr>
      <t>計画する場合は，</t>
    </r>
    <r>
      <rPr>
        <b/>
        <sz val="16"/>
        <color rgb="FFFF0000"/>
        <rFont val="ＭＳ Ｐゴシック"/>
        <family val="3"/>
        <charset val="128"/>
        <scheme val="minor"/>
      </rPr>
      <t>男子のシート</t>
    </r>
    <r>
      <rPr>
        <sz val="16"/>
        <rFont val="ＭＳ Ｐゴシック"/>
        <family val="3"/>
        <charset val="128"/>
        <scheme val="minor"/>
      </rPr>
      <t>を使用。</t>
    </r>
    <rPh sb="1" eb="3">
      <t>ダンジョ</t>
    </rPh>
    <rPh sb="3" eb="4">
      <t>アワ</t>
    </rPh>
    <rPh sb="6" eb="8">
      <t>ケイカク</t>
    </rPh>
    <rPh sb="10" eb="12">
      <t>バアイ</t>
    </rPh>
    <rPh sb="14" eb="16">
      <t>ダンシ</t>
    </rPh>
    <rPh sb="21" eb="22">
      <t>ツカ</t>
    </rPh>
    <rPh sb="22" eb="23">
      <t>ヨウ</t>
    </rPh>
    <phoneticPr fontId="1"/>
  </si>
  <si>
    <t>【期　　　　日】</t>
    <rPh sb="1" eb="2">
      <t>キ</t>
    </rPh>
    <rPh sb="6" eb="7">
      <t>ヒ</t>
    </rPh>
    <phoneticPr fontId="1"/>
  </si>
  <si>
    <t>・国体以外の大会等を入力。</t>
    <rPh sb="10" eb="12">
      <t>ニュウリョク</t>
    </rPh>
    <phoneticPr fontId="1"/>
  </si>
  <si>
    <t>・国体以外の大会等（練習日，合宿を含む）を記入してください。</t>
  </si>
  <si>
    <t>・①国体選手の選考と決定についての予定スケジュールを</t>
  </si>
  <si>
    <t>＊選考が複数回実施の場合はすべてをお知らせください。</t>
  </si>
  <si>
    <t>・強化事業を①，②，④，⑤，⑥から選択。</t>
    <rPh sb="1" eb="3">
      <t>キョウカ</t>
    </rPh>
    <rPh sb="3" eb="5">
      <t>ジギョウ</t>
    </rPh>
    <rPh sb="17" eb="19">
      <t>センタク</t>
    </rPh>
    <phoneticPr fontId="1"/>
  </si>
  <si>
    <r>
      <t>　※強化・・・</t>
    </r>
    <r>
      <rPr>
        <b/>
        <sz val="16"/>
        <color rgb="FFFF0000"/>
        <rFont val="ＭＳ Ｐゴシック"/>
        <family val="3"/>
        <charset val="128"/>
        <scheme val="minor"/>
      </rPr>
      <t>④スポーツ教室は実施できません。</t>
    </r>
    <rPh sb="2" eb="4">
      <t>キョウカ</t>
    </rPh>
    <rPh sb="12" eb="14">
      <t>キョウシツ</t>
    </rPh>
    <rPh sb="15" eb="17">
      <t>ジッシ</t>
    </rPh>
    <phoneticPr fontId="1"/>
  </si>
  <si>
    <t>・日数（回数）宿泊数　</t>
    <rPh sb="1" eb="3">
      <t>ニッスウ</t>
    </rPh>
    <rPh sb="4" eb="6">
      <t>カイスウ</t>
    </rPh>
    <rPh sb="7" eb="9">
      <t>シュクハク</t>
    </rPh>
    <rPh sb="9" eb="10">
      <t>スウ</t>
    </rPh>
    <phoneticPr fontId="1"/>
  </si>
  <si>
    <t>　日帰り練習等の泊を伴わない場合，練習の回数を（宿泊数は「空欄」），</t>
    <rPh sb="1" eb="3">
      <t>ヒガエ</t>
    </rPh>
    <rPh sb="4" eb="6">
      <t>レンシュウ</t>
    </rPh>
    <rPh sb="6" eb="7">
      <t>トウ</t>
    </rPh>
    <rPh sb="8" eb="9">
      <t>ハク</t>
    </rPh>
    <rPh sb="10" eb="11">
      <t>トモナ</t>
    </rPh>
    <rPh sb="14" eb="16">
      <t>バアイ</t>
    </rPh>
    <rPh sb="17" eb="19">
      <t>レンシュウ</t>
    </rPh>
    <rPh sb="20" eb="22">
      <t>カイスウ</t>
    </rPh>
    <rPh sb="24" eb="26">
      <t>シュクハク</t>
    </rPh>
    <rPh sb="26" eb="27">
      <t>スウ</t>
    </rPh>
    <rPh sb="29" eb="31">
      <t>クウラン</t>
    </rPh>
    <phoneticPr fontId="1"/>
  </si>
  <si>
    <t>【参加人数】</t>
    <rPh sb="1" eb="3">
      <t>サンカ</t>
    </rPh>
    <rPh sb="3" eb="5">
      <t>ニンズウ</t>
    </rPh>
    <phoneticPr fontId="1"/>
  </si>
  <si>
    <t>・プラグラムに関わるそれぞれの総人数を入力。</t>
    <rPh sb="7" eb="8">
      <t>カカ</t>
    </rPh>
    <rPh sb="15" eb="16">
      <t>ソウ</t>
    </rPh>
    <rPh sb="16" eb="18">
      <t>ニンズウ</t>
    </rPh>
    <rPh sb="19" eb="21">
      <t>ニュウリョク</t>
    </rPh>
    <phoneticPr fontId="1"/>
  </si>
  <si>
    <t>・プログラムの実施場所を入力。</t>
    <rPh sb="12" eb="14">
      <t>ニュウリョク</t>
    </rPh>
    <phoneticPr fontId="1"/>
  </si>
  <si>
    <t>●●　●●</t>
    <phoneticPr fontId="1"/>
  </si>
  <si>
    <t>　合宿等泊を伴う場合は，日数と宿泊数を入力。</t>
    <rPh sb="3" eb="4">
      <t>トウ</t>
    </rPh>
    <rPh sb="4" eb="5">
      <t>ハク</t>
    </rPh>
    <rPh sb="6" eb="7">
      <t>トモナ</t>
    </rPh>
    <rPh sb="12" eb="14">
      <t>ニッスウ</t>
    </rPh>
    <rPh sb="19" eb="21">
      <t>ニュウリョク</t>
    </rPh>
    <phoneticPr fontId="1"/>
  </si>
  <si>
    <t>　　例）全日本選手権大会，インターハイ，インカレ等</t>
    <rPh sb="2" eb="3">
      <t>レイ</t>
    </rPh>
    <rPh sb="4" eb="7">
      <t>ゼンニホン</t>
    </rPh>
    <rPh sb="7" eb="10">
      <t>センシュケン</t>
    </rPh>
    <rPh sb="10" eb="12">
      <t>タイカイ</t>
    </rPh>
    <rPh sb="24" eb="25">
      <t>ナド</t>
    </rPh>
    <phoneticPr fontId="1"/>
  </si>
  <si>
    <t>広島県カヌー協会</t>
    <rPh sb="0" eb="3">
      <t>ヒロシマケン</t>
    </rPh>
    <rPh sb="6" eb="8">
      <t>キョウカイ</t>
    </rPh>
    <phoneticPr fontId="1"/>
  </si>
  <si>
    <t>ジュニア選手強化費計画額</t>
    <rPh sb="4" eb="6">
      <t>センシュ</t>
    </rPh>
    <rPh sb="6" eb="8">
      <t>キョウカ</t>
    </rPh>
    <rPh sb="8" eb="9">
      <t>ヒ</t>
    </rPh>
    <rPh sb="9" eb="11">
      <t>ケイカク</t>
    </rPh>
    <rPh sb="11" eb="12">
      <t>ガク</t>
    </rPh>
    <phoneticPr fontId="1"/>
  </si>
  <si>
    <t>育成</t>
    <rPh sb="0" eb="2">
      <t>イクセイ</t>
    </rPh>
    <phoneticPr fontId="1"/>
  </si>
  <si>
    <t>ＮＯ</t>
    <phoneticPr fontId="1"/>
  </si>
  <si>
    <t>　③重点配分額</t>
    <rPh sb="2" eb="4">
      <t>ジュウテン</t>
    </rPh>
    <rPh sb="4" eb="6">
      <t>ハイブン</t>
    </rPh>
    <rPh sb="6" eb="7">
      <t>ガク</t>
    </rPh>
    <phoneticPr fontId="1"/>
  </si>
  <si>
    <t>　①基礎配分額</t>
    <rPh sb="2" eb="4">
      <t>キソ</t>
    </rPh>
    <rPh sb="4" eb="6">
      <t>ハイブン</t>
    </rPh>
    <rPh sb="6" eb="7">
      <t>ガク</t>
    </rPh>
    <phoneticPr fontId="1"/>
  </si>
  <si>
    <t>　②実績配分額</t>
    <rPh sb="2" eb="4">
      <t>ジッセキ</t>
    </rPh>
    <rPh sb="4" eb="6">
      <t>ハイブン</t>
    </rPh>
    <rPh sb="6" eb="7">
      <t>ガク</t>
    </rPh>
    <phoneticPr fontId="1"/>
  </si>
  <si>
    <t>強化費配分額
合計</t>
    <rPh sb="0" eb="2">
      <t>キョウカ</t>
    </rPh>
    <rPh sb="2" eb="3">
      <t>ヒ</t>
    </rPh>
    <rPh sb="3" eb="5">
      <t>ハイブン</t>
    </rPh>
    <rPh sb="5" eb="6">
      <t>ガク</t>
    </rPh>
    <rPh sb="7" eb="9">
      <t>ゴウケイ</t>
    </rPh>
    <phoneticPr fontId="1"/>
  </si>
  <si>
    <t>強化費使用額
合計</t>
    <rPh sb="0" eb="2">
      <t>キョウカ</t>
    </rPh>
    <rPh sb="2" eb="3">
      <t>ヒ</t>
    </rPh>
    <rPh sb="3" eb="5">
      <t>シヨウ</t>
    </rPh>
    <rPh sb="5" eb="6">
      <t>ガク</t>
    </rPh>
    <rPh sb="7" eb="9">
      <t>ゴウケイ</t>
    </rPh>
    <phoneticPr fontId="1"/>
  </si>
  <si>
    <t>【　強化費使用額　】</t>
    <rPh sb="2" eb="4">
      <t>キョウカ</t>
    </rPh>
    <rPh sb="4" eb="5">
      <t>ヒ</t>
    </rPh>
    <rPh sb="5" eb="7">
      <t>シヨウ</t>
    </rPh>
    <rPh sb="7" eb="8">
      <t>ガク</t>
    </rPh>
    <phoneticPr fontId="1"/>
  </si>
  <si>
    <t>強化費使用額合計</t>
    <rPh sb="0" eb="2">
      <t>キョウカ</t>
    </rPh>
    <rPh sb="2" eb="3">
      <t>ヒ</t>
    </rPh>
    <rPh sb="3" eb="5">
      <t>シヨウ</t>
    </rPh>
    <rPh sb="5" eb="6">
      <t>ガク</t>
    </rPh>
    <rPh sb="6" eb="8">
      <t>ゴウケイ</t>
    </rPh>
    <rPh sb="7" eb="8">
      <t>ケイ</t>
    </rPh>
    <phoneticPr fontId="1"/>
  </si>
  <si>
    <t>　強化合計
（①＋②＋③＋④）</t>
    <rPh sb="1" eb="3">
      <t>キョウカ</t>
    </rPh>
    <rPh sb="3" eb="5">
      <t>ゴウケイ</t>
    </rPh>
    <phoneticPr fontId="1"/>
  </si>
  <si>
    <t>※計画で使用する合計金額は各シートより反映されます。</t>
    <rPh sb="13" eb="14">
      <t>カク</t>
    </rPh>
    <rPh sb="19" eb="21">
      <t>ハンエイ</t>
    </rPh>
    <phoneticPr fontId="1"/>
  </si>
  <si>
    <t>　反映されない場合は直接記入してください</t>
    <rPh sb="1" eb="3">
      <t>ハンエイ</t>
    </rPh>
    <rPh sb="7" eb="9">
      <t>バアイ</t>
    </rPh>
    <rPh sb="10" eb="12">
      <t>チョクセツ</t>
    </rPh>
    <rPh sb="12" eb="14">
      <t>キニュウ</t>
    </rPh>
    <phoneticPr fontId="1"/>
  </si>
  <si>
    <t>使用可能残額</t>
    <rPh sb="0" eb="2">
      <t>シヨウ</t>
    </rPh>
    <rPh sb="2" eb="4">
      <t>カノウ</t>
    </rPh>
    <rPh sb="4" eb="5">
      <t>ザン</t>
    </rPh>
    <rPh sb="5" eb="6">
      <t>ガク</t>
    </rPh>
    <phoneticPr fontId="1"/>
  </si>
  <si>
    <t>・選択肢から種別を選択。</t>
    <rPh sb="6" eb="8">
      <t>シュベツ</t>
    </rPh>
    <phoneticPr fontId="1"/>
  </si>
  <si>
    <r>
      <t>　※育成・・・</t>
    </r>
    <r>
      <rPr>
        <b/>
        <sz val="16"/>
        <color rgb="FFFF0000"/>
        <rFont val="ＭＳ Ｐゴシック"/>
        <family val="3"/>
        <charset val="128"/>
        <scheme val="minor"/>
      </rPr>
      <t>②県外チーム招待，④スポーツ教室，⑥視察・戦力分析は実施できません。</t>
    </r>
    <rPh sb="2" eb="4">
      <t>イクセイ</t>
    </rPh>
    <phoneticPr fontId="1"/>
  </si>
  <si>
    <t>【プログラム】</t>
    <phoneticPr fontId="1"/>
  </si>
  <si>
    <r>
      <t>　　　　　　　</t>
    </r>
    <r>
      <rPr>
        <b/>
        <sz val="16"/>
        <color rgb="FFFF0000"/>
        <rFont val="ＭＳ Ｐゴシック"/>
        <family val="3"/>
        <charset val="128"/>
        <scheme val="minor"/>
      </rPr>
      <t>　※小学生の宿泊費は対象外です。</t>
    </r>
    <rPh sb="13" eb="16">
      <t>シュクハクヒ</t>
    </rPh>
    <rPh sb="17" eb="20">
      <t>タイショウガイ</t>
    </rPh>
    <phoneticPr fontId="1"/>
  </si>
  <si>
    <t>【強化費配分額合計】
【強化費使用額合計】
【使用可能残額】</t>
    <rPh sb="1" eb="3">
      <t>キョウカ</t>
    </rPh>
    <rPh sb="3" eb="4">
      <t>ヒ</t>
    </rPh>
    <rPh sb="4" eb="6">
      <t>ハイブン</t>
    </rPh>
    <rPh sb="6" eb="7">
      <t>ガク</t>
    </rPh>
    <rPh sb="7" eb="9">
      <t>ゴウケイ</t>
    </rPh>
    <rPh sb="12" eb="14">
      <t>キョウカ</t>
    </rPh>
    <rPh sb="14" eb="15">
      <t>ヒ</t>
    </rPh>
    <rPh sb="15" eb="17">
      <t>シヨウ</t>
    </rPh>
    <rPh sb="17" eb="18">
      <t>ガク</t>
    </rPh>
    <rPh sb="18" eb="20">
      <t>ゴウケイ</t>
    </rPh>
    <rPh sb="23" eb="25">
      <t>シヨウ</t>
    </rPh>
    <rPh sb="25" eb="27">
      <t>カノウ</t>
    </rPh>
    <rPh sb="27" eb="29">
      <t>ザンガク</t>
    </rPh>
    <phoneticPr fontId="1"/>
  </si>
  <si>
    <t>・大まかな時期（月間，上旬，中旬，下旬）を選択。</t>
    <rPh sb="1" eb="2">
      <t>オオ</t>
    </rPh>
    <rPh sb="5" eb="7">
      <t>ジキ</t>
    </rPh>
    <phoneticPr fontId="1"/>
  </si>
  <si>
    <r>
      <t>　　　　　　　　</t>
    </r>
    <r>
      <rPr>
        <b/>
        <sz val="16"/>
        <color rgb="FFFF0000"/>
        <rFont val="ＭＳ Ｐゴシック"/>
        <family val="3"/>
        <charset val="128"/>
        <scheme val="minor"/>
      </rPr>
      <t>※小学生の宿泊費は対象外です。</t>
    </r>
    <rPh sb="9" eb="12">
      <t>ショウガクセイ</t>
    </rPh>
    <rPh sb="13" eb="16">
      <t>シュクハクヒ</t>
    </rPh>
    <rPh sb="17" eb="20">
      <t>タイショウガイ</t>
    </rPh>
    <phoneticPr fontId="1"/>
  </si>
  <si>
    <t>　補助希望額の合計が，強化費配分額合計を超えないようにしてください。</t>
    <rPh sb="1" eb="3">
      <t>ホジョ</t>
    </rPh>
    <rPh sb="3" eb="5">
      <t>キボウ</t>
    </rPh>
    <rPh sb="5" eb="6">
      <t>ガク</t>
    </rPh>
    <rPh sb="7" eb="9">
      <t>ゴウケイ</t>
    </rPh>
    <rPh sb="11" eb="13">
      <t>キョウカ</t>
    </rPh>
    <rPh sb="13" eb="14">
      <t>ヒ</t>
    </rPh>
    <rPh sb="14" eb="16">
      <t>ハイブン</t>
    </rPh>
    <rPh sb="16" eb="17">
      <t>ガク</t>
    </rPh>
    <rPh sb="17" eb="19">
      <t>ゴウケイ</t>
    </rPh>
    <rPh sb="20" eb="21">
      <t>コ</t>
    </rPh>
    <phoneticPr fontId="1"/>
  </si>
  <si>
    <t>【対象選手】
※発掘・育成のみ</t>
    <rPh sb="1" eb="3">
      <t>タイショウ</t>
    </rPh>
    <rPh sb="3" eb="5">
      <t>センシュ</t>
    </rPh>
    <rPh sb="8" eb="10">
      <t>ハックツ</t>
    </rPh>
    <rPh sb="11" eb="13">
      <t>イクセイ</t>
    </rPh>
    <phoneticPr fontId="1"/>
  </si>
  <si>
    <t>・中学生，中・高など，対象とする選手を選択してください。</t>
    <rPh sb="1" eb="4">
      <t>チュウガクセイ</t>
    </rPh>
    <rPh sb="5" eb="6">
      <t>チュウ</t>
    </rPh>
    <rPh sb="7" eb="8">
      <t>コウ</t>
    </rPh>
    <rPh sb="11" eb="13">
      <t>タイショウ</t>
    </rPh>
    <rPh sb="16" eb="18">
      <t>センシュ</t>
    </rPh>
    <rPh sb="19" eb="21">
      <t>センタク</t>
    </rPh>
    <phoneticPr fontId="1"/>
  </si>
  <si>
    <t>上旬</t>
  </si>
  <si>
    <t>　補助金の手引き」を参照してください。</t>
    <phoneticPr fontId="1"/>
  </si>
  <si>
    <t>【記入・作成上の留意事項】</t>
    <rPh sb="1" eb="3">
      <t>キニュウ</t>
    </rPh>
    <rPh sb="4" eb="6">
      <t>サクセイ</t>
    </rPh>
    <rPh sb="6" eb="7">
      <t>ジョウ</t>
    </rPh>
    <rPh sb="8" eb="10">
      <t>リュウイ</t>
    </rPh>
    <rPh sb="10" eb="12">
      <t>ジコウ</t>
    </rPh>
    <phoneticPr fontId="1"/>
  </si>
  <si>
    <t>　④輸送費等</t>
    <rPh sb="2" eb="5">
      <t>ユソウヒ</t>
    </rPh>
    <phoneticPr fontId="1"/>
  </si>
  <si>
    <t>　④輸送費等</t>
    <rPh sb="2" eb="5">
      <t>ユソウヒ</t>
    </rPh>
    <rPh sb="5" eb="6">
      <t>トウ</t>
    </rPh>
    <phoneticPr fontId="1"/>
  </si>
  <si>
    <t>様式２　強化企画事業計画表</t>
    <rPh sb="0" eb="2">
      <t>ヨウシキ</t>
    </rPh>
    <rPh sb="12" eb="13">
      <t>ヒョウ</t>
    </rPh>
    <phoneticPr fontId="1"/>
  </si>
  <si>
    <t>【　育成・発掘費配分額　】</t>
    <rPh sb="2" eb="4">
      <t>イクセイ</t>
    </rPh>
    <rPh sb="5" eb="7">
      <t>ハックツ</t>
    </rPh>
    <rPh sb="7" eb="8">
      <t>ヒ</t>
    </rPh>
    <rPh sb="8" eb="10">
      <t>ハイブン</t>
    </rPh>
    <rPh sb="10" eb="11">
      <t>ガク</t>
    </rPh>
    <phoneticPr fontId="1"/>
  </si>
  <si>
    <t>【　育成・発掘費使用額　】</t>
    <rPh sb="2" eb="4">
      <t>イクセイ</t>
    </rPh>
    <rPh sb="5" eb="7">
      <t>ハックツ</t>
    </rPh>
    <rPh sb="7" eb="8">
      <t>ヒ</t>
    </rPh>
    <rPh sb="8" eb="10">
      <t>シヨウ</t>
    </rPh>
    <rPh sb="10" eb="11">
      <t>ガク</t>
    </rPh>
    <phoneticPr fontId="1"/>
  </si>
  <si>
    <t>　①育成配分額</t>
    <rPh sb="2" eb="4">
      <t>イクセイ</t>
    </rPh>
    <rPh sb="4" eb="6">
      <t>ハイブン</t>
    </rPh>
    <rPh sb="6" eb="7">
      <t>ガク</t>
    </rPh>
    <phoneticPr fontId="1"/>
  </si>
  <si>
    <t>　②発掘配分額</t>
    <rPh sb="2" eb="4">
      <t>ハックツ</t>
    </rPh>
    <rPh sb="4" eb="6">
      <t>ハイブン</t>
    </rPh>
    <rPh sb="6" eb="7">
      <t>ガク</t>
    </rPh>
    <phoneticPr fontId="1"/>
  </si>
  <si>
    <t>育成・発掘費配分額合計</t>
    <rPh sb="0" eb="2">
      <t>イクセイ</t>
    </rPh>
    <rPh sb="3" eb="5">
      <t>ハックツ</t>
    </rPh>
    <rPh sb="5" eb="6">
      <t>ヒ</t>
    </rPh>
    <rPh sb="6" eb="8">
      <t>ハイブン</t>
    </rPh>
    <rPh sb="8" eb="9">
      <t>ガク</t>
    </rPh>
    <rPh sb="9" eb="11">
      <t>ゴウケイ</t>
    </rPh>
    <rPh sb="10" eb="11">
      <t>ケイ</t>
    </rPh>
    <phoneticPr fontId="1"/>
  </si>
  <si>
    <t>育成・発掘費使用額合計</t>
    <rPh sb="0" eb="2">
      <t>イクセイ</t>
    </rPh>
    <rPh sb="3" eb="5">
      <t>ハックツ</t>
    </rPh>
    <rPh sb="5" eb="6">
      <t>ヒ</t>
    </rPh>
    <rPh sb="6" eb="8">
      <t>シヨウ</t>
    </rPh>
    <rPh sb="8" eb="9">
      <t>ガク</t>
    </rPh>
    <rPh sb="9" eb="11">
      <t>ゴウケイ</t>
    </rPh>
    <rPh sb="10" eb="11">
      <t>ケイ</t>
    </rPh>
    <phoneticPr fontId="1"/>
  </si>
  <si>
    <t>様式３　育成企画事業計画票</t>
    <rPh sb="0" eb="2">
      <t>ヨウシキ</t>
    </rPh>
    <phoneticPr fontId="1"/>
  </si>
  <si>
    <t>２アイスホッケー</t>
  </si>
  <si>
    <t>３スキー【女子】</t>
    <rPh sb="5" eb="7">
      <t>ジョシ</t>
    </rPh>
    <phoneticPr fontId="1"/>
  </si>
  <si>
    <t>４陸上競技【男子】</t>
    <rPh sb="1" eb="3">
      <t>リクジョウ</t>
    </rPh>
    <rPh sb="3" eb="5">
      <t>キョウギ</t>
    </rPh>
    <rPh sb="6" eb="8">
      <t>ダンシ</t>
    </rPh>
    <phoneticPr fontId="1"/>
  </si>
  <si>
    <t>４陸上競技【女子】</t>
    <rPh sb="1" eb="3">
      <t>リクジョウ</t>
    </rPh>
    <rPh sb="3" eb="5">
      <t>キョウギ</t>
    </rPh>
    <rPh sb="6" eb="8">
      <t>ジョシ</t>
    </rPh>
    <phoneticPr fontId="1"/>
  </si>
  <si>
    <t>51水泳競泳【男子】</t>
    <rPh sb="2" eb="4">
      <t>スイエイ</t>
    </rPh>
    <rPh sb="4" eb="6">
      <t>キョウエイ</t>
    </rPh>
    <rPh sb="7" eb="9">
      <t>ダンシ</t>
    </rPh>
    <phoneticPr fontId="1"/>
  </si>
  <si>
    <t>51水泳競泳【女子】</t>
    <rPh sb="2" eb="4">
      <t>スイエイ</t>
    </rPh>
    <rPh sb="4" eb="6">
      <t>キョウエイ</t>
    </rPh>
    <rPh sb="7" eb="9">
      <t>ジョシ</t>
    </rPh>
    <phoneticPr fontId="1"/>
  </si>
  <si>
    <t>10ボクシング</t>
  </si>
  <si>
    <t>12体操競技【女子】</t>
    <rPh sb="2" eb="4">
      <t>タイソウ</t>
    </rPh>
    <rPh sb="4" eb="6">
      <t>キョウギ</t>
    </rPh>
    <rPh sb="7" eb="9">
      <t>ジョシ</t>
    </rPh>
    <phoneticPr fontId="1"/>
  </si>
  <si>
    <t>93体操新体操</t>
    <rPh sb="2" eb="4">
      <t>タイソウ</t>
    </rPh>
    <rPh sb="4" eb="7">
      <t>シンタイソウ</t>
    </rPh>
    <phoneticPr fontId="1"/>
  </si>
  <si>
    <t>14レスリング</t>
  </si>
  <si>
    <t>15セーリング【男子】</t>
    <rPh sb="8" eb="10">
      <t>ダンシ</t>
    </rPh>
    <phoneticPr fontId="1"/>
  </si>
  <si>
    <t>16ウエイトリフティング</t>
  </si>
  <si>
    <t>17ハンドボール【女子】</t>
    <rPh sb="9" eb="11">
      <t>ジョシ</t>
    </rPh>
    <phoneticPr fontId="1"/>
  </si>
  <si>
    <t>18自転車競技</t>
    <rPh sb="2" eb="5">
      <t>ジテンシャ</t>
    </rPh>
    <rPh sb="5" eb="7">
      <t>キョウギ</t>
    </rPh>
    <phoneticPr fontId="1"/>
  </si>
  <si>
    <t>19ソフトテニス【男子】</t>
    <rPh sb="9" eb="11">
      <t>ダンシ</t>
    </rPh>
    <phoneticPr fontId="1"/>
  </si>
  <si>
    <t>19ソフトテニス【女子】</t>
    <rPh sb="9" eb="11">
      <t>ジョシ</t>
    </rPh>
    <phoneticPr fontId="1"/>
  </si>
  <si>
    <t>31ラグビーフットボール【男子】</t>
    <rPh sb="13" eb="15">
      <t>ダンシ</t>
    </rPh>
    <phoneticPr fontId="1"/>
  </si>
  <si>
    <t>31ラグビーフットボール【女子】</t>
    <rPh sb="13" eb="15">
      <t>ジョシ</t>
    </rPh>
    <phoneticPr fontId="1"/>
  </si>
  <si>
    <t>32山岳・ｽﾎﾟｰﾂｸﾗｲﾐﾝｸﾞ【女子】</t>
    <rPh sb="2" eb="4">
      <t>サンガク</t>
    </rPh>
    <rPh sb="18" eb="20">
      <t>ジョシ</t>
    </rPh>
    <phoneticPr fontId="1"/>
  </si>
  <si>
    <t>34アーチェリー【女子】</t>
    <rPh sb="9" eb="11">
      <t>ジョシ</t>
    </rPh>
    <phoneticPr fontId="1"/>
  </si>
  <si>
    <t>38なぎなた</t>
  </si>
  <si>
    <t>40ゴルフ</t>
  </si>
  <si>
    <t>成年男子</t>
    <rPh sb="0" eb="2">
      <t>セイネン</t>
    </rPh>
    <rPh sb="2" eb="4">
      <t>ダンシ</t>
    </rPh>
    <phoneticPr fontId="1"/>
  </si>
  <si>
    <t>成年男女</t>
    <rPh sb="0" eb="2">
      <t>セイネン</t>
    </rPh>
    <rPh sb="2" eb="4">
      <t>ダンジョ</t>
    </rPh>
    <phoneticPr fontId="1"/>
  </si>
  <si>
    <t>少年男子</t>
    <rPh sb="0" eb="2">
      <t>ショウネン</t>
    </rPh>
    <rPh sb="2" eb="4">
      <t>ダンシ</t>
    </rPh>
    <phoneticPr fontId="1"/>
  </si>
  <si>
    <t>少年女子</t>
    <rPh sb="0" eb="2">
      <t>ショウネン</t>
    </rPh>
    <rPh sb="2" eb="4">
      <t>ジョシ</t>
    </rPh>
    <phoneticPr fontId="1"/>
  </si>
  <si>
    <t>少年男女</t>
    <rPh sb="0" eb="2">
      <t>ショウネン</t>
    </rPh>
    <rPh sb="2" eb="4">
      <t>ダンジョ</t>
    </rPh>
    <phoneticPr fontId="1"/>
  </si>
  <si>
    <t>成年女子</t>
    <rPh sb="0" eb="2">
      <t>セイネン</t>
    </rPh>
    <rPh sb="2" eb="4">
      <t>ジョシ</t>
    </rPh>
    <phoneticPr fontId="1"/>
  </si>
  <si>
    <t>　育成・発掘合計
（①＋②）</t>
    <rPh sb="1" eb="3">
      <t>イクセイ</t>
    </rPh>
    <rPh sb="4" eb="6">
      <t>ハックツ</t>
    </rPh>
    <rPh sb="6" eb="8">
      <t>ゴウケイ</t>
    </rPh>
    <phoneticPr fontId="1"/>
  </si>
  <si>
    <t>・様式３　育成企画事業計画票</t>
    <phoneticPr fontId="1"/>
  </si>
  <si>
    <t>・様式４　発掘企画事業計画票</t>
    <rPh sb="5" eb="7">
      <t>ハックツ</t>
    </rPh>
    <phoneticPr fontId="1"/>
  </si>
  <si>
    <t>強化企画について</t>
    <rPh sb="0" eb="2">
      <t>キョウカ</t>
    </rPh>
    <rPh sb="2" eb="4">
      <t>キカク</t>
    </rPh>
    <phoneticPr fontId="1"/>
  </si>
  <si>
    <t>発掘・育成企画について</t>
    <rPh sb="0" eb="2">
      <t>ハックツ</t>
    </rPh>
    <rPh sb="3" eb="5">
      <t>イクセイ</t>
    </rPh>
    <rPh sb="5" eb="7">
      <t>キカク</t>
    </rPh>
    <phoneticPr fontId="1"/>
  </si>
  <si>
    <t>・【強化費使用額合計】：自動計算されます。</t>
    <rPh sb="2" eb="4">
      <t>キョウカ</t>
    </rPh>
    <rPh sb="4" eb="5">
      <t>ヒ</t>
    </rPh>
    <rPh sb="5" eb="7">
      <t>シヨウ</t>
    </rPh>
    <rPh sb="7" eb="8">
      <t>ガク</t>
    </rPh>
    <rPh sb="8" eb="10">
      <t>ゴウケイ</t>
    </rPh>
    <rPh sb="12" eb="14">
      <t>ジドウ</t>
    </rPh>
    <rPh sb="14" eb="16">
      <t>ケイサン</t>
    </rPh>
    <phoneticPr fontId="1"/>
  </si>
  <si>
    <t>・【使用可能残額】：強化費配分額合計－強化費使用額合計が自動計算されます。</t>
    <rPh sb="2" eb="4">
      <t>シヨウ</t>
    </rPh>
    <rPh sb="4" eb="6">
      <t>カノウ</t>
    </rPh>
    <rPh sb="6" eb="8">
      <t>ザンガク</t>
    </rPh>
    <rPh sb="10" eb="12">
      <t>キョウカ</t>
    </rPh>
    <rPh sb="12" eb="13">
      <t>ヒ</t>
    </rPh>
    <rPh sb="13" eb="15">
      <t>ハイブン</t>
    </rPh>
    <rPh sb="15" eb="16">
      <t>ガク</t>
    </rPh>
    <rPh sb="16" eb="18">
      <t>ゴウケイ</t>
    </rPh>
    <rPh sb="19" eb="21">
      <t>キョウカ</t>
    </rPh>
    <rPh sb="21" eb="22">
      <t>ヒ</t>
    </rPh>
    <rPh sb="22" eb="24">
      <t>シヨウ</t>
    </rPh>
    <rPh sb="24" eb="25">
      <t>ガク</t>
    </rPh>
    <rPh sb="25" eb="27">
      <t>ゴウケイ</t>
    </rPh>
    <rPh sb="28" eb="30">
      <t>ジドウ</t>
    </rPh>
    <rPh sb="30" eb="32">
      <t>ケイサン</t>
    </rPh>
    <phoneticPr fontId="1"/>
  </si>
  <si>
    <t>37クレー射撃</t>
    <rPh sb="5" eb="7">
      <t>シャゲキ</t>
    </rPh>
    <phoneticPr fontId="1"/>
  </si>
  <si>
    <t>様式１　令和５年度強化費使用額調査票</t>
    <rPh sb="4" eb="6">
      <t>レイワ</t>
    </rPh>
    <rPh sb="7" eb="9">
      <t>ネンド</t>
    </rPh>
    <rPh sb="9" eb="11">
      <t>キョウカ</t>
    </rPh>
    <rPh sb="11" eb="12">
      <t>ヒ</t>
    </rPh>
    <rPh sb="12" eb="14">
      <t>シヨウ</t>
    </rPh>
    <rPh sb="14" eb="15">
      <t>ガク</t>
    </rPh>
    <rPh sb="15" eb="18">
      <t>チョウサヒョウ</t>
    </rPh>
    <phoneticPr fontId="1"/>
  </si>
  <si>
    <t>女子</t>
    <rPh sb="0" eb="2">
      <t>ジョシ</t>
    </rPh>
    <phoneticPr fontId="1"/>
  </si>
  <si>
    <t>少年</t>
    <rPh sb="0" eb="2">
      <t>ショウネン</t>
    </rPh>
    <phoneticPr fontId="1"/>
  </si>
  <si>
    <t>・事業における経費について，「令和５年度成年選手強化費ジュニア選手育成強化費　</t>
    <phoneticPr fontId="1"/>
  </si>
  <si>
    <r>
      <t>　※発掘・・・</t>
    </r>
    <r>
      <rPr>
        <b/>
        <sz val="16"/>
        <color rgb="FFFF0000"/>
        <rFont val="ＭＳ Ｐゴシック"/>
        <family val="3"/>
        <charset val="128"/>
        <scheme val="minor"/>
      </rPr>
      <t>①合宿，②県外チーム招待，⑥視察・戦力分析は実施できません。</t>
    </r>
    <rPh sb="8" eb="10">
      <t>ガッシュク</t>
    </rPh>
    <phoneticPr fontId="1"/>
  </si>
  <si>
    <t>発掘事業の取り組み内容・考え方について</t>
    <rPh sb="0" eb="2">
      <t>ハックツ</t>
    </rPh>
    <rPh sb="2" eb="4">
      <t>ジギョウ</t>
    </rPh>
    <rPh sb="5" eb="6">
      <t>ト</t>
    </rPh>
    <rPh sb="7" eb="8">
      <t>ク</t>
    </rPh>
    <rPh sb="9" eb="11">
      <t>ナイヨウ</t>
    </rPh>
    <rPh sb="12" eb="13">
      <t>カンガ</t>
    </rPh>
    <rPh sb="14" eb="15">
      <t>カタ</t>
    </rPh>
    <phoneticPr fontId="1"/>
  </si>
  <si>
    <t>育成事業の取り組み内容・考え方について</t>
    <rPh sb="0" eb="2">
      <t>イクセイ</t>
    </rPh>
    <rPh sb="2" eb="4">
      <t>ジギョウ</t>
    </rPh>
    <rPh sb="5" eb="6">
      <t>ト</t>
    </rPh>
    <rPh sb="7" eb="8">
      <t>ク</t>
    </rPh>
    <rPh sb="9" eb="11">
      <t>ナイヨウ</t>
    </rPh>
    <rPh sb="12" eb="13">
      <t>カンガ</t>
    </rPh>
    <rPh sb="14" eb="15">
      <t>カタ</t>
    </rPh>
    <phoneticPr fontId="1"/>
  </si>
  <si>
    <r>
      <t>※</t>
    </r>
    <r>
      <rPr>
        <b/>
        <sz val="11"/>
        <color theme="1"/>
        <rFont val="ＭＳ Ｐゴシック"/>
        <family val="3"/>
        <charset val="128"/>
        <scheme val="minor"/>
      </rPr>
      <t>①基礎，②実績，③重点，④輸送費等</t>
    </r>
    <r>
      <rPr>
        <sz val="11"/>
        <color theme="1"/>
        <rFont val="ＭＳ Ｐゴシック"/>
        <family val="2"/>
        <charset val="128"/>
        <scheme val="minor"/>
      </rPr>
      <t>の合計が，強化企画の年間計画作成で使用する限度額になります。（保険料を除きます）</t>
    </r>
    <rPh sb="2" eb="4">
      <t>キソ</t>
    </rPh>
    <rPh sb="6" eb="8">
      <t>ジッセキ</t>
    </rPh>
    <rPh sb="10" eb="12">
      <t>ジュウテン</t>
    </rPh>
    <rPh sb="14" eb="17">
      <t>ユソウヒ</t>
    </rPh>
    <rPh sb="17" eb="18">
      <t>トウ</t>
    </rPh>
    <rPh sb="19" eb="21">
      <t>ゴウケイ</t>
    </rPh>
    <rPh sb="23" eb="25">
      <t>キョウカ</t>
    </rPh>
    <rPh sb="25" eb="27">
      <t>キカク</t>
    </rPh>
    <rPh sb="28" eb="30">
      <t>ネンカン</t>
    </rPh>
    <rPh sb="30" eb="32">
      <t>ケイカク</t>
    </rPh>
    <rPh sb="32" eb="34">
      <t>サクセイ</t>
    </rPh>
    <rPh sb="35" eb="37">
      <t>シヨウ</t>
    </rPh>
    <rPh sb="39" eb="41">
      <t>ゲンド</t>
    </rPh>
    <rPh sb="41" eb="42">
      <t>ガク</t>
    </rPh>
    <rPh sb="49" eb="52">
      <t>ホケンリョウ</t>
    </rPh>
    <rPh sb="53" eb="54">
      <t>ノゾ</t>
    </rPh>
    <phoneticPr fontId="1"/>
  </si>
  <si>
    <t>※通知額から転記してください。</t>
    <rPh sb="1" eb="4">
      <t>ツウチガク</t>
    </rPh>
    <rPh sb="6" eb="8">
      <t>テンキ</t>
    </rPh>
    <phoneticPr fontId="1"/>
  </si>
  <si>
    <t>　育成合計
（①）</t>
    <rPh sb="1" eb="3">
      <t>イクセイ</t>
    </rPh>
    <rPh sb="3" eb="5">
      <t>ゴウケイ</t>
    </rPh>
    <phoneticPr fontId="1"/>
  </si>
  <si>
    <t>発掘合計
（②）</t>
    <rPh sb="0" eb="2">
      <t>ハックツ</t>
    </rPh>
    <rPh sb="2" eb="4">
      <t>ゴウケイ</t>
    </rPh>
    <phoneticPr fontId="1"/>
  </si>
  <si>
    <t>※該当の金額を直接入力してください。</t>
    <rPh sb="1" eb="3">
      <t>ガイトウ</t>
    </rPh>
    <rPh sb="4" eb="6">
      <t>キンガク</t>
    </rPh>
    <rPh sb="7" eb="11">
      <t>チョクセツニュウリョク</t>
    </rPh>
    <phoneticPr fontId="1"/>
  </si>
  <si>
    <t>指導者養成事業の取り組み内容・考え方について</t>
    <rPh sb="0" eb="3">
      <t>シドウシャ</t>
    </rPh>
    <rPh sb="3" eb="5">
      <t>ヨウセイ</t>
    </rPh>
    <rPh sb="5" eb="7">
      <t>ジギョウ</t>
    </rPh>
    <rPh sb="8" eb="9">
      <t>ト</t>
    </rPh>
    <rPh sb="10" eb="11">
      <t>ク</t>
    </rPh>
    <rPh sb="12" eb="14">
      <t>ナイヨウ</t>
    </rPh>
    <rPh sb="15" eb="16">
      <t>カンガ</t>
    </rPh>
    <rPh sb="17" eb="18">
      <t>カタ</t>
    </rPh>
    <phoneticPr fontId="1"/>
  </si>
  <si>
    <t>プログラム事業費</t>
    <rPh sb="5" eb="7">
      <t>ジギョウ</t>
    </rPh>
    <rPh sb="7" eb="8">
      <t>ヒ</t>
    </rPh>
    <phoneticPr fontId="1"/>
  </si>
  <si>
    <t>指導者</t>
    <rPh sb="0" eb="3">
      <t>シドウシャ</t>
    </rPh>
    <phoneticPr fontId="1"/>
  </si>
  <si>
    <t>日数
（回数）</t>
  </si>
  <si>
    <t>泊数</t>
  </si>
  <si>
    <t>８ローイング【男子】</t>
    <rPh sb="7" eb="9">
      <t>ダンシ</t>
    </rPh>
    <phoneticPr fontId="1"/>
  </si>
  <si>
    <t>８ローイング【女子】</t>
    <rPh sb="7" eb="9">
      <t>ジョシ</t>
    </rPh>
    <phoneticPr fontId="1"/>
  </si>
  <si>
    <t>広島県ローイング協会</t>
    <rPh sb="0" eb="3">
      <t>ヒロシマケン</t>
    </rPh>
    <rPh sb="8" eb="10">
      <t>キョウカイ</t>
    </rPh>
    <phoneticPr fontId="1"/>
  </si>
  <si>
    <t>No.</t>
    <phoneticPr fontId="1"/>
  </si>
  <si>
    <t>プログラム</t>
    <phoneticPr fontId="1"/>
  </si>
  <si>
    <t>場所（都道府県）</t>
    <rPh sb="0" eb="2">
      <t>バショ</t>
    </rPh>
    <rPh sb="3" eb="7">
      <t>トドウフケン</t>
    </rPh>
    <phoneticPr fontId="1"/>
  </si>
  <si>
    <t>事業経費</t>
    <rPh sb="0" eb="4">
      <t>ジギョウケイヒ</t>
    </rPh>
    <phoneticPr fontId="1"/>
  </si>
  <si>
    <t>備考
（大会・選考日程など）</t>
    <rPh sb="0" eb="2">
      <t>ビコウ</t>
    </rPh>
    <rPh sb="4" eb="6">
      <t>タイカイ</t>
    </rPh>
    <rPh sb="7" eb="9">
      <t>センコウ</t>
    </rPh>
    <rPh sb="9" eb="11">
      <t>ニッテイ</t>
    </rPh>
    <phoneticPr fontId="1"/>
  </si>
  <si>
    <t>内容</t>
    <rPh sb="0" eb="2">
      <t>ナイヨウ</t>
    </rPh>
    <phoneticPr fontId="1"/>
  </si>
  <si>
    <t>トップ
コーチ</t>
    <phoneticPr fontId="1"/>
  </si>
  <si>
    <r>
      <rPr>
        <b/>
        <sz val="7"/>
        <color theme="1"/>
        <rFont val="ＭＳ Ｐゴシック"/>
        <family val="3"/>
        <charset val="128"/>
        <scheme val="minor"/>
      </rPr>
      <t>ドクター</t>
    </r>
    <r>
      <rPr>
        <b/>
        <sz val="8"/>
        <color theme="1"/>
        <rFont val="ＭＳ Ｐゴシック"/>
        <family val="3"/>
        <charset val="128"/>
        <scheme val="minor"/>
      </rPr>
      <t xml:space="preserve">
ﾄﾚｰﾅｰ</t>
    </r>
    <phoneticPr fontId="1"/>
  </si>
  <si>
    <t>計</t>
    <phoneticPr fontId="1"/>
  </si>
  <si>
    <t>補助
要望額</t>
    <rPh sb="0" eb="2">
      <t>ホジョ</t>
    </rPh>
    <rPh sb="3" eb="5">
      <t>ヨウボウ</t>
    </rPh>
    <rPh sb="5" eb="6">
      <t>ガク</t>
    </rPh>
    <phoneticPr fontId="1"/>
  </si>
  <si>
    <t>強化</t>
    <rPh sb="0" eb="2">
      <t>キョウカ</t>
    </rPh>
    <phoneticPr fontId="1"/>
  </si>
  <si>
    <t>育成</t>
    <rPh sb="0" eb="2">
      <t>イクセイ</t>
    </rPh>
    <phoneticPr fontId="1"/>
  </si>
  <si>
    <t>発掘</t>
    <rPh sb="0" eb="2">
      <t>ハックツ</t>
    </rPh>
    <phoneticPr fontId="1"/>
  </si>
  <si>
    <t>①練習会</t>
    <rPh sb="1" eb="4">
      <t>レンシュウカイ</t>
    </rPh>
    <phoneticPr fontId="1"/>
  </si>
  <si>
    <t>①合宿</t>
    <rPh sb="1" eb="3">
      <t>ガッシュク</t>
    </rPh>
    <phoneticPr fontId="1"/>
  </si>
  <si>
    <t>④スポーツ教室</t>
    <rPh sb="5" eb="7">
      <t>キョウシツ</t>
    </rPh>
    <phoneticPr fontId="1"/>
  </si>
  <si>
    <t>②県外チーム招待</t>
    <rPh sb="1" eb="3">
      <t>ケンガイ</t>
    </rPh>
    <rPh sb="6" eb="8">
      <t>ショウタイ</t>
    </rPh>
    <phoneticPr fontId="1"/>
  </si>
  <si>
    <t>⑤指導者養成</t>
    <rPh sb="1" eb="6">
      <t>シドウシャヨウセイ</t>
    </rPh>
    <phoneticPr fontId="1"/>
  </si>
  <si>
    <t>⑥視察・戦力分析</t>
    <rPh sb="1" eb="3">
      <t>シサツ</t>
    </rPh>
    <rPh sb="4" eb="8">
      <t>センリョクブンセキ</t>
    </rPh>
    <phoneticPr fontId="1"/>
  </si>
  <si>
    <t>対象選手</t>
    <rPh sb="0" eb="4">
      <t>タイショウセンシュ</t>
    </rPh>
    <phoneticPr fontId="1"/>
  </si>
  <si>
    <t>様式３　育成企画事業計画表</t>
    <rPh sb="0" eb="2">
      <t>ヨウシキ</t>
    </rPh>
    <rPh sb="4" eb="6">
      <t>イクセイ</t>
    </rPh>
    <rPh sb="12" eb="13">
      <t>ヒョウ</t>
    </rPh>
    <phoneticPr fontId="1"/>
  </si>
  <si>
    <t>様式４　発掘企画事業計画表</t>
    <rPh sb="0" eb="2">
      <t>ヨウシキ</t>
    </rPh>
    <rPh sb="4" eb="6">
      <t>ハックツ</t>
    </rPh>
    <rPh sb="6" eb="8">
      <t>キカク</t>
    </rPh>
    <rPh sb="12" eb="13">
      <t>ヒョウ</t>
    </rPh>
    <phoneticPr fontId="1"/>
  </si>
  <si>
    <t>種別</t>
    <rPh sb="0" eb="2">
      <t>シュベツ</t>
    </rPh>
    <phoneticPr fontId="1"/>
  </si>
  <si>
    <t>旅費</t>
    <rPh sb="0" eb="2">
      <t>リョヒ</t>
    </rPh>
    <phoneticPr fontId="1"/>
  </si>
  <si>
    <t>研修費</t>
    <rPh sb="0" eb="3">
      <t>ケンシュウヒ</t>
    </rPh>
    <phoneticPr fontId="1"/>
  </si>
  <si>
    <t>諸謝金</t>
    <rPh sb="0" eb="3">
      <t>ショシャキン</t>
    </rPh>
    <phoneticPr fontId="1"/>
  </si>
  <si>
    <t>受講料</t>
    <rPh sb="0" eb="3">
      <t>ジュコウリョウ</t>
    </rPh>
    <phoneticPr fontId="1"/>
  </si>
  <si>
    <t>様式５　ジュニア指導者養成事業計画表</t>
    <rPh sb="0" eb="2">
      <t>ヨウシキ</t>
    </rPh>
    <rPh sb="8" eb="13">
      <t>シドウシャヨウセイ</t>
    </rPh>
    <rPh sb="17" eb="18">
      <t>ヒョウ</t>
    </rPh>
    <phoneticPr fontId="1"/>
  </si>
  <si>
    <t>No.</t>
    <phoneticPr fontId="1"/>
  </si>
  <si>
    <t>大会・研修会等
名称</t>
    <rPh sb="0" eb="2">
      <t>タイカイ</t>
    </rPh>
    <rPh sb="3" eb="7">
      <t>ケンシュウカイトウ</t>
    </rPh>
    <rPh sb="8" eb="10">
      <t>メイショウ</t>
    </rPh>
    <phoneticPr fontId="1"/>
  </si>
  <si>
    <t>プログラム</t>
    <phoneticPr fontId="1"/>
  </si>
  <si>
    <t>月</t>
    <phoneticPr fontId="1"/>
  </si>
  <si>
    <t>トップ
コーチ</t>
    <phoneticPr fontId="1"/>
  </si>
  <si>
    <r>
      <rPr>
        <b/>
        <sz val="7"/>
        <color theme="1"/>
        <rFont val="ＭＳ Ｐゴシック"/>
        <family val="3"/>
        <charset val="128"/>
        <scheme val="minor"/>
      </rPr>
      <t>ドクター</t>
    </r>
    <r>
      <rPr>
        <b/>
        <sz val="8"/>
        <color theme="1"/>
        <rFont val="ＭＳ Ｐゴシック"/>
        <family val="3"/>
        <charset val="128"/>
        <scheme val="minor"/>
      </rPr>
      <t xml:space="preserve">
ﾄﾚｰﾅｰ</t>
    </r>
    <phoneticPr fontId="1"/>
  </si>
  <si>
    <t>施設
使用料</t>
    <rPh sb="0" eb="2">
      <t>シセツ</t>
    </rPh>
    <rPh sb="3" eb="6">
      <t>シヨウリョウ</t>
    </rPh>
    <phoneticPr fontId="1"/>
  </si>
  <si>
    <t>計</t>
    <phoneticPr fontId="1"/>
  </si>
  <si>
    <t>（①②③④⑤）</t>
    <phoneticPr fontId="1"/>
  </si>
  <si>
    <t>派遣者へ期待すること</t>
    <rPh sb="0" eb="3">
      <t>ハケンシャ</t>
    </rPh>
    <rPh sb="4" eb="6">
      <t>キタイ</t>
    </rPh>
    <phoneticPr fontId="1"/>
  </si>
  <si>
    <t>競技団体への還元方法</t>
    <rPh sb="0" eb="4">
      <t>キョウギダンタイ</t>
    </rPh>
    <rPh sb="6" eb="10">
      <t>カンゲンホウホウ</t>
    </rPh>
    <phoneticPr fontId="1"/>
  </si>
  <si>
    <t>派遣者氏名</t>
    <rPh sb="0" eb="2">
      <t>ハケン</t>
    </rPh>
    <rPh sb="2" eb="3">
      <t>シャ</t>
    </rPh>
    <rPh sb="3" eb="5">
      <t>シメイ</t>
    </rPh>
    <phoneticPr fontId="1"/>
  </si>
  <si>
    <t>国民体育（スポーツ）大会（特別，78回冬季（78回国体，79回冬季））へ向けた，強化の取り組みについて</t>
    <rPh sb="0" eb="2">
      <t>コクミン</t>
    </rPh>
    <rPh sb="2" eb="4">
      <t>タイイク</t>
    </rPh>
    <rPh sb="10" eb="12">
      <t>タイカイ</t>
    </rPh>
    <rPh sb="13" eb="15">
      <t>トクベツ</t>
    </rPh>
    <rPh sb="18" eb="19">
      <t>カイ</t>
    </rPh>
    <rPh sb="19" eb="21">
      <t>トウキ</t>
    </rPh>
    <rPh sb="24" eb="25">
      <t>カイ</t>
    </rPh>
    <rPh sb="25" eb="27">
      <t>コクタイ</t>
    </rPh>
    <rPh sb="30" eb="31">
      <t>カイ</t>
    </rPh>
    <rPh sb="31" eb="33">
      <t>トウキ</t>
    </rPh>
    <rPh sb="36" eb="37">
      <t>ム</t>
    </rPh>
    <rPh sb="40" eb="42">
      <t>キョウカ</t>
    </rPh>
    <rPh sb="43" eb="44">
      <t>ト</t>
    </rPh>
    <rPh sb="45" eb="46">
      <t>ク</t>
    </rPh>
    <phoneticPr fontId="1"/>
  </si>
  <si>
    <t>※プログラム②③⑤は以下も記載</t>
    <rPh sb="10" eb="12">
      <t>イカ</t>
    </rPh>
    <rPh sb="13" eb="15">
      <t>キサイ</t>
    </rPh>
    <phoneticPr fontId="1"/>
  </si>
  <si>
    <t>広島県○○競技協会</t>
    <rPh sb="0" eb="3">
      <t>ヒロシマケン</t>
    </rPh>
    <phoneticPr fontId="1"/>
  </si>
  <si>
    <r>
      <t>※カテゴリーについて</t>
    </r>
    <r>
      <rPr>
        <sz val="16"/>
        <color rgb="FFFF0000"/>
        <rFont val="ＭＳ Ｐゴシック"/>
        <family val="3"/>
        <charset val="128"/>
        <scheme val="minor"/>
      </rPr>
      <t xml:space="preserve">
　</t>
    </r>
    <r>
      <rPr>
        <sz val="16"/>
        <rFont val="ＭＳ Ｐゴシック"/>
        <family val="3"/>
        <charset val="128"/>
        <scheme val="minor"/>
      </rPr>
      <t>強化　・・・</t>
    </r>
    <r>
      <rPr>
        <b/>
        <sz val="16"/>
        <color rgb="FFFF0000"/>
        <rFont val="ＭＳ Ｐゴシック"/>
        <family val="3"/>
        <charset val="128"/>
        <scheme val="minor"/>
      </rPr>
      <t>成年，ジュニアともに，第77回，特別冬季（特別国体，78回冬季）国民体育（スポーツ）大会の強化（候補）選手
          　　</t>
    </r>
    <r>
      <rPr>
        <sz val="16"/>
        <rFont val="ＭＳ Ｐゴシック"/>
        <family val="3"/>
        <charset val="128"/>
        <scheme val="minor"/>
      </rPr>
      <t>⇒対象選手数の</t>
    </r>
    <r>
      <rPr>
        <b/>
        <sz val="16"/>
        <color rgb="FFFF0000"/>
        <rFont val="ＭＳ Ｐゴシック"/>
        <family val="3"/>
        <charset val="128"/>
        <scheme val="minor"/>
      </rPr>
      <t>上限</t>
    </r>
    <r>
      <rPr>
        <sz val="16"/>
        <rFont val="ＭＳ Ｐゴシック"/>
        <family val="3"/>
        <charset val="128"/>
        <scheme val="minor"/>
      </rPr>
      <t>＝国体エントリー数</t>
    </r>
    <r>
      <rPr>
        <b/>
        <sz val="16"/>
        <color rgb="FFFF0000"/>
        <rFont val="ＭＳ Ｐゴシック"/>
        <family val="3"/>
        <charset val="128"/>
        <scheme val="minor"/>
      </rPr>
      <t>×２
　　　　　　　</t>
    </r>
    <r>
      <rPr>
        <sz val="16"/>
        <rFont val="ＭＳ Ｐゴシック"/>
        <family val="3"/>
        <charset val="128"/>
        <scheme val="minor"/>
      </rPr>
      <t xml:space="preserve">ジュニアでは主には高校生
</t>
    </r>
    <r>
      <rPr>
        <sz val="16"/>
        <color rgb="FFFF0000"/>
        <rFont val="ＭＳ Ｐゴシック"/>
        <family val="3"/>
        <charset val="128"/>
        <scheme val="minor"/>
      </rPr>
      <t xml:space="preserve">
　</t>
    </r>
    <r>
      <rPr>
        <sz val="16"/>
        <rFont val="ＭＳ Ｐゴシック"/>
        <family val="3"/>
        <charset val="128"/>
        <scheme val="minor"/>
      </rPr>
      <t>育成　・・・ジュニア選手の内，将来の国体を目指す</t>
    </r>
    <r>
      <rPr>
        <b/>
        <sz val="16"/>
        <color rgb="FFFF0000"/>
        <rFont val="ＭＳ Ｐゴシック"/>
        <family val="3"/>
        <charset val="128"/>
        <scheme val="minor"/>
      </rPr>
      <t>小・中・高校生</t>
    </r>
    <r>
      <rPr>
        <sz val="16"/>
        <rFont val="ＭＳ Ｐゴシック"/>
        <family val="3"/>
        <charset val="128"/>
        <scheme val="minor"/>
      </rPr>
      <t>選手
　　　　　　　主には中学生
　発掘　・・・競技人口拡大に係る選手（タレント発掘）
　　　　　　　主には小学生</t>
    </r>
    <rPh sb="32" eb="33">
      <t>カイ</t>
    </rPh>
    <rPh sb="34" eb="36">
      <t>トクベツ</t>
    </rPh>
    <rPh sb="36" eb="38">
      <t>トウキ</t>
    </rPh>
    <rPh sb="39" eb="41">
      <t>トクベツ</t>
    </rPh>
    <rPh sb="41" eb="43">
      <t>コクタイ</t>
    </rPh>
    <rPh sb="47" eb="49">
      <t>トウキ</t>
    </rPh>
    <rPh sb="118" eb="119">
      <t>オモ</t>
    </rPh>
    <rPh sb="121" eb="124">
      <t>コウコウセイ</t>
    </rPh>
    <rPh sb="142" eb="144">
      <t>ショウライ</t>
    </rPh>
    <rPh sb="151" eb="152">
      <t>ショウ</t>
    </rPh>
    <rPh sb="168" eb="169">
      <t>オモ</t>
    </rPh>
    <rPh sb="171" eb="174">
      <t>チュウガクセイ</t>
    </rPh>
    <rPh sb="211" eb="212">
      <t>オモ</t>
    </rPh>
    <rPh sb="214" eb="217">
      <t>ショウガクセイ</t>
    </rPh>
    <phoneticPr fontId="1"/>
  </si>
  <si>
    <t>【補助希望額】</t>
    <rPh sb="1" eb="3">
      <t>ホジョ</t>
    </rPh>
    <rPh sb="3" eb="5">
      <t>キボウ</t>
    </rPh>
    <rPh sb="5" eb="6">
      <t>ガク</t>
    </rPh>
    <phoneticPr fontId="1"/>
  </si>
  <si>
    <t>・特別国体，78回冬季国民スポーツ大会（終了後は次回国スポ）に向けての事業計画を入力。</t>
    <rPh sb="1" eb="3">
      <t>トクベツ</t>
    </rPh>
    <rPh sb="3" eb="5">
      <t>コクタイ</t>
    </rPh>
    <rPh sb="8" eb="9">
      <t>カイ</t>
    </rPh>
    <rPh sb="9" eb="11">
      <t>トウキ</t>
    </rPh>
    <rPh sb="11" eb="13">
      <t>コクミン</t>
    </rPh>
    <rPh sb="17" eb="19">
      <t>タイカイ</t>
    </rPh>
    <rPh sb="18" eb="19">
      <t>タイダイ</t>
    </rPh>
    <rPh sb="20" eb="23">
      <t>シュウリョウゴ</t>
    </rPh>
    <rPh sb="24" eb="26">
      <t>ジカイ</t>
    </rPh>
    <rPh sb="26" eb="27">
      <t>コク</t>
    </rPh>
    <rPh sb="31" eb="32">
      <t>ム</t>
    </rPh>
    <rPh sb="35" eb="37">
      <t>ジギョウ</t>
    </rPh>
    <rPh sb="37" eb="39">
      <t>ケイカク</t>
    </rPh>
    <rPh sb="40" eb="42">
      <t>ニュウリョク</t>
    </rPh>
    <phoneticPr fontId="1"/>
  </si>
  <si>
    <t>・企画提案が複数ある場合は，シートを複製してください</t>
    <phoneticPr fontId="1"/>
  </si>
  <si>
    <t>備考
【大会・選考日程など】</t>
    <rPh sb="0" eb="2">
      <t>ビコウ</t>
    </rPh>
    <rPh sb="4" eb="6">
      <t>タイカイ</t>
    </rPh>
    <rPh sb="7" eb="11">
      <t>センコウニッテイ</t>
    </rPh>
    <phoneticPr fontId="1"/>
  </si>
  <si>
    <t>・国体選手の選考と決定についての予定スケジュールを入力。</t>
    <rPh sb="25" eb="27">
      <t>ニュウリョク</t>
    </rPh>
    <phoneticPr fontId="1"/>
  </si>
  <si>
    <t>・その他事業採択の参考となる事柄を記述。</t>
    <rPh sb="3" eb="4">
      <t>タ</t>
    </rPh>
    <rPh sb="4" eb="6">
      <t>ジギョウ</t>
    </rPh>
    <rPh sb="6" eb="8">
      <t>サイタク</t>
    </rPh>
    <rPh sb="9" eb="11">
      <t>サンコウ</t>
    </rPh>
    <rPh sb="14" eb="16">
      <t>コトガラ</t>
    </rPh>
    <rPh sb="17" eb="19">
      <t>キジュツ</t>
    </rPh>
    <phoneticPr fontId="1"/>
  </si>
  <si>
    <t>＊選考が複数回実施の場合はすべてを入力（強化のみ）。</t>
    <rPh sb="17" eb="19">
      <t>ニュウリョク</t>
    </rPh>
    <rPh sb="20" eb="22">
      <t>キョウカ</t>
    </rPh>
    <phoneticPr fontId="1"/>
  </si>
  <si>
    <t>　例）　ちゅらうみスタジアム（沖縄県）</t>
    <phoneticPr fontId="1"/>
  </si>
  <si>
    <t>【場所（都道府県）】</t>
    <rPh sb="4" eb="8">
      <t>トドウフケン</t>
    </rPh>
    <phoneticPr fontId="1"/>
  </si>
  <si>
    <t>【事業経費】</t>
    <rPh sb="1" eb="3">
      <t>ジギョウ</t>
    </rPh>
    <rPh sb="3" eb="5">
      <t>ケイヒ</t>
    </rPh>
    <phoneticPr fontId="1"/>
  </si>
  <si>
    <t>・各プログラムの経費の合計額を入力。</t>
    <rPh sb="8" eb="10">
      <t>ケイヒ</t>
    </rPh>
    <rPh sb="11" eb="14">
      <t>ゴウケイガク</t>
    </rPh>
    <rPh sb="15" eb="17">
      <t>ニュウリョク</t>
    </rPh>
    <phoneticPr fontId="1"/>
  </si>
  <si>
    <t>・計画した事業の経費のうち，補助を希望する額を入力。（対象外経費を含まないよう注意）</t>
    <rPh sb="1" eb="3">
      <t>ケイカク</t>
    </rPh>
    <rPh sb="5" eb="7">
      <t>ジギョウ</t>
    </rPh>
    <rPh sb="8" eb="10">
      <t>ケイヒ</t>
    </rPh>
    <rPh sb="14" eb="16">
      <t>ホジョ</t>
    </rPh>
    <rPh sb="17" eb="19">
      <t>キボウ</t>
    </rPh>
    <rPh sb="21" eb="22">
      <t>ガク</t>
    </rPh>
    <rPh sb="23" eb="25">
      <t>ニュウリョク</t>
    </rPh>
    <rPh sb="27" eb="30">
      <t>タイショウガイ</t>
    </rPh>
    <rPh sb="30" eb="32">
      <t>ケイヒ</t>
    </rPh>
    <rPh sb="33" eb="34">
      <t>フク</t>
    </rPh>
    <rPh sb="39" eb="41">
      <t>チュウイ</t>
    </rPh>
    <phoneticPr fontId="1"/>
  </si>
  <si>
    <r>
      <t>・【強化費配分額合計】：通知した額を手打ちで入力してください。</t>
    </r>
    <r>
      <rPr>
        <sz val="16"/>
        <color rgb="FFFF0000"/>
        <rFont val="ＭＳ Ｐゴシック"/>
        <family val="3"/>
        <charset val="128"/>
        <scheme val="minor"/>
      </rPr>
      <t>（保険料を含めないこと）</t>
    </r>
    <rPh sb="2" eb="4">
      <t>キョウカ</t>
    </rPh>
    <rPh sb="4" eb="5">
      <t>ヒ</t>
    </rPh>
    <rPh sb="5" eb="7">
      <t>ハイブン</t>
    </rPh>
    <rPh sb="7" eb="8">
      <t>ガク</t>
    </rPh>
    <rPh sb="8" eb="10">
      <t>ゴウケイ</t>
    </rPh>
    <rPh sb="12" eb="14">
      <t>ツウチ</t>
    </rPh>
    <rPh sb="16" eb="17">
      <t>ガク</t>
    </rPh>
    <rPh sb="18" eb="20">
      <t>テウ</t>
    </rPh>
    <rPh sb="22" eb="24">
      <t>ニュウリョク</t>
    </rPh>
    <rPh sb="32" eb="35">
      <t>ホケンリョウ</t>
    </rPh>
    <rPh sb="36" eb="37">
      <t>フク</t>
    </rPh>
    <phoneticPr fontId="1"/>
  </si>
  <si>
    <t>①練習会</t>
  </si>
  <si>
    <t>月間</t>
  </si>
  <si>
    <t>月間</t>
    <rPh sb="0" eb="2">
      <t>ゲッカン</t>
    </rPh>
    <phoneticPr fontId="1"/>
  </si>
  <si>
    <t>下旬</t>
  </si>
  <si>
    <t>下旬</t>
    <rPh sb="0" eb="2">
      <t>ゲジュン</t>
    </rPh>
    <phoneticPr fontId="1"/>
  </si>
  <si>
    <t>中旬</t>
  </si>
  <si>
    <t>中旬</t>
    <rPh sb="0" eb="2">
      <t>チュウジュン</t>
    </rPh>
    <phoneticPr fontId="1"/>
  </si>
  <si>
    <t>広域公園（広島）</t>
    <rPh sb="0" eb="4">
      <t>コウイキコウエン</t>
    </rPh>
    <rPh sb="5" eb="7">
      <t>ヒロシマ</t>
    </rPh>
    <phoneticPr fontId="1"/>
  </si>
  <si>
    <t>○○大学（東京）</t>
    <rPh sb="2" eb="4">
      <t>ダイガク</t>
    </rPh>
    <rPh sb="5" eb="7">
      <t>トウキョウ</t>
    </rPh>
    <phoneticPr fontId="1"/>
  </si>
  <si>
    <t>下関スタジアム（山口）</t>
    <phoneticPr fontId="1"/>
  </si>
  <si>
    <t>ブロック大会事前合宿</t>
    <rPh sb="4" eb="6">
      <t>タイカイ</t>
    </rPh>
    <rPh sb="6" eb="8">
      <t>ジゼン</t>
    </rPh>
    <rPh sb="8" eb="10">
      <t>ガッシュク</t>
    </rPh>
    <phoneticPr fontId="1"/>
  </si>
  <si>
    <t>選考</t>
    <rPh sb="0" eb="2">
      <t>センコウ</t>
    </rPh>
    <phoneticPr fontId="1"/>
  </si>
  <si>
    <t>○○体育館（広島）</t>
    <rPh sb="2" eb="5">
      <t>タイイクカン</t>
    </rPh>
    <rPh sb="6" eb="8">
      <t>ヒロシマ</t>
    </rPh>
    <phoneticPr fontId="1"/>
  </si>
  <si>
    <t>△△体育館（福岡）</t>
    <rPh sb="2" eb="5">
      <t>タイイクカン</t>
    </rPh>
    <rPh sb="6" eb="8">
      <t>フクオカ</t>
    </rPh>
    <phoneticPr fontId="1"/>
  </si>
  <si>
    <t>※事業実施にあたり，計画の中止・変更・新規計画がある場合は，まず競技担当者に連絡をお願いします。</t>
    <rPh sb="1" eb="3">
      <t>ジギョウ</t>
    </rPh>
    <rPh sb="3" eb="5">
      <t>ジッシ</t>
    </rPh>
    <phoneticPr fontId="1"/>
  </si>
  <si>
    <t>広島県○○競技協会</t>
    <rPh sb="0" eb="3">
      <t>ヒロシマケン</t>
    </rPh>
    <rPh sb="5" eb="9">
      <t>キョウギキョウカイ</t>
    </rPh>
    <phoneticPr fontId="1"/>
  </si>
  <si>
    <t>□□　□□</t>
    <phoneticPr fontId="1"/>
  </si>
  <si>
    <t>中国ブロック指導者研修会</t>
    <rPh sb="0" eb="2">
      <t>チュウゴク</t>
    </rPh>
    <rPh sb="6" eb="12">
      <t>シドウシャケンシュウカイ</t>
    </rPh>
    <phoneticPr fontId="1"/>
  </si>
  <si>
    <t>①指導者研修会</t>
  </si>
  <si>
    <t>県立総合体育館（広島）</t>
    <rPh sb="0" eb="7">
      <t>ケンリツソウゴウタイイクカン</t>
    </rPh>
    <rPh sb="8" eb="10">
      <t>ヒロシマ</t>
    </rPh>
    <phoneticPr fontId="1"/>
  </si>
  <si>
    <t>ルールの改正内容について，実技を交えながら講習を行う</t>
    <rPh sb="4" eb="8">
      <t>カイセイナイヨウ</t>
    </rPh>
    <rPh sb="13" eb="15">
      <t>ジツギ</t>
    </rPh>
    <rPh sb="16" eb="17">
      <t>マジ</t>
    </rPh>
    <rPh sb="21" eb="23">
      <t>コウシュウ</t>
    </rPh>
    <rPh sb="24" eb="25">
      <t>オコナ</t>
    </rPh>
    <phoneticPr fontId="1"/>
  </si>
  <si>
    <t>ナショナルトレセン（東京）</t>
    <rPh sb="10" eb="12">
      <t>トウキョウ</t>
    </rPh>
    <phoneticPr fontId="1"/>
  </si>
  <si>
    <t>コーチ３取得</t>
    <rPh sb="4" eb="6">
      <t>シュトク</t>
    </rPh>
    <phoneticPr fontId="1"/>
  </si>
  <si>
    <t>日本スポーツ協会実施共通科目
日本○○競技連盟実施専門科目</t>
    <rPh sb="0" eb="2">
      <t>ニホン</t>
    </rPh>
    <rPh sb="6" eb="8">
      <t>キョウカイ</t>
    </rPh>
    <rPh sb="8" eb="10">
      <t>ジッシ</t>
    </rPh>
    <rPh sb="10" eb="14">
      <t>キョウツウカモク</t>
    </rPh>
    <rPh sb="15" eb="17">
      <t>ニホン</t>
    </rPh>
    <rPh sb="19" eb="21">
      <t>キョウギ</t>
    </rPh>
    <rPh sb="21" eb="23">
      <t>レンメイ</t>
    </rPh>
    <rPh sb="23" eb="25">
      <t>ジッシ</t>
    </rPh>
    <rPh sb="25" eb="29">
      <t>センモンカモク</t>
    </rPh>
    <phoneticPr fontId="1"/>
  </si>
  <si>
    <t>○○　□□</t>
    <phoneticPr fontId="1"/>
  </si>
  <si>
    <t>広島県○○協会
（ジュニア強化委員）</t>
    <rPh sb="0" eb="3">
      <t>ヒロシマケン</t>
    </rPh>
    <rPh sb="5" eb="7">
      <t>キョウカイ</t>
    </rPh>
    <rPh sb="13" eb="17">
      <t>キョウカイイン</t>
    </rPh>
    <phoneticPr fontId="1"/>
  </si>
  <si>
    <t>派遣者所属
（競技団体内役割等）</t>
    <rPh sb="0" eb="5">
      <t>ハケンシャショゾク</t>
    </rPh>
    <rPh sb="7" eb="12">
      <t>キョウギダンタイナイ</t>
    </rPh>
    <rPh sb="12" eb="14">
      <t>ヤクワリ</t>
    </rPh>
    <rPh sb="14" eb="15">
      <t>トウ</t>
    </rPh>
    <phoneticPr fontId="1"/>
  </si>
  <si>
    <t>場所（開催地・派遣先）</t>
    <rPh sb="0" eb="2">
      <t>バショ</t>
    </rPh>
    <rPh sb="3" eb="6">
      <t>カイサイチ</t>
    </rPh>
    <rPh sb="7" eb="10">
      <t>ハケンサキ</t>
    </rPh>
    <phoneticPr fontId="1"/>
  </si>
  <si>
    <t>広島県のジュニア選手へのレベルの高い指導ができるようになること。今後、国体監督として派遣できるようになること。</t>
    <phoneticPr fontId="1"/>
  </si>
  <si>
    <t xml:space="preserve">広島県の中心的な指導者として、ジュニア選手を強化・育成する。
国体等の大会へ監督として派遣する。
強化練習会等の計画・運営を任せ，若手指導者へ練習・指導方法のノウハウを伝達する。
</t>
    <phoneticPr fontId="1"/>
  </si>
  <si>
    <t>⑤上級ライセンス取得</t>
  </si>
  <si>
    <t>③研修会等派遣</t>
  </si>
  <si>
    <t>コーチングサロンフィール（大阪）</t>
    <rPh sb="13" eb="15">
      <t>オオサカ</t>
    </rPh>
    <phoneticPr fontId="1"/>
  </si>
  <si>
    <t xml:space="preserve">「スポーツコミュニケーション」
指導者のコミュニケーションの取り方
選手のモチベーションをアップさせる「声かけ」等
</t>
    <phoneticPr fontId="1"/>
  </si>
  <si>
    <t>△△　〇〇</t>
    <phoneticPr fontId="1"/>
  </si>
  <si>
    <t>広島県○○協会
（ジュニア育成委員）</t>
    <rPh sb="0" eb="3">
      <t>ヒロシマケン</t>
    </rPh>
    <rPh sb="5" eb="7">
      <t>キョウカイ</t>
    </rPh>
    <rPh sb="13" eb="15">
      <t>イクセイ</t>
    </rPh>
    <rPh sb="15" eb="17">
      <t>イイン</t>
    </rPh>
    <phoneticPr fontId="1"/>
  </si>
  <si>
    <t>強化練習会等で，指導を行い広島県の指導者や選手に情報や指導方法を還元する。</t>
    <phoneticPr fontId="1"/>
  </si>
  <si>
    <t>将来の国体監督・コーチへの就任を期待し，広島県のジュニア選手へのレベルの高い指導ができるようになること。</t>
    <rPh sb="0" eb="2">
      <t>ショウライ</t>
    </rPh>
    <rPh sb="3" eb="7">
      <t>コクタイカントク</t>
    </rPh>
    <rPh sb="13" eb="15">
      <t>シュウニン</t>
    </rPh>
    <rPh sb="16" eb="18">
      <t>キタイ</t>
    </rPh>
    <phoneticPr fontId="1"/>
  </si>
  <si>
    <t>連絡先</t>
    <rPh sb="0" eb="3">
      <t>レンラクサキ</t>
    </rPh>
    <phoneticPr fontId="1"/>
  </si>
  <si>
    <t>０９０－○○○○－××××</t>
    <phoneticPr fontId="1"/>
  </si>
  <si>
    <t>中学生</t>
  </si>
  <si>
    <t>中・高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</si>
</sst>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d;@"/>
    <numFmt numFmtId="177" formatCode="#,##0_ "/>
    <numFmt numFmtId="178" formatCode="0&quot;泊&quot;"/>
    <numFmt numFmtId="179" formatCode="0&quot;人&quot;"/>
    <numFmt numFmtId="180" formatCode="#,##0_);[Red]\(#,##0\)"/>
    <numFmt numFmtId="181" formatCode="#,##0_ ;[Red]\-#,##0\ "/>
    <numFmt numFmtId="182" formatCode="0_);[Red]\(0\)"/>
  </numFmts>
  <fonts count="4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1"/>
      <name val="Arial"/>
      <family val="2"/>
    </font>
    <font>
      <sz val="9"/>
      <color theme="1"/>
      <name val="ＭＳ Ｐゴシック"/>
      <family val="2"/>
      <charset val="128"/>
      <scheme val="minor"/>
    </font>
    <font>
      <sz val="9"/>
      <color theme="1"/>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
      <b/>
      <sz val="7"/>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b/>
      <sz val="24"/>
      <color theme="1"/>
      <name val="ＭＳ Ｐゴシック"/>
      <family val="3"/>
      <charset val="128"/>
      <scheme val="minor"/>
    </font>
    <font>
      <sz val="11"/>
      <name val="ＭＳ Ｐゴシック"/>
      <family val="3"/>
      <charset val="128"/>
    </font>
    <font>
      <sz val="11"/>
      <color theme="1"/>
      <name val="ＭＳ Ｐゴシック"/>
      <family val="2"/>
      <charset val="128"/>
      <scheme val="minor"/>
    </font>
    <font>
      <b/>
      <sz val="1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18"/>
      <color rgb="FF000000"/>
      <name val="ＭＳ Ｐゴシック"/>
      <family val="3"/>
      <charset val="128"/>
      <scheme val="minor"/>
    </font>
    <font>
      <b/>
      <sz val="20"/>
      <color theme="1"/>
      <name val="ＭＳ Ｐゴシック"/>
      <family val="3"/>
      <charset val="128"/>
      <scheme val="minor"/>
    </font>
    <font>
      <b/>
      <sz val="22"/>
      <color theme="1"/>
      <name val="ＭＳ Ｐゴシック"/>
      <family val="3"/>
      <charset val="128"/>
      <scheme val="minor"/>
    </font>
    <font>
      <b/>
      <sz val="6"/>
      <color theme="1"/>
      <name val="ＭＳ Ｐゴシック"/>
      <family val="3"/>
      <charset val="128"/>
    </font>
    <font>
      <b/>
      <sz val="8"/>
      <color theme="1"/>
      <name val="ＭＳ Ｐゴシック"/>
      <family val="3"/>
      <charset val="128"/>
    </font>
    <font>
      <sz val="12"/>
      <color theme="1"/>
      <name val="ＭＳ Ｐゴシック"/>
      <family val="2"/>
      <charset val="128"/>
      <scheme val="minor"/>
    </font>
    <font>
      <b/>
      <sz val="11"/>
      <color rgb="FFFF0000"/>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FFFF99"/>
        <bgColor rgb="FF000000"/>
      </patternFill>
    </fill>
    <fill>
      <patternFill patternType="solid">
        <fgColor rgb="FFCCECFF"/>
        <bgColor rgb="FF000000"/>
      </patternFill>
    </fill>
    <fill>
      <patternFill patternType="solid">
        <fgColor rgb="FFFFCCFF"/>
        <bgColor indexed="64"/>
      </patternFill>
    </fill>
    <fill>
      <patternFill patternType="solid">
        <fgColor theme="9" tint="0.59999389629810485"/>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rgb="FF002060"/>
      </top>
      <bottom style="thin">
        <color rgb="FF002060"/>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style="thin">
        <color rgb="FF002060"/>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dashed">
        <color auto="1"/>
      </top>
      <bottom style="medium">
        <color auto="1"/>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ck">
        <color auto="1"/>
      </bottom>
      <diagonal/>
    </border>
    <border>
      <left style="hair">
        <color indexed="64"/>
      </left>
      <right style="medium">
        <color indexed="64"/>
      </right>
      <top/>
      <bottom/>
      <diagonal/>
    </border>
    <border>
      <left style="thin">
        <color indexed="64"/>
      </left>
      <right style="thin">
        <color auto="1"/>
      </right>
      <top style="medium">
        <color auto="1"/>
      </top>
      <bottom style="thin">
        <color rgb="FF002060"/>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dashed">
        <color auto="1"/>
      </top>
      <bottom style="medium">
        <color indexed="64"/>
      </bottom>
      <diagonal/>
    </border>
    <border>
      <left style="medium">
        <color indexed="64"/>
      </left>
      <right style="medium">
        <color indexed="64"/>
      </right>
      <top style="thin">
        <color rgb="FF002060"/>
      </top>
      <bottom style="thin">
        <color rgb="FF002060"/>
      </bottom>
      <diagonal/>
    </border>
    <border>
      <left style="thin">
        <color rgb="FF000000"/>
      </left>
      <right style="thin">
        <color rgb="FF000000"/>
      </right>
      <top/>
      <bottom style="medium">
        <color rgb="FF000000"/>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rgb="FF002060"/>
      </bottom>
      <diagonal/>
    </border>
    <border>
      <left/>
      <right style="thin">
        <color indexed="64"/>
      </right>
      <top/>
      <bottom style="thin">
        <color rgb="FF002060"/>
      </bottom>
      <diagonal/>
    </border>
    <border diagonalUp="1">
      <left style="thin">
        <color indexed="64"/>
      </left>
      <right style="thin">
        <color auto="1"/>
      </right>
      <top style="medium">
        <color auto="1"/>
      </top>
      <bottom style="thin">
        <color rgb="FF002060"/>
      </bottom>
      <diagonal style="thin">
        <color indexed="64"/>
      </diagonal>
    </border>
    <border diagonalUp="1">
      <left style="thin">
        <color indexed="64"/>
      </left>
      <right style="thin">
        <color auto="1"/>
      </right>
      <top/>
      <bottom style="thin">
        <color rgb="FF002060"/>
      </bottom>
      <diagonal style="thin">
        <color indexed="64"/>
      </diagonal>
    </border>
    <border diagonalUp="1">
      <left style="thin">
        <color indexed="64"/>
      </left>
      <right style="thin">
        <color auto="1"/>
      </right>
      <top style="thin">
        <color rgb="FF002060"/>
      </top>
      <bottom style="thin">
        <color rgb="FF002060"/>
      </bottom>
      <diagonal style="thin">
        <color indexed="64"/>
      </diagonal>
    </border>
    <border diagonalUp="1">
      <left style="thin">
        <color indexed="64"/>
      </left>
      <right style="thin">
        <color auto="1"/>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medium">
        <color auto="1"/>
      </right>
      <top/>
      <bottom style="thin">
        <color auto="1"/>
      </bottom>
      <diagonal/>
    </border>
    <border>
      <left/>
      <right style="thin">
        <color indexed="64"/>
      </right>
      <top/>
      <bottom style="medium">
        <color indexed="64"/>
      </bottom>
      <diagonal/>
    </border>
    <border>
      <left style="medium">
        <color indexed="64"/>
      </left>
      <right style="medium">
        <color indexed="64"/>
      </right>
      <top style="thin">
        <color rgb="FF002060"/>
      </top>
      <bottom style="medium">
        <color indexed="64"/>
      </bottom>
      <diagonal/>
    </border>
    <border>
      <left style="thin">
        <color indexed="64"/>
      </left>
      <right style="thin">
        <color indexed="64"/>
      </right>
      <top/>
      <bottom/>
      <diagonal/>
    </border>
    <border>
      <left style="medium">
        <color auto="1"/>
      </left>
      <right style="thin">
        <color auto="1"/>
      </right>
      <top style="thin">
        <color auto="1"/>
      </top>
      <bottom/>
      <diagonal/>
    </border>
    <border>
      <left style="thin">
        <color rgb="FF000000"/>
      </left>
      <right style="thin">
        <color rgb="FF000000"/>
      </right>
      <top/>
      <bottom/>
      <diagonal/>
    </border>
  </borders>
  <cellStyleXfs count="3">
    <xf numFmtId="0" fontId="0" fillId="0" borderId="0">
      <alignment vertical="center"/>
    </xf>
    <xf numFmtId="9" fontId="22" fillId="0" borderId="0" applyFont="0" applyFill="0" applyBorder="0" applyAlignment="0" applyProtection="0">
      <alignment vertical="center"/>
    </xf>
    <xf numFmtId="0" fontId="23" fillId="0" borderId="0">
      <alignment vertical="center"/>
    </xf>
  </cellStyleXfs>
  <cellXfs count="568">
    <xf numFmtId="0" fontId="0" fillId="0" borderId="0" xfId="0">
      <alignment vertical="center"/>
    </xf>
    <xf numFmtId="0" fontId="4"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0" fillId="0" borderId="0" xfId="0" applyProtection="1">
      <alignment vertical="center"/>
    </xf>
    <xf numFmtId="0" fontId="0" fillId="0" borderId="0" xfId="0" applyFill="1" applyBorder="1" applyAlignment="1" applyProtection="1">
      <alignment vertical="top"/>
    </xf>
    <xf numFmtId="0" fontId="0" fillId="0" borderId="0" xfId="0" applyBorder="1" applyAlignment="1" applyProtection="1">
      <alignment vertical="center"/>
    </xf>
    <xf numFmtId="0" fontId="0" fillId="0" borderId="0" xfId="0" applyFont="1" applyProtection="1">
      <alignment vertical="center"/>
    </xf>
    <xf numFmtId="0" fontId="0" fillId="2" borderId="0" xfId="0" applyFont="1" applyFill="1" applyProtection="1">
      <alignment vertical="center"/>
    </xf>
    <xf numFmtId="0" fontId="13" fillId="3" borderId="15" xfId="0" applyFont="1" applyFill="1" applyBorder="1" applyAlignment="1" applyProtection="1">
      <alignment horizontal="center" vertical="center" shrinkToFit="1"/>
      <protection locked="0"/>
    </xf>
    <xf numFmtId="179" fontId="13" fillId="4" borderId="15" xfId="0" applyNumberFormat="1" applyFont="1" applyFill="1" applyBorder="1" applyAlignment="1" applyProtection="1">
      <alignment horizontal="center" vertical="center" shrinkToFit="1"/>
      <protection locked="0"/>
    </xf>
    <xf numFmtId="177" fontId="13" fillId="4" borderId="15" xfId="0" applyNumberFormat="1" applyFont="1" applyFill="1" applyBorder="1" applyAlignment="1" applyProtection="1">
      <alignment vertical="center" shrinkToFit="1"/>
      <protection locked="0"/>
    </xf>
    <xf numFmtId="0" fontId="7" fillId="0" borderId="0" xfId="0" applyFont="1" applyBorder="1" applyAlignment="1">
      <alignment vertical="center"/>
    </xf>
    <xf numFmtId="0" fontId="5" fillId="3" borderId="38" xfId="0" applyFont="1" applyFill="1" applyBorder="1" applyAlignment="1" applyProtection="1">
      <alignment horizontal="left" vertical="center" shrinkToFit="1"/>
      <protection locked="0"/>
    </xf>
    <xf numFmtId="0" fontId="17" fillId="0" borderId="0" xfId="0" applyFont="1" applyAlignment="1" applyProtection="1">
      <alignment vertical="center"/>
    </xf>
    <xf numFmtId="0" fontId="0" fillId="0" borderId="0" xfId="0" applyAlignment="1" applyProtection="1">
      <alignment horizontal="center" vertical="center"/>
    </xf>
    <xf numFmtId="177" fontId="8" fillId="0" borderId="45" xfId="0" applyNumberFormat="1" applyFont="1" applyBorder="1" applyAlignment="1" applyProtection="1">
      <alignment vertical="center" shrinkToFit="1"/>
    </xf>
    <xf numFmtId="177" fontId="11" fillId="0" borderId="45" xfId="0" applyNumberFormat="1" applyFont="1" applyBorder="1" applyProtection="1">
      <alignment vertical="center"/>
    </xf>
    <xf numFmtId="0" fontId="15"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0" fillId="0" borderId="0" xfId="0" applyFill="1" applyProtection="1">
      <alignment vertical="center"/>
    </xf>
    <xf numFmtId="0" fontId="0" fillId="0" borderId="0" xfId="0" applyFill="1" applyBorder="1" applyAlignment="1" applyProtection="1">
      <alignment vertical="center"/>
    </xf>
    <xf numFmtId="0" fontId="10" fillId="0" borderId="14" xfId="0" applyFont="1" applyFill="1" applyBorder="1" applyAlignment="1" applyProtection="1">
      <alignment horizontal="center" vertical="center"/>
    </xf>
    <xf numFmtId="178" fontId="13" fillId="3" borderId="15" xfId="0" applyNumberFormat="1" applyFont="1" applyFill="1" applyBorder="1" applyAlignment="1" applyProtection="1">
      <alignment horizontal="center" vertical="center" shrinkToFit="1"/>
      <protection locked="0"/>
    </xf>
    <xf numFmtId="176" fontId="13" fillId="0" borderId="1" xfId="0" applyNumberFormat="1" applyFont="1" applyFill="1" applyBorder="1" applyAlignment="1" applyProtection="1">
      <alignment horizontal="center" vertical="center" shrinkToFit="1"/>
      <protection locked="0"/>
    </xf>
    <xf numFmtId="176" fontId="13" fillId="0" borderId="15"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xf>
    <xf numFmtId="0" fontId="26" fillId="0" borderId="0" xfId="0" applyFont="1" applyBorder="1" applyProtection="1">
      <alignment vertical="center"/>
    </xf>
    <xf numFmtId="0" fontId="26" fillId="0" borderId="0" xfId="0" applyFont="1" applyProtection="1">
      <alignment vertical="center"/>
    </xf>
    <xf numFmtId="0" fontId="9" fillId="0" borderId="0" xfId="0" applyFont="1" applyFill="1" applyBorder="1" applyAlignment="1" applyProtection="1">
      <alignment horizontal="center" vertical="center" shrinkToFit="1"/>
    </xf>
    <xf numFmtId="0" fontId="15" fillId="0" borderId="0" xfId="0" applyFont="1" applyBorder="1" applyAlignment="1" applyProtection="1">
      <alignment horizontal="center" vertical="center" wrapText="1" shrinkToFit="1"/>
    </xf>
    <xf numFmtId="0" fontId="15" fillId="0" borderId="0" xfId="0" applyFont="1" applyProtection="1">
      <alignment vertical="center"/>
    </xf>
    <xf numFmtId="0" fontId="0" fillId="0" borderId="0" xfId="0" applyBorder="1" applyProtection="1">
      <alignment vertical="center"/>
    </xf>
    <xf numFmtId="0" fontId="31" fillId="0" borderId="0" xfId="0" applyFont="1">
      <alignment vertical="center"/>
    </xf>
    <xf numFmtId="0" fontId="32" fillId="0" borderId="0" xfId="0" applyFont="1" applyAlignment="1" applyProtection="1">
      <alignment vertical="center"/>
    </xf>
    <xf numFmtId="49" fontId="0" fillId="0" borderId="26" xfId="0" applyNumberFormat="1" applyBorder="1" applyAlignment="1" applyProtection="1">
      <alignment horizontal="left" vertical="center"/>
    </xf>
    <xf numFmtId="49" fontId="0" fillId="7" borderId="36" xfId="0" applyNumberFormat="1" applyFill="1" applyBorder="1" applyAlignment="1" applyProtection="1">
      <alignment horizontal="left" vertical="center"/>
    </xf>
    <xf numFmtId="49" fontId="0" fillId="0" borderId="36" xfId="0" applyNumberFormat="1" applyBorder="1" applyAlignment="1" applyProtection="1">
      <alignment horizontal="left" vertical="center"/>
    </xf>
    <xf numFmtId="0" fontId="18" fillId="0" borderId="0" xfId="0" applyFont="1" applyAlignment="1" applyProtection="1">
      <alignment vertical="center"/>
    </xf>
    <xf numFmtId="0" fontId="20" fillId="0" borderId="0" xfId="0" applyFont="1" applyProtection="1">
      <alignment vertical="center"/>
    </xf>
    <xf numFmtId="0" fontId="0" fillId="9" borderId="46" xfId="0" applyFill="1" applyBorder="1" applyAlignment="1" applyProtection="1">
      <alignment horizontal="center" vertical="center"/>
    </xf>
    <xf numFmtId="0" fontId="0" fillId="9" borderId="53" xfId="0" applyFill="1" applyBorder="1" applyAlignment="1" applyProtection="1">
      <alignment horizontal="center" vertical="center"/>
    </xf>
    <xf numFmtId="177" fontId="0" fillId="0" borderId="0" xfId="0" applyNumberFormat="1" applyAlignment="1" applyProtection="1">
      <alignment horizontal="center" vertical="center"/>
    </xf>
    <xf numFmtId="177" fontId="0" fillId="0" borderId="0" xfId="0" applyNumberFormat="1" applyFill="1" applyBorder="1" applyAlignment="1" applyProtection="1">
      <alignment vertical="center" wrapText="1"/>
    </xf>
    <xf numFmtId="49" fontId="0" fillId="0" borderId="36" xfId="0" applyNumberFormat="1" applyFill="1" applyBorder="1" applyAlignment="1" applyProtection="1">
      <alignment horizontal="left" vertical="center"/>
    </xf>
    <xf numFmtId="0" fontId="0" fillId="0" borderId="0" xfId="0" applyFill="1" applyBorder="1" applyProtection="1">
      <alignment vertical="center"/>
    </xf>
    <xf numFmtId="0" fontId="21" fillId="0" borderId="0" xfId="0" applyFont="1" applyAlignment="1" applyProtection="1">
      <alignment horizontal="center" vertical="center"/>
    </xf>
    <xf numFmtId="0" fontId="26" fillId="0" borderId="0" xfId="0" applyFont="1" applyBorder="1" applyAlignment="1" applyProtection="1">
      <alignment horizontal="center" vertical="center"/>
    </xf>
    <xf numFmtId="181" fontId="25" fillId="0" borderId="0" xfId="0" applyNumberFormat="1" applyFont="1" applyBorder="1" applyAlignment="1" applyProtection="1">
      <alignment horizontal="center" vertical="center"/>
    </xf>
    <xf numFmtId="0" fontId="19" fillId="0" borderId="0" xfId="0" applyFont="1" applyBorder="1" applyProtection="1">
      <alignment vertical="center"/>
    </xf>
    <xf numFmtId="0" fontId="0" fillId="9" borderId="74" xfId="0" applyFill="1" applyBorder="1" applyAlignment="1" applyProtection="1">
      <alignment horizontal="center" vertical="center"/>
    </xf>
    <xf numFmtId="0" fontId="19" fillId="0" borderId="0" xfId="0" applyFont="1" applyProtection="1">
      <alignment vertical="center"/>
    </xf>
    <xf numFmtId="49" fontId="0" fillId="0" borderId="41" xfId="0" applyNumberFormat="1" applyFill="1" applyBorder="1" applyAlignment="1" applyProtection="1">
      <alignment horizontal="left" vertical="center"/>
    </xf>
    <xf numFmtId="49" fontId="0" fillId="7" borderId="37" xfId="0" applyNumberFormat="1" applyFill="1" applyBorder="1" applyAlignment="1" applyProtection="1">
      <alignment horizontal="left" vertical="center"/>
    </xf>
    <xf numFmtId="0" fontId="16" fillId="0" borderId="3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177" fontId="11" fillId="0" borderId="36" xfId="0" applyNumberFormat="1" applyFont="1" applyFill="1" applyBorder="1" applyAlignment="1" applyProtection="1">
      <alignment horizontal="right" vertical="center"/>
      <protection locked="0"/>
    </xf>
    <xf numFmtId="177" fontId="11" fillId="0" borderId="37" xfId="0" applyNumberFormat="1" applyFont="1" applyFill="1" applyBorder="1" applyAlignment="1" applyProtection="1">
      <alignment horizontal="right" vertical="center"/>
      <protection locked="0"/>
    </xf>
    <xf numFmtId="0" fontId="0" fillId="0" borderId="0" xfId="0" applyProtection="1">
      <alignment vertical="center"/>
      <protection locked="0"/>
    </xf>
    <xf numFmtId="0" fontId="6" fillId="0" borderId="0" xfId="0" applyFont="1" applyBorder="1" applyAlignment="1" applyProtection="1">
      <alignment horizontal="left" vertical="center"/>
      <protection locked="0"/>
    </xf>
    <xf numFmtId="0" fontId="16" fillId="0" borderId="1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3" fillId="4" borderId="15" xfId="0" applyNumberFormat="1" applyFont="1" applyFill="1" applyBorder="1" applyAlignment="1" applyProtection="1">
      <alignment horizontal="center" vertical="center" shrinkToFit="1"/>
      <protection locked="0"/>
    </xf>
    <xf numFmtId="0" fontId="15" fillId="0" borderId="33" xfId="0" applyFont="1" applyBorder="1" applyAlignment="1" applyProtection="1">
      <alignment horizontal="center" vertical="center"/>
    </xf>
    <xf numFmtId="0" fontId="15" fillId="0" borderId="26" xfId="0" applyFont="1" applyBorder="1" applyAlignment="1" applyProtection="1">
      <alignment horizontal="center" vertical="center" wrapText="1"/>
    </xf>
    <xf numFmtId="0" fontId="5" fillId="3" borderId="1"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vertical="center" wrapText="1"/>
    </xf>
    <xf numFmtId="177" fontId="13" fillId="4" borderId="59" xfId="0" applyNumberFormat="1" applyFont="1" applyFill="1" applyBorder="1" applyAlignment="1" applyProtection="1">
      <alignment vertical="center" shrinkToFit="1"/>
      <protection locked="0"/>
    </xf>
    <xf numFmtId="0" fontId="10" fillId="0" borderId="45" xfId="0" applyFont="1" applyFill="1" applyBorder="1" applyAlignment="1" applyProtection="1">
      <alignment horizontal="center" vertical="center"/>
    </xf>
    <xf numFmtId="177" fontId="13" fillId="0" borderId="37" xfId="0" applyNumberFormat="1" applyFont="1" applyFill="1" applyBorder="1" applyAlignment="1" applyProtection="1">
      <alignment vertical="center" shrinkToFit="1"/>
    </xf>
    <xf numFmtId="0" fontId="27" fillId="0" borderId="0" xfId="0" applyFont="1" applyFill="1" applyBorder="1" applyAlignment="1" applyProtection="1">
      <alignment horizontal="left" vertical="top" wrapText="1"/>
    </xf>
    <xf numFmtId="177" fontId="0" fillId="0" borderId="0" xfId="0" applyNumberFormat="1" applyProtection="1">
      <alignment vertical="center"/>
    </xf>
    <xf numFmtId="0" fontId="29" fillId="0" borderId="85" xfId="0" applyFont="1" applyBorder="1" applyAlignment="1" applyProtection="1">
      <alignment horizontal="left" vertical="center"/>
    </xf>
    <xf numFmtId="0" fontId="29" fillId="0" borderId="3" xfId="0" applyFont="1" applyBorder="1" applyAlignment="1" applyProtection="1">
      <alignment horizontal="left" vertical="center"/>
    </xf>
    <xf numFmtId="0" fontId="29" fillId="0" borderId="55" xfId="0" applyFont="1" applyBorder="1" applyAlignment="1" applyProtection="1">
      <alignment horizontal="left" vertical="center"/>
    </xf>
    <xf numFmtId="0" fontId="29" fillId="0" borderId="82"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51" xfId="0" applyFont="1" applyFill="1" applyBorder="1" applyAlignment="1" applyProtection="1">
      <alignment horizontal="left" vertical="center"/>
    </xf>
    <xf numFmtId="0" fontId="27" fillId="0" borderId="82" xfId="0" applyFont="1" applyFill="1" applyBorder="1" applyAlignment="1" applyProtection="1">
      <alignment horizontal="left" vertical="center"/>
    </xf>
    <xf numFmtId="0" fontId="4" fillId="0" borderId="13" xfId="0" applyFont="1" applyBorder="1" applyAlignment="1">
      <alignment vertical="top"/>
    </xf>
    <xf numFmtId="0" fontId="4" fillId="0" borderId="20"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24" fillId="0" borderId="0" xfId="0" applyFont="1" applyFill="1" applyAlignment="1" applyProtection="1">
      <alignment vertical="center"/>
    </xf>
    <xf numFmtId="0" fontId="27" fillId="0" borderId="0" xfId="0" applyFont="1" applyProtection="1">
      <alignment vertical="center"/>
    </xf>
    <xf numFmtId="0" fontId="4" fillId="0" borderId="0" xfId="0" applyFont="1" applyBorder="1" applyAlignment="1" applyProtection="1">
      <alignment horizontal="left" vertical="top"/>
      <protection locked="0"/>
    </xf>
    <xf numFmtId="0" fontId="32" fillId="0" borderId="0" xfId="0" applyFont="1" applyAlignment="1" applyProtection="1">
      <alignment horizontal="center" vertical="center"/>
    </xf>
    <xf numFmtId="178" fontId="5" fillId="3" borderId="1" xfId="0" applyNumberFormat="1" applyFont="1" applyFill="1" applyBorder="1" applyAlignment="1" applyProtection="1">
      <alignment horizontal="center" vertical="center" shrinkToFit="1"/>
      <protection locked="0"/>
    </xf>
    <xf numFmtId="0" fontId="16" fillId="0" borderId="26" xfId="0" applyFont="1" applyBorder="1" applyAlignment="1" applyProtection="1">
      <alignment horizontal="center" vertical="center"/>
      <protection locked="0"/>
    </xf>
    <xf numFmtId="176" fontId="5" fillId="0" borderId="7" xfId="0" applyNumberFormat="1"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left" vertical="center" shrinkToFit="1"/>
      <protection locked="0"/>
    </xf>
    <xf numFmtId="178" fontId="5" fillId="3" borderId="7" xfId="0" applyNumberFormat="1" applyFont="1" applyFill="1" applyBorder="1" applyAlignment="1" applyProtection="1">
      <alignment horizontal="center" vertical="center" shrinkToFit="1"/>
      <protection locked="0"/>
    </xf>
    <xf numFmtId="179" fontId="5" fillId="4" borderId="7" xfId="0" applyNumberFormat="1" applyFont="1" applyFill="1" applyBorder="1" applyAlignment="1" applyProtection="1">
      <alignment horizontal="center" vertical="center" shrinkToFit="1"/>
      <protection locked="0"/>
    </xf>
    <xf numFmtId="177" fontId="5" fillId="4" borderId="7" xfId="0" applyNumberFormat="1" applyFont="1" applyFill="1" applyBorder="1" applyAlignment="1" applyProtection="1">
      <alignment vertical="center" shrinkToFit="1"/>
      <protection locked="0"/>
    </xf>
    <xf numFmtId="177" fontId="11" fillId="0" borderId="26" xfId="0" applyNumberFormat="1" applyFont="1" applyFill="1" applyBorder="1" applyAlignment="1" applyProtection="1">
      <alignment horizontal="right" vertical="center"/>
      <protection locked="0"/>
    </xf>
    <xf numFmtId="176" fontId="5" fillId="0" borderId="1"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horizontal="left" vertical="center" shrinkToFit="1"/>
      <protection locked="0"/>
    </xf>
    <xf numFmtId="179" fontId="5" fillId="4" borderId="1" xfId="0" applyNumberFormat="1" applyFont="1" applyFill="1" applyBorder="1" applyAlignment="1" applyProtection="1">
      <alignment horizontal="center" vertical="center" shrinkToFit="1"/>
      <protection locked="0"/>
    </xf>
    <xf numFmtId="177" fontId="5" fillId="4" borderId="1" xfId="0" applyNumberFormat="1" applyFont="1" applyFill="1" applyBorder="1" applyAlignment="1" applyProtection="1">
      <alignment vertical="center" shrinkToFit="1"/>
      <protection locked="0"/>
    </xf>
    <xf numFmtId="0" fontId="5" fillId="4" borderId="7" xfId="0" applyNumberFormat="1" applyFont="1" applyFill="1" applyBorder="1" applyAlignment="1" applyProtection="1">
      <alignment horizontal="center" vertical="center" shrinkToFit="1"/>
      <protection locked="0"/>
    </xf>
    <xf numFmtId="177" fontId="5" fillId="4" borderId="31" xfId="0" applyNumberFormat="1" applyFont="1" applyFill="1" applyBorder="1" applyAlignment="1" applyProtection="1">
      <alignment vertical="center" shrinkToFit="1"/>
      <protection locked="0"/>
    </xf>
    <xf numFmtId="177" fontId="5" fillId="0" borderId="26" xfId="0" applyNumberFormat="1" applyFont="1" applyBorder="1" applyAlignment="1" applyProtection="1">
      <alignment vertical="center" shrinkToFit="1"/>
    </xf>
    <xf numFmtId="0" fontId="5" fillId="4" borderId="1" xfId="0" applyNumberFormat="1" applyFont="1" applyFill="1" applyBorder="1" applyAlignment="1" applyProtection="1">
      <alignment horizontal="center" vertical="center" shrinkToFit="1"/>
      <protection locked="0"/>
    </xf>
    <xf numFmtId="177" fontId="5" fillId="4" borderId="58" xfId="0" applyNumberFormat="1" applyFont="1" applyFill="1" applyBorder="1" applyAlignment="1" applyProtection="1">
      <alignment vertical="center" shrinkToFit="1"/>
      <protection locked="0"/>
    </xf>
    <xf numFmtId="177" fontId="5" fillId="0" borderId="36" xfId="0" applyNumberFormat="1" applyFont="1" applyBorder="1" applyAlignment="1" applyProtection="1">
      <alignment vertical="center" shrinkToFit="1"/>
    </xf>
    <xf numFmtId="0" fontId="5" fillId="3" borderId="15" xfId="0" applyFont="1" applyFill="1" applyBorder="1" applyAlignment="1" applyProtection="1">
      <alignment horizontal="left" vertical="center" shrinkToFit="1"/>
      <protection locked="0"/>
    </xf>
    <xf numFmtId="177" fontId="0" fillId="0" borderId="0" xfId="0" applyNumberFormat="1" applyAlignment="1" applyProtection="1">
      <alignment horizontal="left" vertical="center"/>
    </xf>
    <xf numFmtId="177" fontId="0" fillId="0" borderId="42" xfId="0" applyNumberFormat="1" applyFill="1" applyBorder="1" applyAlignment="1" applyProtection="1">
      <alignment vertical="center" wrapText="1"/>
    </xf>
    <xf numFmtId="0" fontId="34" fillId="0" borderId="95" xfId="0" applyFont="1" applyBorder="1" applyAlignment="1" applyProtection="1">
      <alignment horizontal="center" vertical="center" wrapText="1"/>
    </xf>
    <xf numFmtId="0" fontId="35" fillId="0" borderId="95" xfId="0" applyFont="1" applyBorder="1" applyAlignment="1" applyProtection="1">
      <alignment horizontal="center" vertical="center" wrapText="1"/>
    </xf>
    <xf numFmtId="182" fontId="5" fillId="3" borderId="7" xfId="0" applyNumberFormat="1" applyFont="1" applyFill="1" applyBorder="1" applyAlignment="1" applyProtection="1">
      <alignment horizontal="center" vertical="center" shrinkToFit="1"/>
      <protection locked="0"/>
    </xf>
    <xf numFmtId="182" fontId="5" fillId="3" borderId="1" xfId="0" applyNumberFormat="1" applyFont="1" applyFill="1" applyBorder="1" applyAlignment="1" applyProtection="1">
      <alignment horizontal="center" vertical="center" shrinkToFit="1"/>
      <protection locked="0"/>
    </xf>
    <xf numFmtId="182" fontId="5" fillId="3" borderId="15" xfId="0" applyNumberFormat="1"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4" fillId="0" borderId="0" xfId="0" applyFont="1" applyFill="1" applyAlignment="1" applyProtection="1">
      <alignment horizontal="right" vertical="center"/>
    </xf>
    <xf numFmtId="177" fontId="36" fillId="0" borderId="45" xfId="0" applyNumberFormat="1" applyFont="1" applyBorder="1" applyAlignment="1" applyProtection="1">
      <alignment vertical="center" shrinkToFit="1"/>
    </xf>
    <xf numFmtId="177" fontId="37" fillId="0" borderId="45" xfId="0" applyNumberFormat="1" applyFont="1" applyBorder="1" applyProtection="1">
      <alignment vertical="center"/>
    </xf>
    <xf numFmtId="0" fontId="38" fillId="0" borderId="26"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176" fontId="39" fillId="0" borderId="62" xfId="0" applyNumberFormat="1" applyFont="1" applyBorder="1" applyAlignment="1" applyProtection="1">
      <alignment horizontal="center" vertical="center" shrinkToFit="1"/>
      <protection locked="0"/>
    </xf>
    <xf numFmtId="177" fontId="39" fillId="11" borderId="11" xfId="0" applyNumberFormat="1" applyFont="1" applyFill="1" applyBorder="1" applyAlignment="1" applyProtection="1">
      <alignment horizontal="center" vertical="center" shrinkToFit="1"/>
      <protection locked="0"/>
    </xf>
    <xf numFmtId="178" fontId="39" fillId="11" borderId="62" xfId="0" applyNumberFormat="1" applyFont="1" applyFill="1" applyBorder="1" applyAlignment="1" applyProtection="1">
      <alignment horizontal="center" vertical="center" shrinkToFit="1"/>
      <protection locked="0"/>
    </xf>
    <xf numFmtId="179" fontId="39" fillId="12" borderId="100" xfId="0" applyNumberFormat="1" applyFont="1" applyFill="1" applyBorder="1" applyAlignment="1" applyProtection="1">
      <alignment horizontal="center" vertical="center" shrinkToFit="1"/>
      <protection locked="0"/>
    </xf>
    <xf numFmtId="0" fontId="39" fillId="12" borderId="100" xfId="0" applyFont="1" applyFill="1" applyBorder="1" applyAlignment="1" applyProtection="1">
      <alignment horizontal="center" vertical="center" shrinkToFit="1"/>
      <protection locked="0"/>
    </xf>
    <xf numFmtId="177" fontId="19" fillId="0" borderId="94" xfId="0" applyNumberFormat="1" applyFont="1" applyBorder="1" applyAlignment="1" applyProtection="1">
      <alignment vertical="center" shrinkToFit="1"/>
    </xf>
    <xf numFmtId="0" fontId="38" fillId="0" borderId="35"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176" fontId="39" fillId="0" borderId="101" xfId="0" applyNumberFormat="1" applyFont="1" applyBorder="1" applyAlignment="1" applyProtection="1">
      <alignment horizontal="center" vertical="center" shrinkToFit="1"/>
      <protection locked="0"/>
    </xf>
    <xf numFmtId="177" fontId="39" fillId="11" borderId="4" xfId="0" applyNumberFormat="1" applyFont="1" applyFill="1" applyBorder="1" applyAlignment="1" applyProtection="1">
      <alignment horizontal="center" vertical="center" shrinkToFit="1"/>
      <protection locked="0"/>
    </xf>
    <xf numFmtId="178" fontId="39" fillId="11" borderId="43" xfId="0" applyNumberFormat="1" applyFont="1" applyFill="1" applyBorder="1" applyAlignment="1" applyProtection="1">
      <alignment horizontal="center" vertical="center" shrinkToFit="1"/>
      <protection locked="0"/>
    </xf>
    <xf numFmtId="179" fontId="39" fillId="12" borderId="101" xfId="0" applyNumberFormat="1" applyFont="1" applyFill="1" applyBorder="1" applyAlignment="1" applyProtection="1">
      <alignment horizontal="center" vertical="center" shrinkToFit="1"/>
      <protection locked="0"/>
    </xf>
    <xf numFmtId="0" fontId="39" fillId="12" borderId="101" xfId="0" applyFont="1" applyFill="1" applyBorder="1" applyAlignment="1" applyProtection="1">
      <alignment horizontal="center" vertical="center" shrinkToFit="1"/>
      <protection locked="0"/>
    </xf>
    <xf numFmtId="0" fontId="38" fillId="0" borderId="36" xfId="0" applyFont="1" applyBorder="1" applyAlignment="1" applyProtection="1">
      <alignment horizontal="center" vertical="center"/>
      <protection locked="0"/>
    </xf>
    <xf numFmtId="0" fontId="38" fillId="0" borderId="2" xfId="0" applyFont="1" applyFill="1" applyBorder="1" applyAlignment="1" applyProtection="1">
      <alignment horizontal="center" vertical="center"/>
      <protection locked="0"/>
    </xf>
    <xf numFmtId="176" fontId="39" fillId="0" borderId="1" xfId="0" applyNumberFormat="1" applyFont="1" applyFill="1" applyBorder="1" applyAlignment="1" applyProtection="1">
      <alignment horizontal="center" vertical="center" shrinkToFit="1"/>
      <protection locked="0"/>
    </xf>
    <xf numFmtId="177" fontId="39" fillId="3" borderId="5" xfId="0" applyNumberFormat="1" applyFont="1" applyFill="1" applyBorder="1" applyAlignment="1" applyProtection="1">
      <alignment horizontal="center" vertical="center" shrinkToFit="1"/>
      <protection locked="0"/>
    </xf>
    <xf numFmtId="178" fontId="39" fillId="3" borderId="1" xfId="0" applyNumberFormat="1" applyFont="1" applyFill="1" applyBorder="1" applyAlignment="1" applyProtection="1">
      <alignment horizontal="center" vertical="center" shrinkToFit="1"/>
      <protection locked="0"/>
    </xf>
    <xf numFmtId="179" fontId="39" fillId="4" borderId="1" xfId="0" applyNumberFormat="1" applyFont="1" applyFill="1" applyBorder="1" applyAlignment="1" applyProtection="1">
      <alignment horizontal="center" vertical="center" shrinkToFit="1"/>
      <protection locked="0"/>
    </xf>
    <xf numFmtId="0" fontId="39" fillId="4" borderId="1" xfId="0" applyNumberFormat="1" applyFont="1" applyFill="1" applyBorder="1" applyAlignment="1" applyProtection="1">
      <alignment horizontal="center" vertical="center" shrinkToFit="1"/>
      <protection locked="0"/>
    </xf>
    <xf numFmtId="177" fontId="39" fillId="3" borderId="1"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78" fontId="39" fillId="3" borderId="43" xfId="0" applyNumberFormat="1" applyFont="1" applyFill="1" applyBorder="1" applyAlignment="1" applyProtection="1">
      <alignment horizontal="center" vertical="center" shrinkToFit="1"/>
      <protection locked="0"/>
    </xf>
    <xf numFmtId="179" fontId="39" fillId="4" borderId="43" xfId="0" applyNumberFormat="1" applyFont="1" applyFill="1" applyBorder="1" applyAlignment="1" applyProtection="1">
      <alignment horizontal="center" vertical="center" shrinkToFit="1"/>
      <protection locked="0"/>
    </xf>
    <xf numFmtId="0" fontId="39" fillId="4" borderId="43" xfId="0" applyNumberFormat="1" applyFont="1" applyFill="1" applyBorder="1" applyAlignment="1" applyProtection="1">
      <alignment horizontal="center" vertical="center" shrinkToFit="1"/>
      <protection locked="0"/>
    </xf>
    <xf numFmtId="176" fontId="39" fillId="0" borderId="38" xfId="0" applyNumberFormat="1" applyFont="1" applyFill="1" applyBorder="1" applyAlignment="1" applyProtection="1">
      <alignment horizontal="center" vertical="center" shrinkToFit="1"/>
      <protection locked="0"/>
    </xf>
    <xf numFmtId="178" fontId="39" fillId="3" borderId="38" xfId="0" applyNumberFormat="1" applyFont="1" applyFill="1" applyBorder="1" applyAlignment="1" applyProtection="1">
      <alignment horizontal="center" vertical="center" shrinkToFit="1"/>
      <protection locked="0"/>
    </xf>
    <xf numFmtId="179" fontId="39" fillId="4" borderId="38" xfId="0" applyNumberFormat="1" applyFont="1" applyFill="1" applyBorder="1" applyAlignment="1" applyProtection="1">
      <alignment horizontal="center" vertical="center" shrinkToFit="1"/>
      <protection locked="0"/>
    </xf>
    <xf numFmtId="0" fontId="39" fillId="4" borderId="38" xfId="0" applyNumberFormat="1" applyFont="1" applyFill="1" applyBorder="1" applyAlignment="1" applyProtection="1">
      <alignment horizontal="center" vertical="center" shrinkToFit="1"/>
      <protection locked="0"/>
    </xf>
    <xf numFmtId="177" fontId="19" fillId="0" borderId="94" xfId="0" applyNumberFormat="1" applyFont="1" applyFill="1" applyBorder="1" applyAlignment="1" applyProtection="1">
      <alignment vertical="center" shrinkToFit="1"/>
    </xf>
    <xf numFmtId="177" fontId="39" fillId="0" borderId="94" xfId="0" applyNumberFormat="1" applyFont="1" applyFill="1" applyBorder="1" applyAlignment="1" applyProtection="1">
      <alignment vertical="center" shrinkToFit="1"/>
    </xf>
    <xf numFmtId="176" fontId="39" fillId="0" borderId="5" xfId="0" applyNumberFormat="1" applyFont="1" applyFill="1" applyBorder="1" applyAlignment="1" applyProtection="1">
      <alignment horizontal="center" vertical="center" shrinkToFit="1"/>
      <protection locked="0"/>
    </xf>
    <xf numFmtId="178" fontId="39" fillId="3" borderId="5" xfId="0" applyNumberFormat="1" applyFont="1" applyFill="1" applyBorder="1" applyAlignment="1" applyProtection="1">
      <alignment horizontal="center" vertical="center" shrinkToFit="1"/>
      <protection locked="0"/>
    </xf>
    <xf numFmtId="179" fontId="39" fillId="4" borderId="5" xfId="0" applyNumberFormat="1" applyFont="1" applyFill="1" applyBorder="1" applyAlignment="1" applyProtection="1">
      <alignment horizontal="center" vertical="center" shrinkToFit="1"/>
      <protection locked="0"/>
    </xf>
    <xf numFmtId="0" fontId="39" fillId="4" borderId="5" xfId="0" applyNumberFormat="1" applyFont="1" applyFill="1" applyBorder="1" applyAlignment="1" applyProtection="1">
      <alignment horizontal="center" vertical="center" shrinkToFit="1"/>
      <protection locked="0"/>
    </xf>
    <xf numFmtId="177" fontId="39" fillId="0" borderId="35" xfId="0" applyNumberFormat="1" applyFont="1" applyFill="1" applyBorder="1" applyAlignment="1" applyProtection="1">
      <alignment vertical="center" shrinkToFit="1"/>
    </xf>
    <xf numFmtId="177" fontId="39" fillId="0" borderId="36" xfId="0" applyNumberFormat="1" applyFont="1" applyFill="1" applyBorder="1" applyAlignment="1" applyProtection="1">
      <alignment vertical="center" shrinkToFit="1"/>
    </xf>
    <xf numFmtId="0" fontId="38" fillId="0" borderId="37" xfId="0" applyFont="1" applyBorder="1" applyAlignment="1" applyProtection="1">
      <alignment horizontal="center" vertical="center"/>
      <protection locked="0"/>
    </xf>
    <xf numFmtId="0" fontId="38" fillId="0" borderId="22" xfId="0" applyFont="1" applyFill="1" applyBorder="1" applyAlignment="1" applyProtection="1">
      <alignment horizontal="center" vertical="center"/>
      <protection locked="0"/>
    </xf>
    <xf numFmtId="176" fontId="39" fillId="0" borderId="15" xfId="0" applyNumberFormat="1" applyFont="1" applyFill="1" applyBorder="1" applyAlignment="1" applyProtection="1">
      <alignment horizontal="center" vertical="center" shrinkToFit="1"/>
      <protection locked="0"/>
    </xf>
    <xf numFmtId="177" fontId="39" fillId="3" borderId="15" xfId="0" applyNumberFormat="1" applyFont="1" applyFill="1" applyBorder="1" applyAlignment="1" applyProtection="1">
      <alignment horizontal="center" vertical="center" shrinkToFit="1"/>
      <protection locked="0"/>
    </xf>
    <xf numFmtId="178" fontId="39" fillId="3" borderId="15" xfId="0" applyNumberFormat="1" applyFont="1" applyFill="1" applyBorder="1" applyAlignment="1" applyProtection="1">
      <alignment horizontal="center" vertical="center" shrinkToFit="1"/>
      <protection locked="0"/>
    </xf>
    <xf numFmtId="179" fontId="39" fillId="4" borderId="15" xfId="0" applyNumberFormat="1" applyFont="1" applyFill="1" applyBorder="1" applyAlignment="1" applyProtection="1">
      <alignment horizontal="center" vertical="center" shrinkToFit="1"/>
      <protection locked="0"/>
    </xf>
    <xf numFmtId="0" fontId="39" fillId="4" borderId="15" xfId="0" applyNumberFormat="1" applyFont="1" applyFill="1" applyBorder="1" applyAlignment="1" applyProtection="1">
      <alignment horizontal="center" vertical="center" shrinkToFit="1"/>
      <protection locked="0"/>
    </xf>
    <xf numFmtId="177" fontId="39" fillId="0" borderId="37" xfId="0" applyNumberFormat="1" applyFont="1" applyFill="1" applyBorder="1" applyAlignment="1" applyProtection="1">
      <alignment vertical="center" shrinkToFit="1"/>
    </xf>
    <xf numFmtId="177" fontId="11" fillId="0" borderId="25" xfId="0" applyNumberFormat="1" applyFont="1" applyFill="1" applyBorder="1" applyAlignment="1" applyProtection="1">
      <alignment horizontal="right" vertical="center"/>
      <protection locked="0"/>
    </xf>
    <xf numFmtId="177" fontId="11" fillId="0" borderId="55" xfId="0" applyNumberFormat="1" applyFont="1" applyFill="1" applyBorder="1" applyAlignment="1" applyProtection="1">
      <alignment horizontal="right" vertical="center"/>
      <protection locked="0"/>
    </xf>
    <xf numFmtId="177" fontId="11" fillId="0" borderId="35" xfId="0" applyNumberFormat="1" applyFont="1" applyFill="1" applyBorder="1" applyAlignment="1" applyProtection="1">
      <alignment horizontal="right" vertical="center"/>
      <protection locked="0"/>
    </xf>
    <xf numFmtId="0" fontId="15" fillId="10" borderId="45" xfId="0" applyFont="1" applyFill="1" applyBorder="1"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0" fontId="6" fillId="0" borderId="41" xfId="0" applyFont="1" applyFill="1" applyBorder="1" applyAlignment="1" applyProtection="1">
      <alignment vertical="center"/>
    </xf>
    <xf numFmtId="177" fontId="6" fillId="10" borderId="45" xfId="0" applyNumberFormat="1" applyFont="1" applyFill="1" applyBorder="1" applyAlignment="1" applyProtection="1">
      <alignment horizontal="center" vertical="center"/>
    </xf>
    <xf numFmtId="0" fontId="39" fillId="11" borderId="1" xfId="0" applyFont="1" applyFill="1" applyBorder="1" applyAlignment="1" applyProtection="1">
      <alignment horizontal="left" vertical="center" shrinkToFit="1"/>
      <protection locked="0"/>
    </xf>
    <xf numFmtId="0" fontId="39" fillId="11" borderId="15" xfId="0" applyFont="1" applyFill="1" applyBorder="1" applyAlignment="1" applyProtection="1">
      <alignment horizontal="left" vertical="center" shrinkToFit="1"/>
      <protection locked="0"/>
    </xf>
    <xf numFmtId="0" fontId="39" fillId="11" borderId="7" xfId="0" applyFont="1" applyFill="1" applyBorder="1" applyAlignment="1" applyProtection="1">
      <alignment horizontal="left" vertical="center" shrinkToFit="1"/>
      <protection locked="0"/>
    </xf>
    <xf numFmtId="0" fontId="5" fillId="3" borderId="26"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178" fontId="39" fillId="11" borderId="102" xfId="0" applyNumberFormat="1" applyFont="1" applyFill="1" applyBorder="1" applyAlignment="1" applyProtection="1">
      <alignment horizontal="center" vertical="center" shrinkToFit="1"/>
      <protection locked="0"/>
    </xf>
    <xf numFmtId="178" fontId="39" fillId="11" borderId="103" xfId="0" applyNumberFormat="1" applyFont="1" applyFill="1" applyBorder="1" applyAlignment="1" applyProtection="1">
      <alignment horizontal="center" vertical="center" shrinkToFit="1"/>
      <protection locked="0"/>
    </xf>
    <xf numFmtId="178" fontId="39" fillId="3" borderId="96" xfId="0" applyNumberFormat="1" applyFont="1" applyFill="1" applyBorder="1" applyAlignment="1" applyProtection="1">
      <alignment horizontal="center" vertical="center" shrinkToFit="1"/>
      <protection locked="0"/>
    </xf>
    <xf numFmtId="178" fontId="39" fillId="3" borderId="103" xfId="0" applyNumberFormat="1" applyFont="1" applyFill="1" applyBorder="1" applyAlignment="1" applyProtection="1">
      <alignment horizontal="center" vertical="center" shrinkToFit="1"/>
      <protection locked="0"/>
    </xf>
    <xf numFmtId="178" fontId="39" fillId="3" borderId="104" xfId="0" applyNumberFormat="1" applyFont="1" applyFill="1" applyBorder="1" applyAlignment="1" applyProtection="1">
      <alignment horizontal="center" vertical="center" shrinkToFit="1"/>
      <protection locked="0"/>
    </xf>
    <xf numFmtId="178" fontId="39" fillId="3" borderId="105" xfId="0" applyNumberFormat="1" applyFont="1" applyFill="1" applyBorder="1" applyAlignment="1" applyProtection="1">
      <alignment horizontal="center" vertical="center" shrinkToFit="1"/>
      <protection locked="0"/>
    </xf>
    <xf numFmtId="178" fontId="39" fillId="3" borderId="97" xfId="0" applyNumberFormat="1" applyFont="1" applyFill="1" applyBorder="1" applyAlignment="1" applyProtection="1">
      <alignment horizontal="center" vertical="center" shrinkToFit="1"/>
      <protection locked="0"/>
    </xf>
    <xf numFmtId="0" fontId="10" fillId="4" borderId="37" xfId="0" applyFont="1" applyFill="1" applyBorder="1" applyAlignment="1" applyProtection="1">
      <alignment horizontal="center" vertical="center"/>
      <protection locked="0"/>
    </xf>
    <xf numFmtId="0" fontId="15" fillId="0" borderId="33" xfId="0" applyFont="1" applyBorder="1" applyAlignment="1" applyProtection="1">
      <alignment horizontal="center" vertical="center"/>
    </xf>
    <xf numFmtId="0" fontId="32" fillId="0" borderId="0" xfId="0" applyFont="1" applyFill="1" applyAlignment="1" applyProtection="1">
      <alignment vertical="center"/>
    </xf>
    <xf numFmtId="0" fontId="10" fillId="3" borderId="26" xfId="0" applyFont="1" applyFill="1" applyBorder="1" applyAlignment="1" applyProtection="1">
      <alignment horizontal="center" vertical="center" shrinkToFit="1"/>
      <protection locked="0"/>
    </xf>
    <xf numFmtId="0" fontId="10" fillId="0" borderId="26" xfId="0" applyFont="1" applyBorder="1" applyAlignment="1" applyProtection="1">
      <alignment horizontal="center" vertical="center" wrapText="1"/>
    </xf>
    <xf numFmtId="0" fontId="10" fillId="0" borderId="15" xfId="0" applyFont="1" applyFill="1" applyBorder="1" applyAlignment="1" applyProtection="1">
      <alignment horizontal="center" vertical="center"/>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0" fillId="4" borderId="37" xfId="0" applyFont="1" applyFill="1" applyBorder="1" applyAlignment="1" applyProtection="1">
      <alignment horizontal="center" vertical="center"/>
      <protection locked="0"/>
    </xf>
    <xf numFmtId="0" fontId="15" fillId="0" borderId="33" xfId="0" applyFont="1" applyBorder="1" applyAlignment="1" applyProtection="1">
      <alignment horizontal="center" vertical="center"/>
    </xf>
    <xf numFmtId="0" fontId="40" fillId="0" borderId="39"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xf>
    <xf numFmtId="0" fontId="15" fillId="0" borderId="33" xfId="0" applyFont="1" applyBorder="1" applyAlignment="1" applyProtection="1">
      <alignment horizontal="center" vertical="center"/>
    </xf>
    <xf numFmtId="0" fontId="5" fillId="14" borderId="12" xfId="0" applyFont="1" applyFill="1" applyBorder="1" applyAlignment="1" applyProtection="1">
      <alignment horizontal="left" vertical="top" wrapText="1" shrinkToFit="1"/>
      <protection locked="0"/>
    </xf>
    <xf numFmtId="0" fontId="5" fillId="14" borderId="5" xfId="0" applyFont="1" applyFill="1" applyBorder="1" applyAlignment="1" applyProtection="1">
      <alignment horizontal="left" vertical="top" wrapText="1" shrinkToFit="1"/>
      <protection locked="0"/>
    </xf>
    <xf numFmtId="0" fontId="0" fillId="14" borderId="5" xfId="0" applyFill="1" applyBorder="1" applyAlignment="1">
      <alignment horizontal="left" vertical="top" wrapText="1"/>
    </xf>
    <xf numFmtId="0" fontId="0" fillId="14" borderId="108" xfId="0" applyFill="1" applyBorder="1" applyAlignment="1">
      <alignment horizontal="left" vertical="top" wrapText="1"/>
    </xf>
    <xf numFmtId="0" fontId="5" fillId="14" borderId="9" xfId="0" applyFont="1" applyFill="1" applyBorder="1" applyAlignment="1" applyProtection="1">
      <alignment horizontal="left" vertical="top" wrapText="1" shrinkToFit="1"/>
      <protection locked="0"/>
    </xf>
    <xf numFmtId="0" fontId="5" fillId="14" borderId="1" xfId="0" applyFont="1" applyFill="1" applyBorder="1" applyAlignment="1" applyProtection="1">
      <alignment horizontal="left" vertical="top" wrapText="1" shrinkToFit="1"/>
      <protection locked="0"/>
    </xf>
    <xf numFmtId="0" fontId="0" fillId="14" borderId="1" xfId="0" applyFill="1" applyBorder="1" applyAlignment="1">
      <alignment horizontal="left" vertical="top" wrapText="1"/>
    </xf>
    <xf numFmtId="0" fontId="0" fillId="14" borderId="10" xfId="0" applyFill="1" applyBorder="1" applyAlignment="1">
      <alignment horizontal="left" vertical="top" wrapText="1"/>
    </xf>
    <xf numFmtId="0" fontId="5" fillId="14" borderId="14" xfId="0" applyFont="1" applyFill="1" applyBorder="1" applyAlignment="1" applyProtection="1">
      <alignment horizontal="left" vertical="top" wrapText="1" shrinkToFit="1"/>
      <protection locked="0"/>
    </xf>
    <xf numFmtId="0" fontId="5" fillId="14" borderId="15" xfId="0" applyFont="1" applyFill="1" applyBorder="1" applyAlignment="1" applyProtection="1">
      <alignment horizontal="left" vertical="top" wrapText="1" shrinkToFit="1"/>
      <protection locked="0"/>
    </xf>
    <xf numFmtId="0" fontId="0" fillId="14" borderId="15" xfId="0" applyFill="1" applyBorder="1" applyAlignment="1">
      <alignment horizontal="left" vertical="top" wrapText="1"/>
    </xf>
    <xf numFmtId="0" fontId="0" fillId="14" borderId="16" xfId="0" applyFill="1" applyBorder="1" applyAlignment="1">
      <alignment horizontal="left" vertical="top" wrapText="1"/>
    </xf>
    <xf numFmtId="0" fontId="29" fillId="0" borderId="82" xfId="0" applyFont="1" applyBorder="1" applyAlignment="1" applyProtection="1">
      <alignment horizontal="left" vertical="center"/>
    </xf>
    <xf numFmtId="0" fontId="26" fillId="0" borderId="85" xfId="0" applyFont="1" applyBorder="1" applyAlignment="1" applyProtection="1">
      <alignment horizontal="left" vertical="center"/>
    </xf>
    <xf numFmtId="0" fontId="26" fillId="0" borderId="3" xfId="0" applyFont="1" applyBorder="1" applyAlignment="1" applyProtection="1">
      <alignment horizontal="left" vertical="center"/>
    </xf>
    <xf numFmtId="0" fontId="26" fillId="0" borderId="55" xfId="0" applyFont="1" applyBorder="1" applyAlignment="1" applyProtection="1">
      <alignment horizontal="left" vertical="center"/>
    </xf>
    <xf numFmtId="0" fontId="29" fillId="0" borderId="82" xfId="0" applyFont="1" applyFill="1" applyBorder="1" applyAlignment="1" applyProtection="1">
      <alignment horizontal="left" vertical="center"/>
    </xf>
    <xf numFmtId="0" fontId="10" fillId="4" borderId="37" xfId="0" applyFont="1" applyFill="1" applyBorder="1" applyAlignment="1" applyProtection="1">
      <alignment horizontal="center" vertical="center"/>
      <protection locked="0"/>
    </xf>
    <xf numFmtId="0" fontId="15" fillId="0" borderId="33" xfId="0" applyFont="1" applyBorder="1" applyAlignment="1" applyProtection="1">
      <alignment horizontal="center" vertical="center"/>
    </xf>
    <xf numFmtId="0" fontId="29" fillId="0" borderId="0" xfId="0" applyFont="1" applyFill="1" applyBorder="1" applyAlignment="1" applyProtection="1">
      <alignment vertical="center"/>
    </xf>
    <xf numFmtId="0" fontId="29" fillId="0" borderId="51" xfId="0" applyFont="1" applyFill="1" applyBorder="1" applyAlignment="1" applyProtection="1">
      <alignment vertical="center"/>
    </xf>
    <xf numFmtId="0" fontId="29" fillId="0" borderId="0" xfId="0" applyFont="1" applyBorder="1" applyAlignment="1" applyProtection="1">
      <alignment horizontal="center" vertical="center"/>
    </xf>
    <xf numFmtId="0" fontId="29" fillId="0" borderId="51" xfId="0" applyFont="1" applyBorder="1" applyAlignment="1" applyProtection="1">
      <alignment horizontal="center" vertical="center"/>
    </xf>
    <xf numFmtId="0" fontId="0" fillId="0" borderId="17" xfId="0" applyBorder="1">
      <alignment vertical="center"/>
    </xf>
    <xf numFmtId="0" fontId="0" fillId="0" borderId="20" xfId="0" applyBorder="1">
      <alignment vertical="center"/>
    </xf>
    <xf numFmtId="0" fontId="0" fillId="0" borderId="19" xfId="0" applyBorder="1">
      <alignment vertical="center"/>
    </xf>
    <xf numFmtId="0" fontId="38" fillId="0" borderId="33" xfId="0" applyFont="1" applyBorder="1" applyAlignment="1" applyProtection="1">
      <alignment horizontal="center" vertical="center"/>
      <protection locked="0"/>
    </xf>
    <xf numFmtId="0" fontId="38" fillId="0" borderId="109" xfId="0" applyFont="1" applyBorder="1" applyAlignment="1" applyProtection="1">
      <alignment horizontal="center" vertical="center"/>
      <protection locked="0"/>
    </xf>
    <xf numFmtId="176" fontId="39" fillId="0" borderId="109" xfId="0" applyNumberFormat="1" applyFont="1" applyBorder="1" applyAlignment="1" applyProtection="1">
      <alignment horizontal="center" vertical="center" shrinkToFit="1"/>
      <protection locked="0"/>
    </xf>
    <xf numFmtId="177" fontId="39" fillId="11" borderId="109" xfId="0" applyNumberFormat="1" applyFont="1" applyFill="1" applyBorder="1" applyAlignment="1" applyProtection="1">
      <alignment horizontal="center" vertical="center" shrinkToFit="1"/>
      <protection locked="0"/>
    </xf>
    <xf numFmtId="178" fontId="39" fillId="11" borderId="39" xfId="0" applyNumberFormat="1" applyFont="1" applyFill="1" applyBorder="1" applyAlignment="1" applyProtection="1">
      <alignment horizontal="center" vertical="center" shrinkToFit="1"/>
      <protection locked="0"/>
    </xf>
    <xf numFmtId="179" fontId="39" fillId="12" borderId="109" xfId="0" applyNumberFormat="1" applyFont="1" applyFill="1" applyBorder="1" applyAlignment="1" applyProtection="1">
      <alignment horizontal="center" vertical="center" shrinkToFit="1"/>
      <protection locked="0"/>
    </xf>
    <xf numFmtId="0" fontId="39" fillId="12" borderId="109" xfId="0" applyFont="1" applyFill="1" applyBorder="1" applyAlignment="1" applyProtection="1">
      <alignment horizontal="center" vertical="center" shrinkToFit="1"/>
      <protection locked="0"/>
    </xf>
    <xf numFmtId="177" fontId="19" fillId="0" borderId="110" xfId="0" applyNumberFormat="1" applyFont="1" applyBorder="1" applyAlignment="1" applyProtection="1">
      <alignment vertical="center" shrinkToFit="1"/>
    </xf>
    <xf numFmtId="177" fontId="11" fillId="0" borderId="30" xfId="0" applyNumberFormat="1" applyFont="1" applyFill="1" applyBorder="1" applyAlignment="1" applyProtection="1">
      <alignment horizontal="right" vertical="center"/>
      <protection locked="0"/>
    </xf>
    <xf numFmtId="177" fontId="11" fillId="0" borderId="35" xfId="0" applyNumberFormat="1" applyFont="1" applyFill="1" applyBorder="1" applyAlignment="1" applyProtection="1">
      <alignment horizontal="left" vertical="center"/>
      <protection locked="0"/>
    </xf>
    <xf numFmtId="177" fontId="11" fillId="0" borderId="36" xfId="0" applyNumberFormat="1" applyFont="1" applyFill="1" applyBorder="1" applyAlignment="1" applyProtection="1">
      <alignment horizontal="left" vertical="center"/>
      <protection locked="0"/>
    </xf>
    <xf numFmtId="177" fontId="40" fillId="0" borderId="35" xfId="0" applyNumberFormat="1" applyFont="1" applyFill="1" applyBorder="1" applyAlignment="1" applyProtection="1">
      <alignment horizontal="left" vertical="center"/>
      <protection locked="0"/>
    </xf>
    <xf numFmtId="177" fontId="40" fillId="0" borderId="36" xfId="0" applyNumberFormat="1" applyFont="1" applyFill="1" applyBorder="1" applyAlignment="1" applyProtection="1">
      <alignment horizontal="left" vertical="center"/>
      <protection locked="0"/>
    </xf>
    <xf numFmtId="177" fontId="40" fillId="0" borderId="37" xfId="0" applyNumberFormat="1" applyFont="1" applyFill="1" applyBorder="1" applyAlignment="1" applyProtection="1">
      <alignment horizontal="left" vertical="center"/>
      <protection locked="0"/>
    </xf>
    <xf numFmtId="0" fontId="5" fillId="4" borderId="7" xfId="0" applyNumberFormat="1" applyFont="1" applyFill="1" applyBorder="1" applyAlignment="1" applyProtection="1">
      <alignment horizontal="left" vertical="center" wrapText="1" shrinkToFit="1"/>
      <protection locked="0"/>
    </xf>
    <xf numFmtId="0" fontId="5" fillId="4" borderId="1" xfId="0" applyNumberFormat="1" applyFont="1" applyFill="1" applyBorder="1" applyAlignment="1" applyProtection="1">
      <alignment horizontal="left" vertical="center" wrapText="1" shrinkToFit="1"/>
      <protection locked="0"/>
    </xf>
    <xf numFmtId="0" fontId="13" fillId="4" borderId="15" xfId="0" applyNumberFormat="1" applyFont="1" applyFill="1" applyBorder="1" applyAlignment="1" applyProtection="1">
      <alignment horizontal="left" vertical="center" wrapText="1" shrinkToFit="1"/>
      <protection locked="0"/>
    </xf>
    <xf numFmtId="0" fontId="5" fillId="3" borderId="1" xfId="0" applyFont="1" applyFill="1" applyBorder="1" applyAlignment="1" applyProtection="1">
      <alignment horizontal="center" vertical="center" wrapText="1" shrinkToFit="1"/>
      <protection locked="0"/>
    </xf>
    <xf numFmtId="0" fontId="5" fillId="14" borderId="10" xfId="0" applyFont="1" applyFill="1" applyBorder="1" applyAlignment="1">
      <alignment horizontal="left" vertical="top" wrapText="1"/>
    </xf>
    <xf numFmtId="177" fontId="5" fillId="4" borderId="1" xfId="0" applyNumberFormat="1" applyFont="1" applyFill="1" applyBorder="1" applyAlignment="1" applyProtection="1">
      <alignment horizontal="left" vertical="center" shrinkToFit="1"/>
      <protection locked="0"/>
    </xf>
    <xf numFmtId="0" fontId="12" fillId="4" borderId="37" xfId="0" applyFont="1" applyFill="1" applyBorder="1" applyAlignment="1" applyProtection="1">
      <alignment horizontal="center" vertical="center"/>
      <protection locked="0"/>
    </xf>
    <xf numFmtId="0" fontId="0" fillId="9" borderId="71" xfId="0" applyFill="1" applyBorder="1" applyAlignment="1" applyProtection="1">
      <alignment horizontal="center" vertical="center"/>
    </xf>
    <xf numFmtId="0" fontId="33" fillId="0" borderId="0" xfId="0" applyFont="1" applyAlignment="1" applyProtection="1">
      <alignment horizontal="center" vertical="center"/>
    </xf>
    <xf numFmtId="0" fontId="0" fillId="0" borderId="6"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27" xfId="0" applyFill="1" applyBorder="1" applyAlignment="1" applyProtection="1">
      <alignment horizontal="left" vertical="center"/>
    </xf>
    <xf numFmtId="0" fontId="0" fillId="0" borderId="28"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0" borderId="55" xfId="0" applyFill="1" applyBorder="1" applyAlignment="1" applyProtection="1">
      <alignment horizontal="left" vertical="center"/>
    </xf>
    <xf numFmtId="180" fontId="15" fillId="8" borderId="68" xfId="0" applyNumberFormat="1" applyFont="1" applyFill="1" applyBorder="1" applyAlignment="1" applyProtection="1">
      <alignment horizontal="center" vertical="center"/>
      <protection locked="0"/>
    </xf>
    <xf numFmtId="180" fontId="15" fillId="8" borderId="65" xfId="0" applyNumberFormat="1" applyFont="1" applyFill="1" applyBorder="1" applyAlignment="1" applyProtection="1">
      <alignment horizontal="center" vertical="center"/>
      <protection locked="0"/>
    </xf>
    <xf numFmtId="180" fontId="15" fillId="8" borderId="54" xfId="0" applyNumberFormat="1" applyFont="1" applyFill="1" applyBorder="1" applyAlignment="1" applyProtection="1">
      <alignment horizontal="center" vertical="center"/>
      <protection locked="0"/>
    </xf>
    <xf numFmtId="180" fontId="15" fillId="8" borderId="56" xfId="0" applyNumberFormat="1" applyFont="1" applyFill="1" applyBorder="1" applyAlignment="1" applyProtection="1">
      <alignment horizontal="center" vertical="center"/>
      <protection locked="0"/>
    </xf>
    <xf numFmtId="0" fontId="0" fillId="0" borderId="12" xfId="0" applyBorder="1" applyAlignment="1" applyProtection="1">
      <alignment horizontal="left" vertical="center"/>
    </xf>
    <xf numFmtId="0" fontId="0" fillId="0" borderId="19" xfId="0" applyBorder="1" applyAlignment="1" applyProtection="1">
      <alignment horizontal="left" vertical="center"/>
    </xf>
    <xf numFmtId="0" fontId="0" fillId="0" borderId="14" xfId="0" applyBorder="1" applyAlignment="1" applyProtection="1">
      <alignment horizontal="left" vertical="center"/>
    </xf>
    <xf numFmtId="0" fontId="0" fillId="0" borderId="59" xfId="0" applyBorder="1" applyAlignment="1" applyProtection="1">
      <alignment horizontal="left" vertical="center"/>
    </xf>
    <xf numFmtId="180" fontId="15" fillId="8" borderId="64" xfId="0" applyNumberFormat="1" applyFont="1" applyFill="1" applyBorder="1" applyAlignment="1" applyProtection="1">
      <alignment horizontal="center" vertical="center"/>
      <protection locked="0"/>
    </xf>
    <xf numFmtId="180" fontId="15" fillId="8" borderId="69" xfId="0" applyNumberFormat="1" applyFont="1" applyFill="1" applyBorder="1" applyAlignment="1" applyProtection="1">
      <alignment horizontal="center" vertical="center"/>
      <protection locked="0"/>
    </xf>
    <xf numFmtId="180" fontId="15" fillId="8" borderId="61" xfId="0" applyNumberFormat="1" applyFont="1" applyFill="1" applyBorder="1" applyAlignment="1" applyProtection="1">
      <alignment horizontal="center" vertical="center"/>
      <protection locked="0"/>
    </xf>
    <xf numFmtId="180" fontId="15" fillId="8" borderId="66" xfId="0" applyNumberFormat="1" applyFont="1" applyFill="1" applyBorder="1" applyAlignment="1" applyProtection="1">
      <alignment horizontal="center" vertical="center"/>
      <protection locked="0"/>
    </xf>
    <xf numFmtId="0" fontId="0" fillId="0" borderId="50" xfId="0" applyBorder="1" applyAlignment="1" applyProtection="1">
      <alignment horizontal="left" vertical="center"/>
    </xf>
    <xf numFmtId="0" fontId="0" fillId="0" borderId="67" xfId="0" applyBorder="1" applyAlignment="1" applyProtection="1">
      <alignment horizontal="left" vertical="center"/>
    </xf>
    <xf numFmtId="0" fontId="0" fillId="0" borderId="49" xfId="0" applyBorder="1" applyAlignment="1" applyProtection="1">
      <alignment horizontal="left" vertical="center"/>
    </xf>
    <xf numFmtId="0" fontId="0" fillId="0" borderId="55" xfId="0" applyBorder="1" applyAlignment="1" applyProtection="1">
      <alignment horizontal="left" vertical="center"/>
    </xf>
    <xf numFmtId="180" fontId="15" fillId="8" borderId="63" xfId="0" applyNumberFormat="1" applyFont="1" applyFill="1" applyBorder="1" applyAlignment="1" applyProtection="1">
      <alignment horizontal="center" vertical="center"/>
      <protection locked="0"/>
    </xf>
    <xf numFmtId="180" fontId="15" fillId="8" borderId="57" xfId="0" applyNumberFormat="1" applyFont="1" applyFill="1" applyBorder="1" applyAlignment="1" applyProtection="1">
      <alignment horizontal="center" vertical="center"/>
      <protection locked="0"/>
    </xf>
    <xf numFmtId="0" fontId="32" fillId="0" borderId="0" xfId="0" applyFont="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3" xfId="0" applyBorder="1" applyAlignment="1" applyProtection="1">
      <alignment horizontal="center" vertical="center"/>
    </xf>
    <xf numFmtId="0" fontId="0" fillId="0" borderId="25"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8" borderId="27" xfId="0" applyFill="1" applyBorder="1" applyAlignment="1" applyProtection="1">
      <alignment horizontal="center" vertical="center" shrinkToFit="1"/>
    </xf>
    <xf numFmtId="0" fontId="0" fillId="8" borderId="28" xfId="0" applyFill="1" applyBorder="1" applyAlignment="1" applyProtection="1">
      <alignment horizontal="center" vertical="center" shrinkToFit="1"/>
    </xf>
    <xf numFmtId="0" fontId="0" fillId="8" borderId="52" xfId="0" applyFill="1" applyBorder="1" applyAlignment="1" applyProtection="1">
      <alignment horizontal="center" vertical="center" shrinkToFit="1"/>
    </xf>
    <xf numFmtId="0" fontId="0" fillId="8" borderId="93" xfId="0" applyFill="1" applyBorder="1" applyAlignment="1" applyProtection="1">
      <alignment horizontal="center" vertical="center" shrinkToFit="1"/>
    </xf>
    <xf numFmtId="0" fontId="0" fillId="8" borderId="29" xfId="0" applyFill="1" applyBorder="1" applyAlignment="1" applyProtection="1">
      <alignment horizontal="center" vertical="center" shrinkToFit="1"/>
    </xf>
    <xf numFmtId="0" fontId="0" fillId="8" borderId="30" xfId="0" applyFill="1" applyBorder="1" applyAlignment="1" applyProtection="1">
      <alignment horizontal="center" vertical="center" shrinkToFit="1"/>
    </xf>
    <xf numFmtId="0" fontId="18" fillId="0" borderId="0" xfId="0" applyFont="1" applyBorder="1" applyAlignment="1" applyProtection="1">
      <alignment horizontal="center" vertical="center"/>
    </xf>
    <xf numFmtId="0" fontId="18" fillId="0" borderId="60" xfId="0" applyFont="1" applyBorder="1" applyAlignment="1" applyProtection="1">
      <alignment horizontal="center" vertical="center"/>
    </xf>
    <xf numFmtId="177" fontId="18" fillId="0" borderId="0" xfId="0" applyNumberFormat="1" applyFont="1" applyBorder="1" applyAlignment="1" applyProtection="1">
      <alignment horizontal="center" vertical="center"/>
    </xf>
    <xf numFmtId="177" fontId="18" fillId="0" borderId="60" xfId="0" applyNumberFormat="1" applyFont="1" applyBorder="1" applyAlignment="1" applyProtection="1">
      <alignment horizontal="center" vertical="center"/>
    </xf>
    <xf numFmtId="0" fontId="0" fillId="0" borderId="11"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16" xfId="0" applyFill="1" applyBorder="1" applyAlignment="1" applyProtection="1">
      <alignment horizontal="left" vertical="center"/>
    </xf>
    <xf numFmtId="0" fontId="0" fillId="0" borderId="27" xfId="0" applyFill="1" applyBorder="1" applyAlignment="1" applyProtection="1">
      <alignment horizontal="center" vertical="center" wrapText="1"/>
    </xf>
    <xf numFmtId="0" fontId="0" fillId="0" borderId="28" xfId="0" applyFill="1" applyBorder="1" applyAlignment="1" applyProtection="1">
      <alignment horizontal="center" vertical="center" wrapText="1"/>
    </xf>
    <xf numFmtId="0" fontId="0" fillId="0" borderId="47" xfId="0" applyFill="1" applyBorder="1" applyAlignment="1" applyProtection="1">
      <alignment horizontal="center" vertical="center" wrapText="1"/>
    </xf>
    <xf numFmtId="0" fontId="0" fillId="0" borderId="51"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47" xfId="0" applyBorder="1" applyAlignment="1" applyProtection="1">
      <alignment horizontal="left" vertical="center"/>
    </xf>
    <xf numFmtId="0" fontId="0" fillId="0" borderId="51" xfId="0" applyBorder="1" applyAlignment="1" applyProtection="1">
      <alignment horizontal="left" vertical="center"/>
    </xf>
    <xf numFmtId="177" fontId="15" fillId="8" borderId="72" xfId="0" applyNumberFormat="1" applyFont="1" applyFill="1" applyBorder="1" applyAlignment="1" applyProtection="1">
      <alignment horizontal="center" vertical="center"/>
      <protection locked="0"/>
    </xf>
    <xf numFmtId="177" fontId="15" fillId="8" borderId="73" xfId="0" applyNumberFormat="1" applyFont="1" applyFill="1" applyBorder="1" applyAlignment="1" applyProtection="1">
      <alignment horizontal="center" vertical="center"/>
      <protection locked="0"/>
    </xf>
    <xf numFmtId="177" fontId="15" fillId="8" borderId="61" xfId="0" applyNumberFormat="1" applyFont="1" applyFill="1" applyBorder="1" applyAlignment="1" applyProtection="1">
      <alignment horizontal="center" vertical="center"/>
      <protection locked="0"/>
    </xf>
    <xf numFmtId="177" fontId="15" fillId="8" borderId="66" xfId="0" applyNumberFormat="1" applyFont="1" applyFill="1" applyBorder="1" applyAlignment="1" applyProtection="1">
      <alignment horizontal="center" vertical="center"/>
      <protection locked="0"/>
    </xf>
    <xf numFmtId="177" fontId="15" fillId="8" borderId="63" xfId="0" applyNumberFormat="1" applyFont="1" applyFill="1" applyBorder="1" applyAlignment="1" applyProtection="1">
      <alignment horizontal="center" vertical="center"/>
      <protection locked="0"/>
    </xf>
    <xf numFmtId="177" fontId="15" fillId="8" borderId="65" xfId="0" applyNumberFormat="1" applyFont="1" applyFill="1" applyBorder="1" applyAlignment="1" applyProtection="1">
      <alignment horizontal="center" vertical="center"/>
      <protection locked="0"/>
    </xf>
    <xf numFmtId="177" fontId="15" fillId="8" borderId="57" xfId="0" applyNumberFormat="1" applyFont="1" applyFill="1" applyBorder="1" applyAlignment="1" applyProtection="1">
      <alignment horizontal="center" vertical="center"/>
      <protection locked="0"/>
    </xf>
    <xf numFmtId="177" fontId="15" fillId="8" borderId="56" xfId="0" applyNumberFormat="1" applyFont="1" applyFill="1" applyBorder="1" applyAlignment="1" applyProtection="1">
      <alignment horizontal="center" vertical="center"/>
      <protection locked="0"/>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180" fontId="15" fillId="8" borderId="42" xfId="0" applyNumberFormat="1" applyFont="1" applyFill="1" applyBorder="1" applyAlignment="1" applyProtection="1">
      <alignment horizontal="center" vertical="center"/>
      <protection locked="0"/>
    </xf>
    <xf numFmtId="180" fontId="15" fillId="8" borderId="3" xfId="0" applyNumberFormat="1" applyFont="1" applyFill="1" applyBorder="1" applyAlignment="1" applyProtection="1">
      <alignment horizontal="center" vertical="center"/>
      <protection locked="0"/>
    </xf>
    <xf numFmtId="177" fontId="15" fillId="8" borderId="54" xfId="0" applyNumberFormat="1"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6" xfId="0" applyFill="1" applyBorder="1" applyAlignment="1" applyProtection="1">
      <alignment horizontal="center" vertical="center"/>
    </xf>
    <xf numFmtId="180" fontId="15" fillId="6" borderId="75" xfId="0" applyNumberFormat="1" applyFont="1" applyFill="1" applyBorder="1" applyAlignment="1" applyProtection="1">
      <alignment horizontal="center" vertical="center"/>
    </xf>
    <xf numFmtId="0" fontId="15" fillId="6" borderId="74" xfId="0" applyFont="1" applyFill="1" applyBorder="1" applyAlignment="1" applyProtection="1">
      <alignment horizontal="center" vertical="center"/>
    </xf>
    <xf numFmtId="180" fontId="15" fillId="6" borderId="25" xfId="0" applyNumberFormat="1" applyFont="1" applyFill="1" applyBorder="1" applyAlignment="1" applyProtection="1">
      <alignment horizontal="center" vertical="center"/>
    </xf>
    <xf numFmtId="0" fontId="15" fillId="6" borderId="48" xfId="0" applyFont="1" applyFill="1" applyBorder="1" applyAlignment="1" applyProtection="1">
      <alignment horizontal="center" vertical="center"/>
    </xf>
    <xf numFmtId="180" fontId="15" fillId="5" borderId="68" xfId="0" applyNumberFormat="1" applyFont="1" applyFill="1" applyBorder="1" applyAlignment="1" applyProtection="1">
      <alignment horizontal="center" vertical="center"/>
      <protection locked="0"/>
    </xf>
    <xf numFmtId="180" fontId="15" fillId="5" borderId="64" xfId="0" applyNumberFormat="1" applyFont="1" applyFill="1" applyBorder="1" applyAlignment="1" applyProtection="1">
      <alignment horizontal="center" vertical="center"/>
      <protection locked="0"/>
    </xf>
    <xf numFmtId="180" fontId="15" fillId="5" borderId="69" xfId="0" applyNumberFormat="1" applyFont="1" applyFill="1" applyBorder="1" applyAlignment="1" applyProtection="1">
      <alignment horizontal="center" vertical="center"/>
      <protection locked="0"/>
    </xf>
    <xf numFmtId="180" fontId="15" fillId="5" borderId="54" xfId="0" applyNumberFormat="1" applyFont="1" applyFill="1" applyBorder="1" applyAlignment="1" applyProtection="1">
      <alignment horizontal="center" vertical="center"/>
      <protection locked="0"/>
    </xf>
    <xf numFmtId="180" fontId="15" fillId="5" borderId="61" xfId="0" applyNumberFormat="1" applyFont="1" applyFill="1" applyBorder="1" applyAlignment="1" applyProtection="1">
      <alignment horizontal="center" vertical="center"/>
      <protection locked="0"/>
    </xf>
    <xf numFmtId="180" fontId="15" fillId="5" borderId="66" xfId="0" applyNumberFormat="1" applyFont="1" applyFill="1" applyBorder="1" applyAlignment="1" applyProtection="1">
      <alignment horizontal="center" vertical="center"/>
      <protection locked="0"/>
    </xf>
    <xf numFmtId="177" fontId="0" fillId="0" borderId="42" xfId="0" applyNumberFormat="1" applyFill="1" applyBorder="1" applyAlignment="1" applyProtection="1">
      <alignment horizontal="left" vertical="center" wrapText="1"/>
    </xf>
    <xf numFmtId="177" fontId="0" fillId="0" borderId="0" xfId="0" applyNumberFormat="1" applyFill="1" applyBorder="1" applyAlignment="1" applyProtection="1">
      <alignment horizontal="left" vertical="center" wrapText="1"/>
    </xf>
    <xf numFmtId="0" fontId="0" fillId="0" borderId="6" xfId="0" applyBorder="1" applyAlignment="1" applyProtection="1">
      <alignment horizontal="center" vertical="center"/>
    </xf>
    <xf numFmtId="0" fontId="18" fillId="0" borderId="40" xfId="0" applyFont="1" applyBorder="1" applyAlignment="1" applyProtection="1">
      <alignment horizontal="center" vertical="center"/>
    </xf>
    <xf numFmtId="181" fontId="18" fillId="0" borderId="0" xfId="0" applyNumberFormat="1" applyFont="1" applyBorder="1" applyAlignment="1" applyProtection="1">
      <alignment horizontal="center" vertical="center"/>
    </xf>
    <xf numFmtId="181" fontId="18" fillId="0" borderId="40" xfId="0" applyNumberFormat="1" applyFont="1" applyBorder="1" applyAlignment="1" applyProtection="1">
      <alignment horizontal="center" vertical="center"/>
    </xf>
    <xf numFmtId="180" fontId="15" fillId="6" borderId="70" xfId="0" applyNumberFormat="1" applyFont="1" applyFill="1" applyBorder="1" applyAlignment="1" applyProtection="1">
      <alignment horizontal="center" vertical="center"/>
    </xf>
    <xf numFmtId="0" fontId="15" fillId="6" borderId="71" xfId="0" applyFont="1" applyFill="1" applyBorder="1" applyAlignment="1" applyProtection="1">
      <alignment horizontal="center" vertical="center"/>
    </xf>
    <xf numFmtId="181" fontId="18" fillId="0" borderId="6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6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0" xfId="0" applyFont="1" applyBorder="1" applyAlignment="1" applyProtection="1">
      <alignment horizontal="center" vertical="center"/>
    </xf>
    <xf numFmtId="0" fontId="0" fillId="0" borderId="23"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86" xfId="0" applyFill="1" applyBorder="1" applyAlignment="1" applyProtection="1">
      <alignment horizontal="center" vertical="center" wrapText="1"/>
    </xf>
    <xf numFmtId="0" fontId="0" fillId="0" borderId="90" xfId="0" applyFill="1" applyBorder="1" applyAlignment="1" applyProtection="1">
      <alignment horizontal="center" vertical="center" wrapText="1"/>
    </xf>
    <xf numFmtId="0" fontId="0" fillId="0" borderId="47" xfId="0" applyBorder="1" applyAlignment="1">
      <alignment horizontal="center" vertical="center" wrapText="1"/>
    </xf>
    <xf numFmtId="0" fontId="0" fillId="0" borderId="5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80" fontId="15" fillId="5" borderId="65" xfId="0" applyNumberFormat="1" applyFont="1" applyFill="1" applyBorder="1" applyAlignment="1" applyProtection="1">
      <alignment horizontal="center" vertical="center"/>
      <protection locked="0"/>
    </xf>
    <xf numFmtId="180" fontId="15" fillId="5" borderId="56" xfId="0" applyNumberFormat="1" applyFont="1" applyFill="1" applyBorder="1" applyAlignment="1" applyProtection="1">
      <alignment horizontal="center" vertical="center"/>
      <protection locked="0"/>
    </xf>
    <xf numFmtId="180" fontId="15" fillId="5" borderId="64" xfId="0" applyNumberFormat="1" applyFont="1" applyFill="1" applyBorder="1" applyAlignment="1">
      <alignment horizontal="center" vertical="center"/>
    </xf>
    <xf numFmtId="180" fontId="15" fillId="5" borderId="69" xfId="0" applyNumberFormat="1" applyFont="1" applyFill="1" applyBorder="1" applyAlignment="1">
      <alignment horizontal="center" vertical="center"/>
    </xf>
    <xf numFmtId="180" fontId="15" fillId="5" borderId="61" xfId="0" applyNumberFormat="1" applyFont="1" applyFill="1" applyBorder="1" applyAlignment="1">
      <alignment horizontal="center" vertical="center"/>
    </xf>
    <xf numFmtId="180" fontId="15" fillId="5" borderId="66" xfId="0" applyNumberFormat="1" applyFont="1" applyFill="1" applyBorder="1" applyAlignment="1">
      <alignment horizontal="center" vertical="center"/>
    </xf>
    <xf numFmtId="177" fontId="15" fillId="5" borderId="68" xfId="0" applyNumberFormat="1" applyFont="1" applyFill="1" applyBorder="1" applyAlignment="1" applyProtection="1">
      <alignment horizontal="center" vertical="center" wrapText="1"/>
    </xf>
    <xf numFmtId="177" fontId="15" fillId="5" borderId="69" xfId="0" applyNumberFormat="1" applyFont="1" applyFill="1" applyBorder="1" applyAlignment="1" applyProtection="1">
      <alignment horizontal="center" vertical="center" wrapText="1"/>
    </xf>
    <xf numFmtId="177" fontId="15" fillId="5" borderId="54" xfId="0" applyNumberFormat="1" applyFont="1" applyFill="1" applyBorder="1" applyAlignment="1" applyProtection="1">
      <alignment horizontal="center" vertical="center" wrapText="1"/>
    </xf>
    <xf numFmtId="177" fontId="15" fillId="5" borderId="66" xfId="0" applyNumberFormat="1" applyFont="1" applyFill="1" applyBorder="1" applyAlignment="1" applyProtection="1">
      <alignment horizontal="center" vertical="center" wrapText="1"/>
    </xf>
    <xf numFmtId="0" fontId="15" fillId="5" borderId="45" xfId="0" applyFont="1" applyFill="1" applyBorder="1" applyAlignment="1" applyProtection="1">
      <alignment horizontal="center" vertical="center" wrapText="1"/>
    </xf>
    <xf numFmtId="0" fontId="6" fillId="5" borderId="45"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protection locked="0"/>
    </xf>
    <xf numFmtId="177" fontId="6" fillId="6" borderId="45" xfId="0" applyNumberFormat="1" applyFont="1" applyFill="1" applyBorder="1" applyAlignment="1" applyProtection="1">
      <alignment horizontal="center" vertical="center"/>
    </xf>
    <xf numFmtId="0" fontId="6" fillId="6" borderId="45" xfId="0" applyFont="1" applyFill="1" applyBorder="1" applyAlignment="1" applyProtection="1">
      <alignment horizontal="center" vertical="center"/>
    </xf>
    <xf numFmtId="0" fontId="6" fillId="0" borderId="26" xfId="0" applyFont="1" applyFill="1" applyBorder="1" applyAlignment="1">
      <alignment horizontal="center" vertical="center"/>
    </xf>
    <xf numFmtId="0" fontId="6" fillId="0" borderId="37" xfId="0" applyFont="1" applyFill="1" applyBorder="1" applyAlignment="1">
      <alignment horizontal="center" vertical="center"/>
    </xf>
    <xf numFmtId="0" fontId="10" fillId="0" borderId="2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98" xfId="0" applyFont="1" applyFill="1" applyBorder="1" applyAlignment="1" applyProtection="1">
      <alignment horizontal="center" vertical="center"/>
    </xf>
    <xf numFmtId="0" fontId="10" fillId="0" borderId="99" xfId="0" applyFont="1" applyFill="1" applyBorder="1" applyAlignment="1" applyProtection="1">
      <alignment horizontal="center" vertical="center"/>
    </xf>
    <xf numFmtId="0" fontId="18" fillId="0" borderId="82"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left" vertical="center"/>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2" xfId="0" applyFont="1" applyBorder="1" applyAlignment="1" applyProtection="1">
      <alignment horizontal="center" vertical="center"/>
    </xf>
    <xf numFmtId="0" fontId="15" fillId="0" borderId="33" xfId="0" applyFont="1" applyBorder="1" applyAlignment="1" applyProtection="1">
      <alignment horizontal="center" vertical="center"/>
    </xf>
    <xf numFmtId="0" fontId="10" fillId="4" borderId="46" xfId="0" applyFont="1" applyFill="1" applyBorder="1" applyAlignment="1" applyProtection="1">
      <alignment horizontal="center" vertical="center"/>
    </xf>
    <xf numFmtId="0" fontId="10" fillId="4" borderId="48" xfId="0" applyFont="1" applyFill="1" applyBorder="1" applyAlignment="1" applyProtection="1">
      <alignment horizontal="center" vertical="center"/>
    </xf>
    <xf numFmtId="0" fontId="2" fillId="0" borderId="32"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28" fillId="0" borderId="86" xfId="0" applyFont="1" applyFill="1" applyBorder="1" applyAlignment="1" applyProtection="1">
      <alignment horizontal="center" vertical="center"/>
    </xf>
    <xf numFmtId="0" fontId="28" fillId="0" borderId="87" xfId="0" applyFont="1" applyFill="1" applyBorder="1" applyAlignment="1" applyProtection="1">
      <alignment horizontal="center" vertical="center"/>
    </xf>
    <xf numFmtId="0" fontId="29" fillId="0" borderId="88" xfId="0" applyFont="1" applyBorder="1" applyAlignment="1" applyProtection="1">
      <alignment horizontal="left" vertical="center"/>
    </xf>
    <xf numFmtId="0" fontId="29" fillId="0" borderId="89" xfId="0" applyFont="1" applyBorder="1" applyAlignment="1" applyProtection="1">
      <alignment horizontal="left" vertical="center"/>
    </xf>
    <xf numFmtId="0" fontId="29" fillId="0" borderId="90" xfId="0" applyFont="1" applyBorder="1" applyAlignment="1" applyProtection="1">
      <alignment horizontal="left" vertical="center"/>
    </xf>
    <xf numFmtId="0" fontId="29" fillId="0" borderId="82" xfId="0" applyFont="1" applyBorder="1" applyAlignment="1" applyProtection="1">
      <alignment horizontal="left" vertical="center"/>
    </xf>
    <xf numFmtId="0" fontId="29" fillId="0" borderId="0" xfId="0" applyFont="1" applyBorder="1" applyAlignment="1" applyProtection="1">
      <alignment horizontal="left" vertical="center"/>
    </xf>
    <xf numFmtId="0" fontId="29" fillId="0" borderId="51" xfId="0" applyFont="1" applyBorder="1" applyAlignment="1" applyProtection="1">
      <alignment horizontal="left" vertical="center"/>
    </xf>
    <xf numFmtId="0" fontId="28" fillId="0" borderId="84" xfId="0" applyFont="1" applyFill="1" applyBorder="1" applyAlignment="1" applyProtection="1">
      <alignment horizontal="left" vertical="center"/>
    </xf>
    <xf numFmtId="0" fontId="28" fillId="0" borderId="13" xfId="0" applyFont="1" applyFill="1" applyBorder="1" applyAlignment="1" applyProtection="1">
      <alignment horizontal="left" vertical="center"/>
    </xf>
    <xf numFmtId="0" fontId="28" fillId="0" borderId="67" xfId="0" applyFont="1" applyFill="1" applyBorder="1" applyAlignment="1" applyProtection="1">
      <alignment horizontal="left" vertical="center"/>
    </xf>
    <xf numFmtId="0" fontId="26" fillId="0" borderId="82"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51" xfId="0" applyFont="1" applyFill="1" applyBorder="1" applyAlignment="1" applyProtection="1">
      <alignment horizontal="left" vertical="center"/>
    </xf>
    <xf numFmtId="0" fontId="30" fillId="0" borderId="85" xfId="0" applyFont="1" applyBorder="1" applyAlignment="1" applyProtection="1">
      <alignment horizontal="left" vertical="center"/>
    </xf>
    <xf numFmtId="0" fontId="30" fillId="0" borderId="3" xfId="0" applyFont="1" applyBorder="1" applyAlignment="1" applyProtection="1">
      <alignment horizontal="left" vertical="center"/>
    </xf>
    <xf numFmtId="0" fontId="30" fillId="0" borderId="55" xfId="0" applyFont="1" applyBorder="1" applyAlignment="1" applyProtection="1">
      <alignment horizontal="left" vertical="center"/>
    </xf>
    <xf numFmtId="0" fontId="18" fillId="0" borderId="50" xfId="0" applyFont="1" applyFill="1" applyBorder="1" applyAlignment="1" applyProtection="1">
      <alignment horizontal="center" vertical="center"/>
    </xf>
    <xf numFmtId="0" fontId="18" fillId="0" borderId="78" xfId="0" applyFont="1" applyFill="1" applyBorder="1" applyAlignment="1" applyProtection="1">
      <alignment horizontal="center" vertical="center"/>
    </xf>
    <xf numFmtId="0" fontId="18" fillId="0" borderId="49" xfId="0" applyFont="1" applyFill="1" applyBorder="1" applyAlignment="1" applyProtection="1">
      <alignment horizontal="center" vertical="center"/>
    </xf>
    <xf numFmtId="0" fontId="18" fillId="0" borderId="83" xfId="0" applyFont="1" applyFill="1" applyBorder="1" applyAlignment="1" applyProtection="1">
      <alignment horizontal="center" vertical="center"/>
    </xf>
    <xf numFmtId="0" fontId="26" fillId="0" borderId="79" xfId="0" applyFont="1" applyBorder="1" applyAlignment="1" applyProtection="1">
      <alignment horizontal="left" vertical="center"/>
    </xf>
    <xf numFmtId="0" fontId="26" fillId="0" borderId="80" xfId="0" applyFont="1" applyBorder="1" applyAlignment="1" applyProtection="1">
      <alignment horizontal="left" vertical="center"/>
    </xf>
    <xf numFmtId="0" fontId="26" fillId="0" borderId="34" xfId="0" applyFont="1" applyBorder="1" applyAlignment="1" applyProtection="1">
      <alignment horizontal="left" vertical="center"/>
    </xf>
    <xf numFmtId="0" fontId="27" fillId="0" borderId="85" xfId="0" applyFont="1" applyBorder="1" applyAlignment="1" applyProtection="1">
      <alignment horizontal="left" vertical="center"/>
    </xf>
    <xf numFmtId="0" fontId="27" fillId="0" borderId="3" xfId="0" applyFont="1" applyBorder="1" applyAlignment="1" applyProtection="1">
      <alignment horizontal="left" vertical="center"/>
    </xf>
    <xf numFmtId="0" fontId="27" fillId="0" borderId="55" xfId="0" applyFont="1" applyBorder="1" applyAlignment="1" applyProtection="1">
      <alignment horizontal="left" vertical="center"/>
    </xf>
    <xf numFmtId="0" fontId="29" fillId="0" borderId="85" xfId="0" applyFont="1" applyBorder="1" applyAlignment="1" applyProtection="1">
      <alignment horizontal="left" vertical="center"/>
    </xf>
    <xf numFmtId="0" fontId="29" fillId="0" borderId="3" xfId="0" applyFont="1" applyBorder="1" applyAlignment="1" applyProtection="1">
      <alignment horizontal="left" vertical="center"/>
    </xf>
    <xf numFmtId="0" fontId="29" fillId="0" borderId="55" xfId="0" applyFont="1" applyBorder="1" applyAlignment="1" applyProtection="1">
      <alignment horizontal="left" vertical="center"/>
    </xf>
    <xf numFmtId="0" fontId="27" fillId="0" borderId="17"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7" fillId="0" borderId="4" xfId="0" applyFont="1" applyFill="1" applyBorder="1" applyAlignment="1" applyProtection="1">
      <alignment horizontal="left" vertical="center" wrapText="1"/>
    </xf>
    <xf numFmtId="0" fontId="18" fillId="0" borderId="6"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26" fillId="0" borderId="76" xfId="0" applyFont="1" applyBorder="1" applyAlignment="1" applyProtection="1">
      <alignment horizontal="lef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left" vertical="center"/>
    </xf>
    <xf numFmtId="0" fontId="18" fillId="0" borderId="9"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26" fillId="0" borderId="77" xfId="0" applyFont="1" applyBorder="1" applyAlignment="1" applyProtection="1">
      <alignment horizontal="left" vertical="center"/>
    </xf>
    <xf numFmtId="0" fontId="26" fillId="0" borderId="1" xfId="0" applyFont="1" applyBorder="1" applyAlignment="1" applyProtection="1">
      <alignment horizontal="left" vertical="center"/>
    </xf>
    <xf numFmtId="0" fontId="26" fillId="0" borderId="10" xfId="0" applyFont="1" applyBorder="1" applyAlignment="1" applyProtection="1">
      <alignment horizontal="left" vertical="center"/>
    </xf>
    <xf numFmtId="0" fontId="8" fillId="0" borderId="27" xfId="0" applyFont="1" applyBorder="1" applyAlignment="1" applyProtection="1">
      <alignment horizontal="center" vertical="center" shrinkToFit="1"/>
    </xf>
    <xf numFmtId="0" fontId="8" fillId="0" borderId="28" xfId="0" applyFont="1" applyBorder="1" applyAlignment="1" applyProtection="1">
      <alignment horizontal="center" vertical="center" shrinkToFit="1"/>
    </xf>
    <xf numFmtId="0" fontId="10" fillId="3" borderId="23" xfId="0" applyFont="1" applyFill="1" applyBorder="1" applyAlignment="1" applyProtection="1">
      <alignment horizontal="center" vertical="center" shrinkToFit="1"/>
    </xf>
    <xf numFmtId="0" fontId="10" fillId="3" borderId="25" xfId="0" applyFont="1" applyFill="1" applyBorder="1" applyAlignment="1" applyProtection="1">
      <alignment horizontal="center" vertical="center" shrinkToFit="1"/>
    </xf>
    <xf numFmtId="0" fontId="9" fillId="0" borderId="37" xfId="0" applyFont="1" applyBorder="1" applyAlignment="1" applyProtection="1">
      <alignment horizontal="center" vertical="center" shrinkToFit="1"/>
    </xf>
    <xf numFmtId="0" fontId="18" fillId="0" borderId="50" xfId="0" applyFont="1" applyFill="1" applyBorder="1" applyAlignment="1" applyProtection="1">
      <alignment horizontal="center" vertical="center" wrapText="1"/>
    </xf>
    <xf numFmtId="0" fontId="18" fillId="0" borderId="78"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81" xfId="0" applyFont="1" applyFill="1" applyBorder="1" applyAlignment="1" applyProtection="1">
      <alignment horizontal="center" vertical="center" wrapText="1"/>
    </xf>
    <xf numFmtId="0" fontId="18" fillId="0" borderId="49" xfId="0" applyFont="1" applyFill="1" applyBorder="1" applyAlignment="1" applyProtection="1">
      <alignment horizontal="center" vertical="center" wrapText="1"/>
    </xf>
    <xf numFmtId="0" fontId="18" fillId="0" borderId="83" xfId="0" applyFont="1" applyFill="1" applyBorder="1" applyAlignment="1" applyProtection="1">
      <alignment horizontal="center" vertical="center" wrapText="1"/>
    </xf>
    <xf numFmtId="0" fontId="29" fillId="0" borderId="84" xfId="0" applyFont="1" applyBorder="1" applyAlignment="1" applyProtection="1">
      <alignment horizontal="left" vertical="center"/>
    </xf>
    <xf numFmtId="0" fontId="29" fillId="0" borderId="13" xfId="0" applyFont="1" applyBorder="1" applyAlignment="1" applyProtection="1">
      <alignment horizontal="left" vertical="center"/>
    </xf>
    <xf numFmtId="0" fontId="29" fillId="0" borderId="67" xfId="0" applyFont="1" applyBorder="1" applyAlignment="1" applyProtection="1">
      <alignment horizontal="left" vertical="center"/>
    </xf>
    <xf numFmtId="0" fontId="18" fillId="0" borderId="47" xfId="0" applyFont="1" applyFill="1" applyBorder="1" applyAlignment="1" applyProtection="1">
      <alignment horizontal="center" vertical="center"/>
    </xf>
    <xf numFmtId="0" fontId="18" fillId="0" borderId="81" xfId="0" applyFont="1" applyFill="1" applyBorder="1" applyAlignment="1" applyProtection="1">
      <alignment horizontal="center" vertical="center"/>
    </xf>
    <xf numFmtId="0" fontId="29" fillId="0" borderId="82" xfId="0" applyFont="1" applyBorder="1" applyAlignment="1" applyProtection="1">
      <alignment horizontal="left" vertical="center" shrinkToFit="1"/>
    </xf>
    <xf numFmtId="0" fontId="29" fillId="0" borderId="0" xfId="0" applyFont="1" applyBorder="1" applyAlignment="1" applyProtection="1">
      <alignment horizontal="left" vertical="center" shrinkToFit="1"/>
    </xf>
    <xf numFmtId="0" fontId="29" fillId="0" borderId="51" xfId="0" applyFont="1" applyBorder="1" applyAlignment="1" applyProtection="1">
      <alignment horizontal="left" vertical="center" shrinkToFit="1"/>
    </xf>
    <xf numFmtId="0" fontId="28" fillId="0" borderId="50" xfId="0" applyFont="1" applyFill="1" applyBorder="1" applyAlignment="1" applyProtection="1">
      <alignment horizontal="center" vertical="center"/>
    </xf>
    <xf numFmtId="0" fontId="28" fillId="0" borderId="78"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81"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83" xfId="0" applyFont="1" applyFill="1" applyBorder="1" applyAlignment="1" applyProtection="1">
      <alignment horizontal="center" vertical="center"/>
    </xf>
    <xf numFmtId="0" fontId="26" fillId="0" borderId="84" xfId="0" applyFont="1" applyBorder="1" applyAlignment="1" applyProtection="1">
      <alignment horizontal="left" vertical="center"/>
    </xf>
    <xf numFmtId="0" fontId="26" fillId="0" borderId="13" xfId="0" applyFont="1" applyBorder="1" applyAlignment="1" applyProtection="1">
      <alignment horizontal="left" vertical="center"/>
    </xf>
    <xf numFmtId="0" fontId="26" fillId="0" borderId="67" xfId="0" applyFont="1" applyBorder="1" applyAlignment="1" applyProtection="1">
      <alignment horizontal="left" vertical="center"/>
    </xf>
    <xf numFmtId="0" fontId="26" fillId="0" borderId="82"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51" xfId="0" applyFont="1" applyBorder="1" applyAlignment="1" applyProtection="1">
      <alignment horizontal="left" vertical="center"/>
    </xf>
    <xf numFmtId="0" fontId="4" fillId="0" borderId="17" xfId="0" applyFont="1" applyBorder="1" applyAlignment="1">
      <alignment horizontal="center" vertical="top"/>
    </xf>
    <xf numFmtId="0" fontId="4" fillId="0" borderId="13" xfId="0" applyFont="1" applyBorder="1" applyAlignment="1">
      <alignment horizontal="center" vertical="top"/>
    </xf>
    <xf numFmtId="0" fontId="4" fillId="0" borderId="18" xfId="0" applyFont="1" applyBorder="1" applyAlignment="1">
      <alignment horizontal="center" vertical="top"/>
    </xf>
    <xf numFmtId="0" fontId="4" fillId="0" borderId="20" xfId="0" applyFont="1" applyBorder="1" applyAlignment="1">
      <alignment horizontal="center" vertical="top"/>
    </xf>
    <xf numFmtId="0" fontId="4" fillId="0" borderId="0"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27" fillId="0" borderId="92" xfId="0" applyFont="1" applyFill="1" applyBorder="1" applyAlignment="1" applyProtection="1">
      <alignment horizontal="left" vertical="center"/>
    </xf>
    <xf numFmtId="0" fontId="27" fillId="0" borderId="40" xfId="0" applyFont="1" applyFill="1" applyBorder="1" applyAlignment="1" applyProtection="1">
      <alignment horizontal="left" vertical="center"/>
    </xf>
    <xf numFmtId="0" fontId="27" fillId="0" borderId="30" xfId="0" applyFont="1" applyFill="1" applyBorder="1" applyAlignment="1" applyProtection="1">
      <alignment horizontal="left" vertical="center"/>
    </xf>
    <xf numFmtId="0" fontId="25" fillId="0" borderId="82"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51" xfId="0" applyFont="1" applyBorder="1" applyAlignment="1" applyProtection="1">
      <alignment horizontal="left" vertical="center"/>
    </xf>
    <xf numFmtId="0" fontId="27" fillId="0" borderId="50" xfId="0" applyFont="1" applyFill="1" applyBorder="1" applyAlignment="1" applyProtection="1">
      <alignment horizontal="center" vertical="center" shrinkToFit="1"/>
    </xf>
    <xf numFmtId="0" fontId="27" fillId="0" borderId="78" xfId="0" applyFont="1" applyFill="1" applyBorder="1" applyAlignment="1" applyProtection="1">
      <alignment horizontal="center" vertical="center" shrinkToFit="1"/>
    </xf>
    <xf numFmtId="0" fontId="27" fillId="0" borderId="47" xfId="0" applyFont="1" applyFill="1" applyBorder="1" applyAlignment="1" applyProtection="1">
      <alignment horizontal="center" vertical="center" shrinkToFit="1"/>
    </xf>
    <xf numFmtId="0" fontId="27" fillId="0" borderId="81" xfId="0" applyFont="1" applyFill="1" applyBorder="1" applyAlignment="1" applyProtection="1">
      <alignment horizontal="center" vertical="center" shrinkToFit="1"/>
    </xf>
    <xf numFmtId="0" fontId="27" fillId="0" borderId="29" xfId="0" applyFont="1" applyFill="1" applyBorder="1" applyAlignment="1" applyProtection="1">
      <alignment horizontal="center" vertical="center" shrinkToFit="1"/>
    </xf>
    <xf numFmtId="0" fontId="27" fillId="0" borderId="91" xfId="0" applyFont="1" applyFill="1" applyBorder="1" applyAlignment="1" applyProtection="1">
      <alignment horizontal="center" vertical="center" shrinkToFit="1"/>
    </xf>
    <xf numFmtId="0" fontId="10" fillId="3" borderId="23" xfId="0" applyFont="1" applyFill="1" applyBorder="1" applyAlignment="1" applyProtection="1">
      <alignment horizontal="center" vertical="center" shrinkToFit="1"/>
      <protection locked="0"/>
    </xf>
    <xf numFmtId="0" fontId="10" fillId="3" borderId="25" xfId="0" applyFont="1" applyFill="1" applyBorder="1" applyAlignment="1" applyProtection="1">
      <alignment horizontal="center" vertical="center" shrinkToFit="1"/>
      <protection locked="0"/>
    </xf>
    <xf numFmtId="0" fontId="10" fillId="4" borderId="37" xfId="0" applyFont="1" applyFill="1" applyBorder="1" applyAlignment="1" applyProtection="1">
      <alignment horizontal="center" vertical="center"/>
      <protection locked="0"/>
    </xf>
    <xf numFmtId="0" fontId="4" fillId="0" borderId="17" xfId="0" applyFont="1" applyBorder="1" applyAlignment="1">
      <alignment horizontal="left" vertical="top"/>
    </xf>
    <xf numFmtId="0" fontId="4" fillId="0" borderId="13" xfId="0" applyFont="1" applyBorder="1" applyAlignment="1">
      <alignment horizontal="left" vertical="top"/>
    </xf>
    <xf numFmtId="0" fontId="4" fillId="0" borderId="18" xfId="0" applyFont="1" applyBorder="1" applyAlignment="1">
      <alignment horizontal="left" vertical="top"/>
    </xf>
    <xf numFmtId="0" fontId="4" fillId="0" borderId="20"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19"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8" fillId="13" borderId="27" xfId="0" applyFont="1" applyFill="1" applyBorder="1" applyAlignment="1" applyProtection="1">
      <alignment horizontal="center" vertical="center" shrinkToFit="1"/>
    </xf>
    <xf numFmtId="0" fontId="8" fillId="13" borderId="28" xfId="0" applyFont="1" applyFill="1" applyBorder="1" applyAlignment="1" applyProtection="1">
      <alignment horizontal="center" vertical="center" shrinkToFit="1"/>
    </xf>
    <xf numFmtId="0" fontId="2" fillId="13" borderId="32" xfId="0" applyFont="1" applyFill="1" applyBorder="1" applyAlignment="1" applyProtection="1">
      <alignment horizontal="center" vertical="center" shrinkToFit="1"/>
    </xf>
    <xf numFmtId="0" fontId="2" fillId="13" borderId="33" xfId="0" applyFont="1" applyFill="1" applyBorder="1" applyAlignment="1" applyProtection="1">
      <alignment horizontal="center" vertical="center" shrinkToFit="1"/>
    </xf>
    <xf numFmtId="0" fontId="3" fillId="13" borderId="32" xfId="0" applyFont="1" applyFill="1" applyBorder="1" applyAlignment="1" applyProtection="1">
      <alignment horizontal="center" vertical="center" shrinkToFit="1"/>
    </xf>
    <xf numFmtId="0" fontId="3" fillId="13" borderId="33" xfId="0" applyFont="1" applyFill="1" applyBorder="1" applyAlignment="1" applyProtection="1">
      <alignment horizontal="center" vertical="center" shrinkToFit="1"/>
    </xf>
    <xf numFmtId="0" fontId="9" fillId="13" borderId="37" xfId="0" applyFont="1" applyFill="1" applyBorder="1" applyAlignment="1" applyProtection="1">
      <alignment horizontal="center" vertical="center" shrinkToFit="1"/>
    </xf>
    <xf numFmtId="0" fontId="4" fillId="0" borderId="58" xfId="0" applyFont="1" applyBorder="1" applyAlignment="1">
      <alignment horizontal="left" vertical="top" wrapText="1"/>
    </xf>
    <xf numFmtId="0" fontId="4" fillId="0" borderId="89" xfId="0" applyFont="1" applyBorder="1" applyAlignment="1">
      <alignment horizontal="left" vertical="top" wrapText="1"/>
    </xf>
    <xf numFmtId="0" fontId="4" fillId="0" borderId="2" xfId="0" applyFont="1" applyBorder="1" applyAlignment="1">
      <alignment horizontal="left" vertical="top" wrapText="1"/>
    </xf>
    <xf numFmtId="0" fontId="16" fillId="14" borderId="40" xfId="0" applyFont="1" applyFill="1" applyBorder="1" applyAlignment="1">
      <alignment horizontal="left" vertical="center"/>
    </xf>
    <xf numFmtId="0" fontId="17" fillId="0" borderId="7"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0" fillId="0" borderId="106" xfId="0" applyFont="1" applyFill="1" applyBorder="1" applyAlignment="1" applyProtection="1">
      <alignment horizontal="center" vertical="center" wrapText="1"/>
    </xf>
    <xf numFmtId="0" fontId="10" fillId="0" borderId="107"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0" fillId="0" borderId="28" xfId="0" applyFont="1" applyFill="1" applyBorder="1" applyAlignment="1" applyProtection="1">
      <alignment horizontal="center" vertical="center"/>
    </xf>
    <xf numFmtId="0" fontId="15" fillId="0" borderId="33" xfId="0" applyFont="1" applyFill="1" applyBorder="1" applyAlignment="1">
      <alignment horizontal="center" vertical="center" wrapText="1"/>
    </xf>
    <xf numFmtId="0" fontId="8" fillId="0" borderId="23"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9" fillId="0" borderId="46" xfId="0" applyFont="1" applyFill="1" applyBorder="1" applyAlignment="1" applyProtection="1">
      <alignment horizontal="center" vertical="center" shrinkToFit="1"/>
    </xf>
    <xf numFmtId="0" fontId="9" fillId="0" borderId="48" xfId="0" applyFont="1" applyFill="1" applyBorder="1" applyAlignment="1" applyProtection="1">
      <alignment horizontal="center" vertical="center" shrinkToFi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40" fillId="0" borderId="44" xfId="0" applyFont="1" applyFill="1" applyBorder="1" applyAlignment="1" applyProtection="1">
      <alignment horizontal="center" vertical="center" wrapText="1"/>
    </xf>
    <xf numFmtId="0" fontId="40" fillId="0" borderId="39" xfId="0" applyFont="1" applyFill="1" applyBorder="1" applyAlignment="1" applyProtection="1">
      <alignment horizontal="center" vertical="center" wrapText="1"/>
    </xf>
    <xf numFmtId="0" fontId="4" fillId="0" borderId="58" xfId="0" applyFont="1" applyBorder="1" applyAlignment="1">
      <alignment horizontal="left" vertical="top"/>
    </xf>
    <xf numFmtId="0" fontId="4" fillId="0" borderId="89" xfId="0" applyFont="1" applyBorder="1" applyAlignment="1">
      <alignment horizontal="left" vertical="top"/>
    </xf>
    <xf numFmtId="0" fontId="4" fillId="0" borderId="2" xfId="0" applyFont="1" applyBorder="1" applyAlignment="1">
      <alignment horizontal="left" vertical="top"/>
    </xf>
    <xf numFmtId="0" fontId="40" fillId="0" borderId="111" xfId="0" applyFont="1" applyFill="1" applyBorder="1" applyAlignment="1" applyProtection="1">
      <alignment horizontal="center" vertical="center" wrapText="1"/>
    </xf>
    <xf numFmtId="0" fontId="10" fillId="0" borderId="112" xfId="0" applyFont="1" applyFill="1" applyBorder="1" applyAlignment="1" applyProtection="1">
      <alignment horizontal="center" vertical="center"/>
    </xf>
    <xf numFmtId="0" fontId="10" fillId="0" borderId="80" xfId="0" applyFont="1" applyFill="1" applyBorder="1" applyAlignment="1" applyProtection="1">
      <alignment horizontal="center" vertical="center"/>
    </xf>
    <xf numFmtId="0" fontId="40" fillId="0" borderId="111" xfId="0" applyFont="1" applyFill="1" applyBorder="1" applyAlignment="1" applyProtection="1">
      <alignment horizontal="center" vertical="center" wrapText="1"/>
    </xf>
    <xf numFmtId="0" fontId="34" fillId="0" borderId="113" xfId="0" applyFont="1" applyBorder="1" applyAlignment="1" applyProtection="1">
      <alignment horizontal="center" vertical="center" wrapText="1"/>
    </xf>
    <xf numFmtId="0" fontId="35" fillId="0" borderId="113" xfId="0" applyFont="1" applyBorder="1" applyAlignment="1" applyProtection="1">
      <alignment horizontal="center" vertical="center" wrapText="1"/>
    </xf>
    <xf numFmtId="0" fontId="12" fillId="0" borderId="111" xfId="0" applyFont="1" applyFill="1" applyBorder="1" applyAlignment="1" applyProtection="1">
      <alignment horizontal="center" vertical="center" wrapText="1"/>
    </xf>
    <xf numFmtId="0" fontId="10" fillId="0" borderId="111" xfId="0" applyFont="1" applyFill="1" applyBorder="1" applyAlignment="1" applyProtection="1">
      <alignment horizontal="center" vertical="center"/>
    </xf>
    <xf numFmtId="0" fontId="10" fillId="0" borderId="80"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6" fillId="0" borderId="6" xfId="0" applyFont="1" applyBorder="1" applyAlignment="1" applyProtection="1">
      <alignment horizontal="center" vertical="center"/>
      <protection locked="0"/>
    </xf>
    <xf numFmtId="177" fontId="5" fillId="4" borderId="8" xfId="0" applyNumberFormat="1" applyFont="1" applyFill="1" applyBorder="1" applyAlignment="1" applyProtection="1">
      <alignment vertical="center" shrinkToFit="1"/>
      <protection locked="0"/>
    </xf>
    <xf numFmtId="0" fontId="16" fillId="0" borderId="9" xfId="0" applyFont="1" applyBorder="1" applyAlignment="1" applyProtection="1">
      <alignment horizontal="center" vertical="center"/>
      <protection locked="0"/>
    </xf>
    <xf numFmtId="177" fontId="5" fillId="4" borderId="10" xfId="0" applyNumberFormat="1" applyFont="1" applyFill="1" applyBorder="1" applyAlignment="1" applyProtection="1">
      <alignment vertical="center" shrinkToFit="1"/>
      <protection locked="0"/>
    </xf>
    <xf numFmtId="0" fontId="16" fillId="0" borderId="14" xfId="0" applyFont="1" applyBorder="1" applyAlignment="1" applyProtection="1">
      <alignment horizontal="center" vertical="center"/>
      <protection locked="0"/>
    </xf>
    <xf numFmtId="177" fontId="13" fillId="4" borderId="16" xfId="0" applyNumberFormat="1" applyFont="1" applyFill="1" applyBorder="1" applyAlignment="1" applyProtection="1">
      <alignment vertical="center" shrinkToFit="1"/>
      <protection locked="0"/>
    </xf>
  </cellXfs>
  <cellStyles count="3">
    <cellStyle name="パーセント 2" xfId="1"/>
    <cellStyle name="標準" xfId="0" builtinId="0"/>
    <cellStyle name="標準 2" xfId="2"/>
  </cellStyles>
  <dxfs count="0"/>
  <tableStyles count="0" defaultTableStyle="TableStyleMedium9" defaultPivotStyle="PivotStyleLight16"/>
  <colors>
    <mruColors>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58966</xdr:colOff>
      <xdr:row>32</xdr:row>
      <xdr:rowOff>50271</xdr:rowOff>
    </xdr:from>
    <xdr:to>
      <xdr:col>13</xdr:col>
      <xdr:colOff>1698625</xdr:colOff>
      <xdr:row>39</xdr:row>
      <xdr:rowOff>0</xdr:rowOff>
    </xdr:to>
    <xdr:sp macro="" textlink="">
      <xdr:nvSpPr>
        <xdr:cNvPr id="2" name="角丸四角形 1"/>
        <xdr:cNvSpPr/>
      </xdr:nvSpPr>
      <xdr:spPr>
        <a:xfrm>
          <a:off x="58966" y="7876646"/>
          <a:ext cx="10259784" cy="1505479"/>
        </a:xfrm>
        <a:prstGeom prst="roundRect">
          <a:avLst/>
        </a:prstGeom>
        <a:solidFill>
          <a:srgbClr val="FFCC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t>〇強化カテゴリーの対象は，国民体育大会（特別国体，７８回冬季：終了後は次回国スポ）の強化（候補）選手です。</a:t>
          </a:r>
          <a:endParaRPr kumimoji="1" lang="en-US" altLang="ja-JP" sz="1800" b="1"/>
        </a:p>
        <a:p>
          <a:pPr algn="l"/>
          <a:r>
            <a:rPr kumimoji="1" lang="ja-JP" altLang="en-US" sz="1800" b="1"/>
            <a:t>　強化事業は国体（スポ）後に計画・実施することもできます。</a:t>
          </a:r>
          <a:r>
            <a:rPr kumimoji="1" lang="ja-JP" altLang="en-US" sz="1800" b="1">
              <a:solidFill>
                <a:schemeClr val="dk1"/>
              </a:solidFill>
              <a:effectLst/>
              <a:latin typeface="+mn-lt"/>
              <a:ea typeface="+mn-ea"/>
              <a:cs typeface="+mn-cs"/>
            </a:rPr>
            <a:t>強化の取り組みについて，</a:t>
          </a:r>
          <a:r>
            <a:rPr kumimoji="1" lang="ja-JP" altLang="en-US" sz="1800" b="1"/>
            <a:t>考え方を示してください。</a:t>
          </a:r>
          <a:endParaRPr kumimoji="1" lang="en-US" altLang="ja-JP" sz="1800" b="1"/>
        </a:p>
      </xdr:txBody>
    </xdr:sp>
    <xdr:clientData/>
  </xdr:twoCellAnchor>
  <xdr:twoCellAnchor>
    <xdr:from>
      <xdr:col>0</xdr:col>
      <xdr:colOff>79375</xdr:colOff>
      <xdr:row>18</xdr:row>
      <xdr:rowOff>58206</xdr:rowOff>
    </xdr:from>
    <xdr:to>
      <xdr:col>3</xdr:col>
      <xdr:colOff>952500</xdr:colOff>
      <xdr:row>20</xdr:row>
      <xdr:rowOff>97894</xdr:rowOff>
    </xdr:to>
    <xdr:sp macro="" textlink="">
      <xdr:nvSpPr>
        <xdr:cNvPr id="3" name="四角形吹き出し 2"/>
        <xdr:cNvSpPr/>
      </xdr:nvSpPr>
      <xdr:spPr>
        <a:xfrm>
          <a:off x="79375" y="4519081"/>
          <a:ext cx="2174875" cy="484188"/>
        </a:xfrm>
        <a:prstGeom prst="wedgeRectCallout">
          <a:avLst>
            <a:gd name="adj1" fmla="val -37900"/>
            <a:gd name="adj2" fmla="val -123545"/>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採択後，担当者が採番します</a:t>
          </a:r>
        </a:p>
      </xdr:txBody>
    </xdr:sp>
    <xdr:clientData/>
  </xdr:twoCellAnchor>
  <xdr:twoCellAnchor>
    <xdr:from>
      <xdr:col>11</xdr:col>
      <xdr:colOff>910014</xdr:colOff>
      <xdr:row>18</xdr:row>
      <xdr:rowOff>15877</xdr:rowOff>
    </xdr:from>
    <xdr:to>
      <xdr:col>13</xdr:col>
      <xdr:colOff>1428749</xdr:colOff>
      <xdr:row>20</xdr:row>
      <xdr:rowOff>47625</xdr:rowOff>
    </xdr:to>
    <xdr:sp macro="" textlink="">
      <xdr:nvSpPr>
        <xdr:cNvPr id="5" name="四角形吹き出し 4"/>
        <xdr:cNvSpPr/>
      </xdr:nvSpPr>
      <xdr:spPr>
        <a:xfrm>
          <a:off x="7545764" y="4286252"/>
          <a:ext cx="2503110" cy="476248"/>
        </a:xfrm>
        <a:prstGeom prst="wedgeRectCallout">
          <a:avLst>
            <a:gd name="adj1" fmla="val -22545"/>
            <a:gd name="adj2" fmla="val -131766"/>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各事業の補助希望額を記入します。</a:t>
          </a:r>
          <a:endParaRPr kumimoji="1" lang="en-US" altLang="ja-JP" sz="1100">
            <a:solidFill>
              <a:sysClr val="windowText" lastClr="000000"/>
            </a:solidFill>
          </a:endParaRPr>
        </a:p>
      </xdr:txBody>
    </xdr:sp>
    <xdr:clientData/>
  </xdr:twoCellAnchor>
  <xdr:twoCellAnchor>
    <xdr:from>
      <xdr:col>8</xdr:col>
      <xdr:colOff>396872</xdr:colOff>
      <xdr:row>21</xdr:row>
      <xdr:rowOff>15875</xdr:rowOff>
    </xdr:from>
    <xdr:to>
      <xdr:col>15</xdr:col>
      <xdr:colOff>0</xdr:colOff>
      <xdr:row>27</xdr:row>
      <xdr:rowOff>132291</xdr:rowOff>
    </xdr:to>
    <xdr:sp macro="" textlink="">
      <xdr:nvSpPr>
        <xdr:cNvPr id="7" name="四角形吹き出し 6"/>
        <xdr:cNvSpPr/>
      </xdr:nvSpPr>
      <xdr:spPr>
        <a:xfrm>
          <a:off x="4508497" y="5397500"/>
          <a:ext cx="6794503" cy="1449916"/>
        </a:xfrm>
        <a:prstGeom prst="wedgeRectCallout">
          <a:avLst>
            <a:gd name="adj1" fmla="val -69213"/>
            <a:gd name="adj2" fmla="val -16418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日帰り練習会，合宿の日（回）数を記入してください。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また，合宿（遠征）の場合は泊数も記入してください。</a:t>
          </a:r>
          <a:endParaRPr kumimoji="1" lang="en-US" altLang="ja-JP" sz="1100">
            <a:solidFill>
              <a:sysClr val="windowText" lastClr="000000"/>
            </a:solidFill>
          </a:endParaRPr>
        </a:p>
        <a:p>
          <a:pPr algn="l"/>
          <a:r>
            <a:rPr kumimoji="1" lang="ja-JP" altLang="en-US" sz="1100">
              <a:solidFill>
                <a:sysClr val="windowText" lastClr="000000"/>
              </a:solidFill>
            </a:rPr>
            <a:t>　例）　２泊３日の合宿：日数</a:t>
          </a:r>
          <a:r>
            <a:rPr kumimoji="1" lang="ja-JP" altLang="en-US" sz="1100" b="1">
              <a:solidFill>
                <a:srgbClr val="FF0000"/>
              </a:solidFill>
            </a:rPr>
            <a:t>３</a:t>
          </a:r>
          <a:r>
            <a:rPr kumimoji="1" lang="ja-JP" altLang="en-US" sz="1100">
              <a:solidFill>
                <a:sysClr val="windowText" lastClr="000000"/>
              </a:solidFill>
            </a:rPr>
            <a:t>，泊数</a:t>
          </a:r>
          <a:r>
            <a:rPr kumimoji="1" lang="ja-JP" altLang="en-US" sz="1100" b="1">
              <a:solidFill>
                <a:srgbClr val="FF0000"/>
              </a:solidFill>
            </a:rPr>
            <a:t>２</a:t>
          </a:r>
          <a:endParaRPr kumimoji="1" lang="en-US" altLang="ja-JP" sz="1100" b="1">
            <a:solidFill>
              <a:srgbClr val="FF0000"/>
            </a:solidFill>
          </a:endParaRPr>
        </a:p>
        <a:p>
          <a:pPr algn="l"/>
          <a:r>
            <a:rPr kumimoji="1" lang="ja-JP" altLang="en-US" sz="1100">
              <a:solidFill>
                <a:sysClr val="windowText" lastClr="000000"/>
              </a:solidFill>
            </a:rPr>
            <a:t>　　　　１０月に８回の日帰り練習会を計画している：日数</a:t>
          </a:r>
          <a:r>
            <a:rPr kumimoji="1" lang="ja-JP" altLang="en-US" sz="1100" b="1">
              <a:solidFill>
                <a:srgbClr val="FF0000"/>
              </a:solidFill>
            </a:rPr>
            <a:t>８</a:t>
          </a:r>
          <a:r>
            <a:rPr kumimoji="1" lang="ja-JP" altLang="en-US" sz="1100">
              <a:solidFill>
                <a:sysClr val="windowText" lastClr="000000"/>
              </a:solidFill>
            </a:rPr>
            <a:t>，泊数「</a:t>
          </a:r>
          <a:r>
            <a:rPr kumimoji="1" lang="ja-JP" altLang="en-US" sz="1100" b="1">
              <a:solidFill>
                <a:srgbClr val="FF0000"/>
              </a:solidFill>
            </a:rPr>
            <a:t>空欄</a:t>
          </a:r>
          <a:r>
            <a:rPr kumimoji="1" lang="ja-JP" altLang="en-US" sz="1100">
              <a:solidFill>
                <a:sysClr val="windowText" lastClr="000000"/>
              </a:solidFill>
            </a:rPr>
            <a:t>」</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強化プログラムに併せて，</a:t>
          </a:r>
          <a:r>
            <a:rPr kumimoji="1" lang="ja-JP" altLang="ja-JP" sz="1100" b="1">
              <a:solidFill>
                <a:srgbClr val="FF0000"/>
              </a:solidFill>
              <a:effectLst/>
              <a:latin typeface="+mn-lt"/>
              <a:ea typeface="+mn-ea"/>
              <a:cs typeface="+mn-cs"/>
            </a:rPr>
            <a:t>トップコーチを招聘</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ドクター，トレーナーを配置</a:t>
          </a:r>
          <a:r>
            <a:rPr kumimoji="1" lang="ja-JP" altLang="ja-JP" sz="1100">
              <a:solidFill>
                <a:sysClr val="windowText" lastClr="000000"/>
              </a:solidFill>
              <a:effectLst/>
              <a:latin typeface="+mn-lt"/>
              <a:ea typeface="+mn-ea"/>
              <a:cs typeface="+mn-cs"/>
            </a:rPr>
            <a:t>する場合</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人数を</a:t>
          </a:r>
          <a:r>
            <a:rPr kumimoji="1" lang="ja-JP" altLang="en-US" sz="1100">
              <a:solidFill>
                <a:sysClr val="windowText" lastClr="000000"/>
              </a:solidFill>
              <a:effectLst/>
              <a:latin typeface="+mn-lt"/>
              <a:ea typeface="+mn-ea"/>
              <a:cs typeface="+mn-cs"/>
            </a:rPr>
            <a:t>記入</a:t>
          </a:r>
          <a:r>
            <a:rPr kumimoji="1" lang="ja-JP" altLang="ja-JP" sz="1100">
              <a:solidFill>
                <a:sysClr val="windowText" lastClr="000000"/>
              </a:solidFill>
              <a:effectLst/>
              <a:latin typeface="+mn-lt"/>
              <a:ea typeface="+mn-ea"/>
              <a:cs typeface="+mn-cs"/>
            </a:rPr>
            <a:t>してください。招聘</a:t>
          </a:r>
          <a:r>
            <a:rPr kumimoji="1" lang="ja-JP" altLang="en-US" sz="1100">
              <a:solidFill>
                <a:sysClr val="windowText" lastClr="000000"/>
              </a:solidFill>
              <a:effectLst/>
              <a:latin typeface="+mn-lt"/>
              <a:ea typeface="+mn-ea"/>
              <a:cs typeface="+mn-cs"/>
            </a:rPr>
            <a:t>・配置</a:t>
          </a:r>
          <a:r>
            <a:rPr kumimoji="1" lang="ja-JP" altLang="ja-JP" sz="1100">
              <a:solidFill>
                <a:sysClr val="windowText" lastClr="000000"/>
              </a:solidFill>
              <a:effectLst/>
              <a:latin typeface="+mn-lt"/>
              <a:ea typeface="+mn-ea"/>
              <a:cs typeface="+mn-cs"/>
            </a:rPr>
            <a:t>がない場合は，空欄にしてください。</a:t>
          </a:r>
          <a:endParaRPr lang="ja-JP" altLang="ja-JP">
            <a:solidFill>
              <a:sysClr val="windowText" lastClr="000000"/>
            </a:solidFill>
            <a:effectLst/>
          </a:endParaRPr>
        </a:p>
      </xdr:txBody>
    </xdr:sp>
    <xdr:clientData/>
  </xdr:twoCellAnchor>
  <xdr:twoCellAnchor>
    <xdr:from>
      <xdr:col>3</xdr:col>
      <xdr:colOff>873125</xdr:colOff>
      <xdr:row>21</xdr:row>
      <xdr:rowOff>0</xdr:rowOff>
    </xdr:from>
    <xdr:to>
      <xdr:col>7</xdr:col>
      <xdr:colOff>444499</xdr:colOff>
      <xdr:row>26</xdr:row>
      <xdr:rowOff>190500</xdr:rowOff>
    </xdr:to>
    <xdr:sp macro="" textlink="">
      <xdr:nvSpPr>
        <xdr:cNvPr id="9" name="四角形吹き出し 8"/>
        <xdr:cNvSpPr/>
      </xdr:nvSpPr>
      <xdr:spPr>
        <a:xfrm>
          <a:off x="2174875" y="5373686"/>
          <a:ext cx="1936749" cy="1309689"/>
        </a:xfrm>
        <a:prstGeom prst="wedgeRectCallout">
          <a:avLst>
            <a:gd name="adj1" fmla="val -35343"/>
            <a:gd name="adj2" fmla="val -17677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例）①練習会</a:t>
          </a:r>
          <a:endParaRPr kumimoji="1" lang="en-US" altLang="ja-JP" sz="1100" b="0">
            <a:solidFill>
              <a:sysClr val="windowText" lastClr="000000"/>
            </a:solidFill>
          </a:endParaRPr>
        </a:p>
        <a:p>
          <a:pPr algn="l"/>
          <a:r>
            <a:rPr kumimoji="1" lang="ja-JP" altLang="en-US" sz="1100" b="0">
              <a:solidFill>
                <a:sysClr val="windowText" lastClr="000000"/>
              </a:solidFill>
            </a:rPr>
            <a:t>日帰り練習会を月単位または，週単位で計画される場合，時期欄で</a:t>
          </a:r>
          <a:r>
            <a:rPr kumimoji="1" lang="ja-JP" altLang="en-US" sz="1100" b="1">
              <a:solidFill>
                <a:srgbClr val="FF0000"/>
              </a:solidFill>
            </a:rPr>
            <a:t>月間</a:t>
          </a:r>
          <a:r>
            <a:rPr kumimoji="1" lang="ja-JP" altLang="en-US" sz="1100" b="0">
              <a:solidFill>
                <a:sysClr val="windowText" lastClr="000000"/>
              </a:solidFill>
            </a:rPr>
            <a:t>を選択し，回数欄で，</a:t>
          </a:r>
          <a:r>
            <a:rPr kumimoji="1" lang="ja-JP" altLang="en-US" sz="1100" b="1">
              <a:solidFill>
                <a:srgbClr val="FF0000"/>
              </a:solidFill>
            </a:rPr>
            <a:t>事業実施回数</a:t>
          </a:r>
          <a:r>
            <a:rPr kumimoji="1" lang="ja-JP" altLang="en-US" sz="1100" b="0">
              <a:solidFill>
                <a:sysClr val="windowText" lastClr="000000"/>
              </a:solidFill>
            </a:rPr>
            <a:t>をご記入ください。</a:t>
          </a:r>
        </a:p>
      </xdr:txBody>
    </xdr:sp>
    <xdr:clientData/>
  </xdr:twoCellAnchor>
  <xdr:twoCellAnchor>
    <xdr:from>
      <xdr:col>0</xdr:col>
      <xdr:colOff>97894</xdr:colOff>
      <xdr:row>0</xdr:row>
      <xdr:rowOff>76729</xdr:rowOff>
    </xdr:from>
    <xdr:to>
      <xdr:col>11</xdr:col>
      <xdr:colOff>889000</xdr:colOff>
      <xdr:row>2</xdr:row>
      <xdr:rowOff>158750</xdr:rowOff>
    </xdr:to>
    <xdr:sp macro="" textlink="">
      <xdr:nvSpPr>
        <xdr:cNvPr id="10" name="フローチャート : せん孔テープ 16"/>
        <xdr:cNvSpPr/>
      </xdr:nvSpPr>
      <xdr:spPr>
        <a:xfrm>
          <a:off x="97894" y="76729"/>
          <a:ext cx="7426856" cy="621771"/>
        </a:xfrm>
        <a:prstGeom prst="flowChartPunchedTap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計画票記入例①（様式２，３，４ともに参考にしてください）</a:t>
          </a:r>
          <a:endParaRPr kumimoji="1" lang="en-US" altLang="ja-JP" sz="1800"/>
        </a:p>
      </xdr:txBody>
    </xdr:sp>
    <xdr:clientData/>
  </xdr:twoCellAnchor>
  <xdr:twoCellAnchor>
    <xdr:from>
      <xdr:col>10</xdr:col>
      <xdr:colOff>349250</xdr:colOff>
      <xdr:row>5</xdr:row>
      <xdr:rowOff>127000</xdr:rowOff>
    </xdr:from>
    <xdr:to>
      <xdr:col>11</xdr:col>
      <xdr:colOff>460375</xdr:colOff>
      <xdr:row>7</xdr:row>
      <xdr:rowOff>47625</xdr:rowOff>
    </xdr:to>
    <xdr:sp macro="" textlink="">
      <xdr:nvSpPr>
        <xdr:cNvPr id="11" name="四角形吹き出し 10"/>
        <xdr:cNvSpPr/>
      </xdr:nvSpPr>
      <xdr:spPr>
        <a:xfrm>
          <a:off x="5365750" y="1206500"/>
          <a:ext cx="1730375" cy="365125"/>
        </a:xfrm>
        <a:prstGeom prst="wedgeRectCallout">
          <a:avLst>
            <a:gd name="adj1" fmla="val -60412"/>
            <a:gd name="adj2" fmla="val 12223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金額は自動計算されます</a:t>
          </a:r>
          <a:endParaRPr kumimoji="1" lang="en-US" altLang="ja-JP" sz="1100">
            <a:solidFill>
              <a:sysClr val="windowText" lastClr="000000"/>
            </a:solidFill>
          </a:endParaRPr>
        </a:p>
      </xdr:txBody>
    </xdr:sp>
    <xdr:clientData/>
  </xdr:twoCellAnchor>
  <xdr:twoCellAnchor>
    <xdr:from>
      <xdr:col>11</xdr:col>
      <xdr:colOff>777875</xdr:colOff>
      <xdr:row>3</xdr:row>
      <xdr:rowOff>238125</xdr:rowOff>
    </xdr:from>
    <xdr:to>
      <xdr:col>13</xdr:col>
      <xdr:colOff>666750</xdr:colOff>
      <xdr:row>6</xdr:row>
      <xdr:rowOff>132292</xdr:rowOff>
    </xdr:to>
    <xdr:sp macro="" textlink="">
      <xdr:nvSpPr>
        <xdr:cNvPr id="12" name="四角形吹き出し 11"/>
        <xdr:cNvSpPr/>
      </xdr:nvSpPr>
      <xdr:spPr>
        <a:xfrm>
          <a:off x="7413625" y="777875"/>
          <a:ext cx="1873250" cy="656167"/>
        </a:xfrm>
        <a:prstGeom prst="wedgeRectCallout">
          <a:avLst>
            <a:gd name="adj1" fmla="val -127259"/>
            <a:gd name="adj2" fmla="val 275553"/>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各事業の参加人数，場所，経費を記入します。</a:t>
          </a:r>
          <a:endParaRPr kumimoji="1" lang="en-US" altLang="ja-JP" sz="1100">
            <a:solidFill>
              <a:sysClr val="windowText" lastClr="000000"/>
            </a:solidFill>
          </a:endParaRPr>
        </a:p>
      </xdr:txBody>
    </xdr:sp>
    <xdr:clientData/>
  </xdr:twoCellAnchor>
  <xdr:twoCellAnchor>
    <xdr:from>
      <xdr:col>10</xdr:col>
      <xdr:colOff>115660</xdr:colOff>
      <xdr:row>47</xdr:row>
      <xdr:rowOff>4536</xdr:rowOff>
    </xdr:from>
    <xdr:to>
      <xdr:col>13</xdr:col>
      <xdr:colOff>174625</xdr:colOff>
      <xdr:row>48</xdr:row>
      <xdr:rowOff>58964</xdr:rowOff>
    </xdr:to>
    <xdr:sp macro="" textlink="">
      <xdr:nvSpPr>
        <xdr:cNvPr id="13" name="四角形吹き出し 12"/>
        <xdr:cNvSpPr/>
      </xdr:nvSpPr>
      <xdr:spPr>
        <a:xfrm>
          <a:off x="5132160" y="11434536"/>
          <a:ext cx="3662590" cy="276678"/>
        </a:xfrm>
        <a:prstGeom prst="wedgeRectCallout">
          <a:avLst>
            <a:gd name="adj1" fmla="val -54204"/>
            <a:gd name="adj2" fmla="val 11973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企画提案が複数ある場合は，シートを複製してください</a:t>
          </a:r>
        </a:p>
      </xdr:txBody>
    </xdr:sp>
    <xdr:clientData/>
  </xdr:twoCellAnchor>
  <xdr:twoCellAnchor>
    <xdr:from>
      <xdr:col>13</xdr:col>
      <xdr:colOff>825500</xdr:colOff>
      <xdr:row>63</xdr:row>
      <xdr:rowOff>9071</xdr:rowOff>
    </xdr:from>
    <xdr:to>
      <xdr:col>15</xdr:col>
      <xdr:colOff>86406</xdr:colOff>
      <xdr:row>64</xdr:row>
      <xdr:rowOff>167821</xdr:rowOff>
    </xdr:to>
    <xdr:sp macro="" textlink="">
      <xdr:nvSpPr>
        <xdr:cNvPr id="15" name="四角形吹き出し 14"/>
        <xdr:cNvSpPr/>
      </xdr:nvSpPr>
      <xdr:spPr>
        <a:xfrm>
          <a:off x="9445625" y="15264946"/>
          <a:ext cx="1943781" cy="381000"/>
        </a:xfrm>
        <a:prstGeom prst="wedgeRectCallout">
          <a:avLst>
            <a:gd name="adj1" fmla="val 29842"/>
            <a:gd name="adj2" fmla="val -14684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対象選手を選択してください</a:t>
          </a:r>
        </a:p>
      </xdr:txBody>
    </xdr:sp>
    <xdr:clientData/>
  </xdr:twoCellAnchor>
  <xdr:twoCellAnchor>
    <xdr:from>
      <xdr:col>0</xdr:col>
      <xdr:colOff>92982</xdr:colOff>
      <xdr:row>41</xdr:row>
      <xdr:rowOff>121708</xdr:rowOff>
    </xdr:from>
    <xdr:to>
      <xdr:col>13</xdr:col>
      <xdr:colOff>1397000</xdr:colOff>
      <xdr:row>44</xdr:row>
      <xdr:rowOff>170090</xdr:rowOff>
    </xdr:to>
    <xdr:sp macro="" textlink="">
      <xdr:nvSpPr>
        <xdr:cNvPr id="17" name="フローチャート : せん孔テープ 16"/>
        <xdr:cNvSpPr/>
      </xdr:nvSpPr>
      <xdr:spPr>
        <a:xfrm>
          <a:off x="92982" y="10218208"/>
          <a:ext cx="9924143" cy="715132"/>
        </a:xfrm>
        <a:prstGeom prst="flowChartPunchedTap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計画票記入例②（様式３　育成企画，様式４　発掘企画ともに参考にしてください）</a:t>
          </a:r>
          <a:endParaRPr kumimoji="1" lang="en-US" altLang="ja-JP" sz="1800"/>
        </a:p>
      </xdr:txBody>
    </xdr:sp>
    <xdr:clientData/>
  </xdr:twoCellAnchor>
  <xdr:twoCellAnchor>
    <xdr:from>
      <xdr:col>9</xdr:col>
      <xdr:colOff>142875</xdr:colOff>
      <xdr:row>3</xdr:row>
      <xdr:rowOff>158750</xdr:rowOff>
    </xdr:from>
    <xdr:to>
      <xdr:col>10</xdr:col>
      <xdr:colOff>1412875</xdr:colOff>
      <xdr:row>4</xdr:row>
      <xdr:rowOff>254000</xdr:rowOff>
    </xdr:to>
    <xdr:sp macro="" textlink="">
      <xdr:nvSpPr>
        <xdr:cNvPr id="22" name="四角形吹き出し 21"/>
        <xdr:cNvSpPr/>
      </xdr:nvSpPr>
      <xdr:spPr>
        <a:xfrm>
          <a:off x="4699000" y="968375"/>
          <a:ext cx="1730375" cy="365125"/>
        </a:xfrm>
        <a:prstGeom prst="wedgeRectCallout">
          <a:avLst>
            <a:gd name="adj1" fmla="val -165000"/>
            <a:gd name="adj2" fmla="val 291803"/>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通知額を入力してください</a:t>
          </a:r>
          <a:endParaRPr kumimoji="1" lang="en-US" altLang="ja-JP" sz="1100">
            <a:solidFill>
              <a:sysClr val="windowText" lastClr="000000"/>
            </a:solidFill>
          </a:endParaRPr>
        </a:p>
      </xdr:txBody>
    </xdr:sp>
    <xdr:clientData/>
  </xdr:twoCellAnchor>
  <xdr:twoCellAnchor>
    <xdr:from>
      <xdr:col>0</xdr:col>
      <xdr:colOff>349250</xdr:colOff>
      <xdr:row>65</xdr:row>
      <xdr:rowOff>63501</xdr:rowOff>
    </xdr:from>
    <xdr:to>
      <xdr:col>14</xdr:col>
      <xdr:colOff>242659</xdr:colOff>
      <xdr:row>69</xdr:row>
      <xdr:rowOff>111125</xdr:rowOff>
    </xdr:to>
    <xdr:sp macro="" textlink="">
      <xdr:nvSpPr>
        <xdr:cNvPr id="24" name="角丸四角形 23"/>
        <xdr:cNvSpPr/>
      </xdr:nvSpPr>
      <xdr:spPr>
        <a:xfrm>
          <a:off x="349250" y="15557501"/>
          <a:ext cx="10259784" cy="888999"/>
        </a:xfrm>
        <a:prstGeom prst="roundRect">
          <a:avLst/>
        </a:prstGeom>
        <a:solidFill>
          <a:srgbClr val="FFCC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t>〇育成事業の取組について，考え方を示してください。</a:t>
          </a:r>
          <a:endParaRPr kumimoji="1" lang="en-US" altLang="ja-JP" sz="1800" b="1"/>
        </a:p>
        <a:p>
          <a:pPr algn="l"/>
          <a:r>
            <a:rPr kumimoji="1" lang="ja-JP" altLang="en-US" sz="1800" b="1"/>
            <a:t>事業内容が考え方に基づくものになっているよう，計画してください。</a:t>
          </a:r>
          <a:endParaRPr kumimoji="1" lang="en-US" altLang="ja-JP"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1006928</xdr:colOff>
      <xdr:row>16</xdr:row>
      <xdr:rowOff>272142</xdr:rowOff>
    </xdr:from>
    <xdr:to>
      <xdr:col>11</xdr:col>
      <xdr:colOff>1143000</xdr:colOff>
      <xdr:row>16</xdr:row>
      <xdr:rowOff>925285</xdr:rowOff>
    </xdr:to>
    <xdr:sp macro="" textlink="">
      <xdr:nvSpPr>
        <xdr:cNvPr id="2" name="角丸四角形 1"/>
        <xdr:cNvSpPr/>
      </xdr:nvSpPr>
      <xdr:spPr>
        <a:xfrm>
          <a:off x="2299607" y="7456713"/>
          <a:ext cx="6449786" cy="653143"/>
        </a:xfrm>
        <a:prstGeom prst="roundRect">
          <a:avLst/>
        </a:prstGeom>
        <a:solidFill>
          <a:srgbClr val="FFCC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t>〇上記計画の補足として，必要な内容を記述してください。</a:t>
          </a:r>
          <a:endParaRPr kumimoji="1" lang="en-US" altLang="ja-JP" sz="1800" b="1"/>
        </a:p>
      </xdr:txBody>
    </xdr:sp>
    <xdr:clientData/>
  </xdr:twoCellAnchor>
  <xdr:twoCellAnchor>
    <xdr:from>
      <xdr:col>8</xdr:col>
      <xdr:colOff>0</xdr:colOff>
      <xdr:row>4</xdr:row>
      <xdr:rowOff>68036</xdr:rowOff>
    </xdr:from>
    <xdr:to>
      <xdr:col>10</xdr:col>
      <xdr:colOff>1510393</xdr:colOff>
      <xdr:row>6</xdr:row>
      <xdr:rowOff>108857</xdr:rowOff>
    </xdr:to>
    <xdr:sp macro="" textlink="">
      <xdr:nvSpPr>
        <xdr:cNvPr id="3" name="四角形吹き出し 2"/>
        <xdr:cNvSpPr/>
      </xdr:nvSpPr>
      <xdr:spPr>
        <a:xfrm>
          <a:off x="5102679" y="898072"/>
          <a:ext cx="2449285" cy="503464"/>
        </a:xfrm>
        <a:prstGeom prst="wedgeRectCallout">
          <a:avLst>
            <a:gd name="adj1" fmla="val -147710"/>
            <a:gd name="adj2" fmla="val 17840"/>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記載責任者の連絡先（電話番号）を記入してください。</a:t>
          </a:r>
          <a:endParaRPr kumimoji="1" lang="en-US" altLang="ja-JP" sz="1100">
            <a:solidFill>
              <a:sysClr val="windowText" lastClr="000000"/>
            </a:solidFill>
          </a:endParaRPr>
        </a:p>
      </xdr:txBody>
    </xdr:sp>
    <xdr:clientData/>
  </xdr:twoCellAnchor>
  <xdr:twoCellAnchor>
    <xdr:from>
      <xdr:col>6</xdr:col>
      <xdr:colOff>95249</xdr:colOff>
      <xdr:row>2</xdr:row>
      <xdr:rowOff>68035</xdr:rowOff>
    </xdr:from>
    <xdr:to>
      <xdr:col>11</xdr:col>
      <xdr:colOff>410482</xdr:colOff>
      <xdr:row>3</xdr:row>
      <xdr:rowOff>113392</xdr:rowOff>
    </xdr:to>
    <xdr:sp macro="" textlink="">
      <xdr:nvSpPr>
        <xdr:cNvPr id="4" name="四角形吹き出し 3"/>
        <xdr:cNvSpPr/>
      </xdr:nvSpPr>
      <xdr:spPr>
        <a:xfrm>
          <a:off x="4354285" y="435428"/>
          <a:ext cx="3662590" cy="276678"/>
        </a:xfrm>
        <a:prstGeom prst="wedgeRectCallout">
          <a:avLst>
            <a:gd name="adj1" fmla="val -54204"/>
            <a:gd name="adj2" fmla="val 11973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企画提案が複数ある場合は，シートを複製してください</a:t>
          </a:r>
        </a:p>
      </xdr:txBody>
    </xdr:sp>
    <xdr:clientData/>
  </xdr:twoCellAnchor>
  <xdr:twoCellAnchor>
    <xdr:from>
      <xdr:col>1</xdr:col>
      <xdr:colOff>0</xdr:colOff>
      <xdr:row>0</xdr:row>
      <xdr:rowOff>108857</xdr:rowOff>
    </xdr:from>
    <xdr:to>
      <xdr:col>4</xdr:col>
      <xdr:colOff>204108</xdr:colOff>
      <xdr:row>1</xdr:row>
      <xdr:rowOff>17688</xdr:rowOff>
    </xdr:to>
    <xdr:sp macro="" textlink="">
      <xdr:nvSpPr>
        <xdr:cNvPr id="5" name="フローチャート : せん孔テープ 16"/>
        <xdr:cNvSpPr/>
      </xdr:nvSpPr>
      <xdr:spPr>
        <a:xfrm>
          <a:off x="503464" y="108857"/>
          <a:ext cx="2408465" cy="466724"/>
        </a:xfrm>
        <a:prstGeom prst="flowChartPunchedTap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計画票記入例</a:t>
          </a:r>
          <a:endParaRPr kumimoji="1" lang="en-US" altLang="ja-JP" sz="1800"/>
        </a:p>
      </xdr:txBody>
    </xdr:sp>
    <xdr:clientData/>
  </xdr:twoCellAnchor>
  <xdr:twoCellAnchor>
    <xdr:from>
      <xdr:col>1</xdr:col>
      <xdr:colOff>149678</xdr:colOff>
      <xdr:row>12</xdr:row>
      <xdr:rowOff>625928</xdr:rowOff>
    </xdr:from>
    <xdr:to>
      <xdr:col>4</xdr:col>
      <xdr:colOff>120196</xdr:colOff>
      <xdr:row>13</xdr:row>
      <xdr:rowOff>293688</xdr:rowOff>
    </xdr:to>
    <xdr:sp macro="" textlink="">
      <xdr:nvSpPr>
        <xdr:cNvPr id="6" name="四角形吹き出し 5"/>
        <xdr:cNvSpPr/>
      </xdr:nvSpPr>
      <xdr:spPr>
        <a:xfrm>
          <a:off x="653142" y="5728607"/>
          <a:ext cx="2174875" cy="484188"/>
        </a:xfrm>
        <a:prstGeom prst="wedgeRectCallout">
          <a:avLst>
            <a:gd name="adj1" fmla="val -69808"/>
            <a:gd name="adj2" fmla="val -18537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採択後，担当者が採番します</a:t>
          </a:r>
        </a:p>
      </xdr:txBody>
    </xdr:sp>
    <xdr:clientData/>
  </xdr:twoCellAnchor>
  <xdr:twoCellAnchor>
    <xdr:from>
      <xdr:col>13</xdr:col>
      <xdr:colOff>517072</xdr:colOff>
      <xdr:row>3</xdr:row>
      <xdr:rowOff>68036</xdr:rowOff>
    </xdr:from>
    <xdr:to>
      <xdr:col>18</xdr:col>
      <xdr:colOff>68036</xdr:colOff>
      <xdr:row>5</xdr:row>
      <xdr:rowOff>108856</xdr:rowOff>
    </xdr:to>
    <xdr:sp macro="" textlink="">
      <xdr:nvSpPr>
        <xdr:cNvPr id="7" name="四角形吹き出し 6"/>
        <xdr:cNvSpPr/>
      </xdr:nvSpPr>
      <xdr:spPr>
        <a:xfrm>
          <a:off x="10599965" y="1224643"/>
          <a:ext cx="2449285" cy="503463"/>
        </a:xfrm>
        <a:prstGeom prst="wedgeRectCallout">
          <a:avLst>
            <a:gd name="adj1" fmla="val 56734"/>
            <a:gd name="adj2" fmla="val 247570"/>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対象外経費を除く，補助希望額を記入してください。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82"/>
  <sheetViews>
    <sheetView view="pageBreakPreview" zoomScaleNormal="100" zoomScaleSheetLayoutView="100" workbookViewId="0">
      <selection activeCell="C4" sqref="C4:D5"/>
    </sheetView>
  </sheetViews>
  <sheetFormatPr defaultRowHeight="13" x14ac:dyDescent="0.2"/>
  <cols>
    <col min="1" max="1" width="4.08984375" customWidth="1"/>
    <col min="2" max="2" width="11.6328125" customWidth="1"/>
    <col min="3" max="5" width="15.6328125" customWidth="1"/>
    <col min="6" max="6" width="12.6328125" customWidth="1"/>
    <col min="7" max="7" width="11.6328125" customWidth="1"/>
    <col min="8" max="10" width="15.6328125" customWidth="1"/>
    <col min="11" max="11" width="12.6328125" customWidth="1"/>
    <col min="12" max="13" width="8.7265625" customWidth="1"/>
    <col min="14" max="14" width="9" customWidth="1"/>
  </cols>
  <sheetData>
    <row r="1" spans="1:15" ht="15" customHeight="1" x14ac:dyDescent="0.2">
      <c r="A1" s="4"/>
      <c r="C1" s="260" t="s">
        <v>230</v>
      </c>
      <c r="D1" s="260"/>
      <c r="E1" s="260"/>
      <c r="F1" s="260"/>
      <c r="G1" s="260"/>
      <c r="H1" s="260"/>
      <c r="I1" s="260"/>
      <c r="K1" s="4"/>
      <c r="L1" s="4"/>
      <c r="M1" s="4"/>
      <c r="N1" s="4"/>
      <c r="O1" s="4"/>
    </row>
    <row r="2" spans="1:15" ht="15" customHeight="1" x14ac:dyDescent="0.2">
      <c r="A2" s="4"/>
      <c r="C2" s="260"/>
      <c r="D2" s="260"/>
      <c r="E2" s="260"/>
      <c r="F2" s="260"/>
      <c r="G2" s="260"/>
      <c r="H2" s="260"/>
      <c r="I2" s="260"/>
      <c r="K2" s="4"/>
      <c r="L2" s="4"/>
      <c r="M2" s="4"/>
      <c r="N2" s="4"/>
      <c r="O2" s="4"/>
    </row>
    <row r="3" spans="1:15" ht="15" customHeight="1" thickBot="1" x14ac:dyDescent="0.25">
      <c r="A3" s="4"/>
      <c r="B3" s="4"/>
      <c r="J3" s="4"/>
      <c r="K3" s="4"/>
      <c r="L3" s="4"/>
      <c r="M3" s="4"/>
      <c r="N3" s="4"/>
      <c r="O3" s="4"/>
    </row>
    <row r="4" spans="1:15" ht="15" customHeight="1" x14ac:dyDescent="0.2">
      <c r="A4" s="4"/>
      <c r="B4" s="294" t="s">
        <v>1</v>
      </c>
      <c r="C4" s="296"/>
      <c r="D4" s="297"/>
      <c r="F4" s="4"/>
      <c r="G4" s="4"/>
      <c r="H4" s="294" t="s">
        <v>128</v>
      </c>
      <c r="I4" s="296"/>
      <c r="J4" s="297"/>
      <c r="K4" s="4"/>
      <c r="L4" s="4"/>
      <c r="M4" s="4"/>
      <c r="N4" s="4"/>
      <c r="O4" s="4"/>
    </row>
    <row r="5" spans="1:15" ht="15" customHeight="1" thickBot="1" x14ac:dyDescent="0.25">
      <c r="A5" s="4"/>
      <c r="B5" s="295"/>
      <c r="C5" s="300"/>
      <c r="D5" s="301"/>
      <c r="F5" s="4"/>
      <c r="G5" s="4"/>
      <c r="H5" s="295"/>
      <c r="I5" s="298"/>
      <c r="J5" s="299"/>
      <c r="K5" s="4"/>
      <c r="L5" s="4"/>
      <c r="M5" s="4"/>
      <c r="N5" s="4"/>
      <c r="O5" s="4"/>
    </row>
    <row r="6" spans="1:15" ht="15" customHeight="1" x14ac:dyDescent="0.2">
      <c r="A6" s="4"/>
      <c r="B6" s="4"/>
      <c r="F6" s="4"/>
      <c r="G6" s="4"/>
      <c r="H6" s="4"/>
      <c r="I6" s="4"/>
      <c r="J6" s="4"/>
      <c r="K6" s="4"/>
      <c r="L6" s="4"/>
      <c r="M6" s="4"/>
      <c r="N6" s="4"/>
      <c r="O6" s="4"/>
    </row>
    <row r="7" spans="1:15" ht="15" customHeight="1" x14ac:dyDescent="0.2">
      <c r="A7" s="4"/>
      <c r="B7" s="4"/>
      <c r="C7" s="4"/>
      <c r="D7" s="4"/>
      <c r="E7" s="4"/>
      <c r="F7" s="4"/>
      <c r="G7" s="4"/>
      <c r="H7" s="4"/>
      <c r="I7" s="4"/>
      <c r="J7" s="4"/>
      <c r="K7" s="4"/>
      <c r="L7" s="4"/>
      <c r="M7" s="4"/>
      <c r="N7" s="4"/>
      <c r="O7" s="4"/>
    </row>
    <row r="8" spans="1:15" ht="15" customHeight="1" x14ac:dyDescent="0.2">
      <c r="A8" s="4"/>
      <c r="B8" s="287" t="s">
        <v>131</v>
      </c>
      <c r="C8" s="287"/>
      <c r="D8" s="287"/>
      <c r="E8" s="287"/>
      <c r="F8" s="287"/>
      <c r="G8" s="287"/>
      <c r="H8" s="287"/>
      <c r="I8" s="287"/>
      <c r="J8" s="287"/>
      <c r="K8" s="40"/>
      <c r="L8" s="4"/>
      <c r="M8" s="4"/>
      <c r="N8" s="4"/>
      <c r="O8" s="4"/>
    </row>
    <row r="9" spans="1:15" ht="15" customHeight="1" x14ac:dyDescent="0.2">
      <c r="A9" s="4"/>
      <c r="B9" s="287"/>
      <c r="C9" s="287"/>
      <c r="D9" s="287"/>
      <c r="E9" s="287"/>
      <c r="F9" s="287"/>
      <c r="G9" s="287"/>
      <c r="H9" s="287"/>
      <c r="I9" s="287"/>
      <c r="J9" s="287"/>
      <c r="K9" s="40"/>
      <c r="L9" s="4"/>
      <c r="M9" s="4"/>
      <c r="N9" s="4"/>
      <c r="O9" s="4"/>
    </row>
    <row r="10" spans="1:15" ht="15" customHeight="1" x14ac:dyDescent="0.2">
      <c r="A10" s="4"/>
      <c r="B10" s="90"/>
      <c r="C10" s="90"/>
      <c r="D10" s="90"/>
      <c r="E10" s="90"/>
      <c r="F10" s="90"/>
      <c r="G10" s="90"/>
      <c r="H10" s="90"/>
      <c r="I10" s="90"/>
      <c r="J10" s="90"/>
      <c r="K10" s="40"/>
      <c r="L10" s="4"/>
      <c r="M10" s="4"/>
      <c r="N10" s="4"/>
      <c r="O10" s="4"/>
    </row>
    <row r="11" spans="1:15" ht="15" customHeight="1" x14ac:dyDescent="0.2">
      <c r="A11" s="4"/>
      <c r="B11" s="4"/>
      <c r="C11" s="4"/>
      <c r="D11" s="4"/>
      <c r="E11" s="4"/>
      <c r="F11" s="4"/>
      <c r="G11" s="4"/>
      <c r="H11" s="4"/>
      <c r="I11" s="4"/>
      <c r="J11" s="4"/>
      <c r="K11" s="4"/>
      <c r="L11" s="4"/>
      <c r="M11" s="4"/>
      <c r="N11" s="4"/>
      <c r="O11" s="4"/>
    </row>
    <row r="12" spans="1:15" ht="15" customHeight="1" thickBot="1" x14ac:dyDescent="0.25">
      <c r="A12" s="4"/>
      <c r="B12" s="41" t="s">
        <v>127</v>
      </c>
      <c r="C12" s="4"/>
      <c r="D12" s="4"/>
      <c r="E12" s="4"/>
      <c r="F12" s="4"/>
      <c r="G12" s="41" t="s">
        <v>165</v>
      </c>
      <c r="H12" s="4"/>
      <c r="I12" s="4"/>
      <c r="J12" s="4"/>
      <c r="K12" s="4"/>
      <c r="L12" s="4"/>
      <c r="M12" s="4"/>
      <c r="N12" s="4"/>
      <c r="O12" s="4"/>
    </row>
    <row r="13" spans="1:15" ht="15" customHeight="1" x14ac:dyDescent="0.2">
      <c r="A13" s="4"/>
      <c r="B13" s="288"/>
      <c r="C13" s="289"/>
      <c r="D13" s="292" t="s">
        <v>69</v>
      </c>
      <c r="E13" s="293"/>
      <c r="F13" s="23"/>
      <c r="G13" s="288"/>
      <c r="H13" s="289"/>
      <c r="I13" s="292" t="s">
        <v>69</v>
      </c>
      <c r="J13" s="293"/>
      <c r="K13" s="23"/>
      <c r="L13" s="4"/>
      <c r="M13" s="4"/>
      <c r="N13" s="4"/>
      <c r="O13" s="4"/>
    </row>
    <row r="14" spans="1:15" ht="15" customHeight="1" thickBot="1" x14ac:dyDescent="0.25">
      <c r="A14" s="4"/>
      <c r="B14" s="290"/>
      <c r="C14" s="291"/>
      <c r="D14" s="42" t="s">
        <v>70</v>
      </c>
      <c r="E14" s="43" t="s">
        <v>71</v>
      </c>
      <c r="F14" s="23"/>
      <c r="G14" s="290"/>
      <c r="H14" s="291"/>
      <c r="I14" s="259" t="s">
        <v>70</v>
      </c>
      <c r="J14" s="43" t="s">
        <v>71</v>
      </c>
      <c r="K14" s="23"/>
      <c r="L14" s="4"/>
      <c r="M14" s="4"/>
      <c r="N14" s="4"/>
      <c r="O14" s="4"/>
    </row>
    <row r="15" spans="1:15" ht="15" customHeight="1" x14ac:dyDescent="0.2">
      <c r="A15" s="4"/>
      <c r="B15" s="265" t="s">
        <v>161</v>
      </c>
      <c r="C15" s="266"/>
      <c r="D15" s="269"/>
      <c r="E15" s="271"/>
      <c r="F15" s="23"/>
      <c r="G15" s="312" t="s">
        <v>167</v>
      </c>
      <c r="H15" s="313"/>
      <c r="I15" s="339">
        <f>様式２【成年男子】!M38</f>
        <v>0</v>
      </c>
      <c r="J15" s="342">
        <f>様式２【成年女子】!M38</f>
        <v>0</v>
      </c>
      <c r="K15" s="23"/>
      <c r="L15" s="4"/>
      <c r="M15" s="4"/>
      <c r="N15" s="4"/>
      <c r="O15" s="4"/>
    </row>
    <row r="16" spans="1:15" ht="15" customHeight="1" x14ac:dyDescent="0.2">
      <c r="A16" s="4"/>
      <c r="B16" s="267"/>
      <c r="C16" s="268"/>
      <c r="D16" s="270"/>
      <c r="E16" s="272"/>
      <c r="F16" s="23"/>
      <c r="G16" s="314"/>
      <c r="H16" s="315"/>
      <c r="I16" s="340"/>
      <c r="J16" s="343"/>
      <c r="K16" s="23"/>
      <c r="L16" s="4"/>
      <c r="M16" s="4"/>
      <c r="N16" s="4"/>
      <c r="O16" s="4"/>
    </row>
    <row r="17" spans="1:15" ht="15" customHeight="1" x14ac:dyDescent="0.2">
      <c r="A17" s="4"/>
      <c r="B17" s="281" t="s">
        <v>162</v>
      </c>
      <c r="C17" s="282"/>
      <c r="D17" s="285"/>
      <c r="E17" s="286"/>
      <c r="F17" s="23"/>
      <c r="G17" s="314"/>
      <c r="H17" s="315"/>
      <c r="I17" s="340"/>
      <c r="J17" s="343"/>
      <c r="K17" s="23"/>
      <c r="L17" s="4"/>
      <c r="M17" s="4"/>
      <c r="N17" s="4"/>
      <c r="O17" s="4"/>
    </row>
    <row r="18" spans="1:15" ht="15" customHeight="1" x14ac:dyDescent="0.2">
      <c r="A18" s="4"/>
      <c r="B18" s="283"/>
      <c r="C18" s="284"/>
      <c r="D18" s="270"/>
      <c r="E18" s="272"/>
      <c r="F18" s="23"/>
      <c r="G18" s="314"/>
      <c r="H18" s="315"/>
      <c r="I18" s="340"/>
      <c r="J18" s="343"/>
      <c r="K18" s="23"/>
      <c r="L18" s="4"/>
      <c r="M18" s="4"/>
      <c r="N18" s="4"/>
      <c r="O18" s="4"/>
    </row>
    <row r="19" spans="1:15" ht="15" customHeight="1" x14ac:dyDescent="0.2">
      <c r="A19" s="4"/>
      <c r="B19" s="281" t="s">
        <v>160</v>
      </c>
      <c r="C19" s="282"/>
      <c r="D19" s="285"/>
      <c r="E19" s="286"/>
      <c r="F19" s="23"/>
      <c r="G19" s="314"/>
      <c r="H19" s="315"/>
      <c r="I19" s="340"/>
      <c r="J19" s="343"/>
      <c r="K19" s="23"/>
      <c r="L19" s="4"/>
      <c r="M19" s="4"/>
      <c r="N19" s="4"/>
      <c r="O19" s="4"/>
    </row>
    <row r="20" spans="1:15" ht="15" customHeight="1" x14ac:dyDescent="0.2">
      <c r="A20" s="4"/>
      <c r="B20" s="283"/>
      <c r="C20" s="284"/>
      <c r="D20" s="270"/>
      <c r="E20" s="272"/>
      <c r="F20" s="23"/>
      <c r="G20" s="314"/>
      <c r="H20" s="315"/>
      <c r="I20" s="340"/>
      <c r="J20" s="343"/>
      <c r="K20" s="23"/>
      <c r="L20" s="4"/>
      <c r="M20" s="4"/>
      <c r="N20" s="4"/>
      <c r="O20" s="4"/>
    </row>
    <row r="21" spans="1:15" ht="15" customHeight="1" x14ac:dyDescent="0.2">
      <c r="A21" s="4"/>
      <c r="B21" s="273" t="s">
        <v>184</v>
      </c>
      <c r="C21" s="274"/>
      <c r="D21" s="277"/>
      <c r="E21" s="279"/>
      <c r="F21" s="23"/>
      <c r="G21" s="314"/>
      <c r="H21" s="315"/>
      <c r="I21" s="340"/>
      <c r="J21" s="343"/>
      <c r="K21" s="23"/>
      <c r="L21" s="4"/>
      <c r="M21" s="4"/>
      <c r="N21" s="4"/>
      <c r="O21" s="4"/>
    </row>
    <row r="22" spans="1:15" ht="15" customHeight="1" thickBot="1" x14ac:dyDescent="0.25">
      <c r="A22" s="4"/>
      <c r="B22" s="275"/>
      <c r="C22" s="276"/>
      <c r="D22" s="278"/>
      <c r="E22" s="280"/>
      <c r="F22" s="23"/>
      <c r="G22" s="316"/>
      <c r="H22" s="317"/>
      <c r="I22" s="341"/>
      <c r="J22" s="344"/>
      <c r="K22" s="23"/>
      <c r="L22" s="4"/>
      <c r="M22" s="4"/>
      <c r="N22" s="4"/>
      <c r="O22" s="4"/>
    </row>
    <row r="23" spans="1:15" ht="15" customHeight="1" x14ac:dyDescent="0.2">
      <c r="A23" s="4"/>
      <c r="B23" s="261" t="s">
        <v>60</v>
      </c>
      <c r="C23" s="262"/>
      <c r="D23" s="351">
        <f>SUM(D15:D22)</f>
        <v>0</v>
      </c>
      <c r="E23" s="337">
        <f>SUM(E15:E22)</f>
        <v>0</v>
      </c>
      <c r="F23" s="23"/>
      <c r="G23" s="345" t="s">
        <v>237</v>
      </c>
      <c r="H23" s="345"/>
      <c r="I23" s="345"/>
      <c r="J23" s="345"/>
      <c r="K23" s="23"/>
      <c r="L23" s="4"/>
      <c r="M23" s="4"/>
      <c r="N23" s="4"/>
      <c r="O23" s="4"/>
    </row>
    <row r="24" spans="1:15" ht="15" customHeight="1" thickBot="1" x14ac:dyDescent="0.25">
      <c r="A24" s="4"/>
      <c r="B24" s="263"/>
      <c r="C24" s="264"/>
      <c r="D24" s="352"/>
      <c r="E24" s="338"/>
      <c r="F24" s="23"/>
      <c r="G24" s="346"/>
      <c r="H24" s="346"/>
      <c r="I24" s="346"/>
      <c r="J24" s="346"/>
      <c r="K24" s="23"/>
      <c r="L24" s="4"/>
      <c r="M24" s="4"/>
      <c r="N24" s="4"/>
      <c r="O24" s="4"/>
    </row>
    <row r="25" spans="1:15" ht="15" customHeight="1" x14ac:dyDescent="0.2">
      <c r="A25" s="4"/>
      <c r="B25" s="6"/>
      <c r="C25" s="15"/>
      <c r="D25" s="111" t="s">
        <v>238</v>
      </c>
      <c r="E25" s="44"/>
      <c r="F25" s="23"/>
      <c r="G25" s="22" t="s">
        <v>168</v>
      </c>
      <c r="H25" s="45"/>
      <c r="I25" s="45"/>
      <c r="J25" s="45"/>
      <c r="K25" s="23"/>
      <c r="L25" s="4"/>
      <c r="M25" s="4"/>
      <c r="N25" s="4"/>
      <c r="O25" s="4"/>
    </row>
    <row r="26" spans="1:15" ht="15" customHeight="1" x14ac:dyDescent="0.2">
      <c r="A26" s="4"/>
      <c r="B26" s="41"/>
      <c r="C26" s="15"/>
      <c r="D26" s="4"/>
      <c r="E26" s="4"/>
      <c r="F26" s="4"/>
      <c r="G26" s="23" t="s">
        <v>169</v>
      </c>
      <c r="H26" s="45"/>
      <c r="I26" s="45"/>
      <c r="J26" s="45"/>
      <c r="K26" s="23"/>
      <c r="L26" s="4"/>
      <c r="M26" s="4"/>
      <c r="N26" s="4"/>
      <c r="O26" s="4"/>
    </row>
    <row r="27" spans="1:15" ht="15" customHeight="1" x14ac:dyDescent="0.2">
      <c r="A27" s="4"/>
      <c r="B27" s="41"/>
      <c r="C27" s="15"/>
      <c r="D27" s="4"/>
      <c r="E27" s="4"/>
      <c r="F27" s="4"/>
      <c r="G27" s="23"/>
      <c r="H27" s="45"/>
      <c r="I27" s="45"/>
      <c r="J27" s="45"/>
      <c r="K27" s="23"/>
      <c r="L27" s="4"/>
      <c r="M27" s="4"/>
      <c r="N27" s="4"/>
      <c r="O27" s="4"/>
    </row>
    <row r="28" spans="1:15" ht="15" customHeight="1" x14ac:dyDescent="0.2">
      <c r="A28" s="4"/>
      <c r="B28" s="4"/>
      <c r="C28" s="4"/>
      <c r="D28" s="4"/>
      <c r="E28" s="4"/>
      <c r="F28" s="4"/>
      <c r="G28" s="4"/>
      <c r="H28" s="4"/>
      <c r="I28" s="4"/>
      <c r="J28" s="4"/>
      <c r="K28" s="4"/>
      <c r="L28" s="4"/>
      <c r="M28" s="4"/>
      <c r="N28" s="4"/>
      <c r="O28" s="4"/>
    </row>
    <row r="29" spans="1:15" ht="15" customHeight="1" x14ac:dyDescent="0.2">
      <c r="A29" s="4"/>
      <c r="B29" s="302" t="s">
        <v>130</v>
      </c>
      <c r="C29" s="302"/>
      <c r="D29" s="304">
        <f>SUM(D23:E24)</f>
        <v>0</v>
      </c>
      <c r="E29" s="304"/>
      <c r="F29" s="4"/>
      <c r="G29" s="302" t="s">
        <v>166</v>
      </c>
      <c r="H29" s="302"/>
      <c r="I29" s="304">
        <f>SUM(I15:J22)</f>
        <v>0</v>
      </c>
      <c r="J29" s="304"/>
      <c r="K29" s="4"/>
      <c r="L29" s="4"/>
      <c r="M29" s="4"/>
      <c r="N29" s="4"/>
      <c r="O29" s="4"/>
    </row>
    <row r="30" spans="1:15" ht="15" customHeight="1" thickBot="1" x14ac:dyDescent="0.25">
      <c r="A30" s="34"/>
      <c r="B30" s="303"/>
      <c r="C30" s="303"/>
      <c r="D30" s="305"/>
      <c r="E30" s="305"/>
      <c r="F30" s="4"/>
      <c r="G30" s="303"/>
      <c r="H30" s="303"/>
      <c r="I30" s="305"/>
      <c r="J30" s="305"/>
      <c r="K30" s="4"/>
      <c r="L30" s="4"/>
      <c r="M30" s="4"/>
      <c r="N30" s="4"/>
      <c r="O30" s="4"/>
    </row>
    <row r="31" spans="1:15" ht="15" customHeight="1" thickTop="1" x14ac:dyDescent="0.2">
      <c r="A31" s="34"/>
      <c r="B31" s="4"/>
      <c r="C31" s="48"/>
      <c r="D31" s="4"/>
      <c r="E31" s="4"/>
      <c r="F31" s="4"/>
      <c r="G31" s="4"/>
      <c r="H31" s="4"/>
      <c r="I31" s="4"/>
      <c r="J31" s="4"/>
      <c r="K31" s="4"/>
      <c r="L31" s="4"/>
      <c r="M31" s="4"/>
      <c r="N31" s="4"/>
      <c r="O31" s="4"/>
    </row>
    <row r="32" spans="1:15" ht="15" customHeight="1" x14ac:dyDescent="0.2">
      <c r="A32" s="47"/>
      <c r="B32" s="4"/>
      <c r="C32" s="4"/>
      <c r="D32" s="4"/>
      <c r="E32" s="4"/>
      <c r="F32" s="4"/>
      <c r="G32" s="302" t="s">
        <v>129</v>
      </c>
      <c r="H32" s="302"/>
      <c r="I32" s="349">
        <f>D29-I29</f>
        <v>0</v>
      </c>
      <c r="J32" s="349"/>
      <c r="K32" s="4"/>
      <c r="L32" s="4"/>
      <c r="M32" s="4"/>
      <c r="N32" s="4"/>
      <c r="O32" s="4"/>
    </row>
    <row r="33" spans="1:16" ht="15" customHeight="1" thickBot="1" x14ac:dyDescent="0.25">
      <c r="A33" s="47"/>
      <c r="B33" s="4"/>
      <c r="C33" s="4"/>
      <c r="D33" s="4"/>
      <c r="E33" s="4"/>
      <c r="F33" s="4"/>
      <c r="G33" s="348"/>
      <c r="H33" s="348"/>
      <c r="I33" s="350"/>
      <c r="J33" s="350"/>
      <c r="K33" s="4"/>
      <c r="L33" s="4"/>
      <c r="M33" s="4"/>
      <c r="N33" s="4"/>
      <c r="O33" s="4"/>
      <c r="P33" t="s">
        <v>72</v>
      </c>
    </row>
    <row r="34" spans="1:16" ht="15" customHeight="1" x14ac:dyDescent="0.2">
      <c r="A34" s="47"/>
      <c r="B34" s="4"/>
      <c r="C34" s="48"/>
      <c r="D34" s="4"/>
      <c r="E34" s="4"/>
      <c r="F34" s="4"/>
      <c r="G34" s="49"/>
      <c r="H34" s="49"/>
      <c r="I34" s="50"/>
      <c r="J34" s="50"/>
      <c r="K34" s="4"/>
      <c r="L34" s="4"/>
      <c r="M34" s="4"/>
      <c r="N34" s="4"/>
      <c r="O34" s="4"/>
    </row>
    <row r="35" spans="1:16" ht="15" customHeight="1" x14ac:dyDescent="0.2">
      <c r="A35" s="47"/>
      <c r="B35" s="4"/>
      <c r="C35" s="48"/>
      <c r="D35" s="4"/>
      <c r="E35" s="4"/>
      <c r="F35" s="4"/>
      <c r="G35" s="49"/>
      <c r="H35" s="49"/>
      <c r="I35" s="50"/>
      <c r="J35" s="50"/>
      <c r="K35" s="4"/>
      <c r="L35" s="4"/>
      <c r="M35" s="4"/>
      <c r="N35" s="4"/>
      <c r="O35" s="4"/>
    </row>
    <row r="36" spans="1:16" ht="15" customHeight="1" x14ac:dyDescent="0.2">
      <c r="A36" s="47"/>
      <c r="B36" s="4"/>
      <c r="C36" s="4"/>
      <c r="D36" s="4"/>
      <c r="E36" s="4"/>
      <c r="F36" s="4"/>
      <c r="G36" s="4"/>
      <c r="H36" s="4"/>
      <c r="I36" s="4"/>
      <c r="J36" s="4"/>
      <c r="K36" s="4"/>
      <c r="L36" s="4"/>
      <c r="M36" s="4"/>
      <c r="N36" s="4"/>
      <c r="O36" s="4"/>
    </row>
    <row r="37" spans="1:16" ht="15" customHeight="1" x14ac:dyDescent="0.2">
      <c r="A37" s="47"/>
      <c r="B37" s="287" t="s">
        <v>157</v>
      </c>
      <c r="C37" s="287"/>
      <c r="D37" s="287"/>
      <c r="E37" s="287"/>
      <c r="F37" s="287"/>
      <c r="G37" s="287"/>
      <c r="H37" s="287"/>
      <c r="I37" s="287"/>
      <c r="J37" s="287"/>
      <c r="K37" s="4"/>
      <c r="L37" s="4"/>
      <c r="M37" s="4"/>
      <c r="N37" s="4"/>
      <c r="O37" s="4"/>
    </row>
    <row r="38" spans="1:16" ht="15" customHeight="1" x14ac:dyDescent="0.2">
      <c r="A38" s="47"/>
      <c r="B38" s="287"/>
      <c r="C38" s="287"/>
      <c r="D38" s="287"/>
      <c r="E38" s="287"/>
      <c r="F38" s="287"/>
      <c r="G38" s="287"/>
      <c r="H38" s="287"/>
      <c r="I38" s="287"/>
      <c r="J38" s="287"/>
      <c r="K38" s="4"/>
      <c r="L38" s="4"/>
      <c r="M38" s="4"/>
      <c r="N38" s="4"/>
      <c r="O38" s="4"/>
    </row>
    <row r="39" spans="1:16" ht="15" customHeight="1" x14ac:dyDescent="0.2">
      <c r="A39" s="47"/>
      <c r="B39" s="4"/>
      <c r="C39" s="4"/>
      <c r="D39" s="4"/>
      <c r="E39" s="4"/>
      <c r="F39" s="4"/>
      <c r="G39" s="51"/>
      <c r="H39" s="6"/>
      <c r="I39" s="6"/>
      <c r="J39" s="6"/>
      <c r="K39" s="4"/>
      <c r="L39" s="4"/>
      <c r="M39" s="4"/>
      <c r="N39" s="4"/>
      <c r="O39" s="4"/>
    </row>
    <row r="40" spans="1:16" ht="15" customHeight="1" thickBot="1" x14ac:dyDescent="0.25">
      <c r="A40" s="47"/>
      <c r="B40" s="41" t="s">
        <v>127</v>
      </c>
      <c r="C40" s="4"/>
      <c r="D40" s="4"/>
      <c r="E40" s="4"/>
      <c r="F40" s="4"/>
      <c r="G40" s="41" t="s">
        <v>165</v>
      </c>
      <c r="H40" s="4"/>
      <c r="I40" s="6"/>
      <c r="J40" s="6"/>
      <c r="K40" s="40"/>
      <c r="L40" s="4"/>
      <c r="M40" s="4"/>
      <c r="N40" s="4"/>
      <c r="O40" s="4"/>
    </row>
    <row r="41" spans="1:16" ht="15" customHeight="1" x14ac:dyDescent="0.2">
      <c r="A41" s="47"/>
      <c r="B41" s="288"/>
      <c r="C41" s="289"/>
      <c r="D41" s="306" t="s">
        <v>78</v>
      </c>
      <c r="E41" s="307"/>
      <c r="F41" s="51"/>
      <c r="G41" s="288"/>
      <c r="H41" s="289"/>
      <c r="I41" s="347" t="s">
        <v>78</v>
      </c>
      <c r="J41" s="307"/>
      <c r="K41" s="40"/>
      <c r="L41" s="4"/>
      <c r="M41" s="4"/>
      <c r="N41" s="4"/>
      <c r="O41" s="4"/>
    </row>
    <row r="42" spans="1:16" ht="15" customHeight="1" thickBot="1" x14ac:dyDescent="0.25">
      <c r="A42" s="47"/>
      <c r="B42" s="290"/>
      <c r="C42" s="291"/>
      <c r="D42" s="52" t="s">
        <v>70</v>
      </c>
      <c r="E42" s="43" t="s">
        <v>71</v>
      </c>
      <c r="F42" s="51"/>
      <c r="G42" s="290"/>
      <c r="H42" s="291"/>
      <c r="I42" s="259" t="s">
        <v>70</v>
      </c>
      <c r="J42" s="43" t="s">
        <v>71</v>
      </c>
      <c r="K42" s="6"/>
      <c r="L42" s="4"/>
      <c r="M42" s="4"/>
      <c r="N42" s="4"/>
      <c r="O42" s="4"/>
    </row>
    <row r="43" spans="1:16" ht="15" customHeight="1" x14ac:dyDescent="0.2">
      <c r="A43" s="47"/>
      <c r="B43" s="328" t="s">
        <v>161</v>
      </c>
      <c r="C43" s="329"/>
      <c r="D43" s="330"/>
      <c r="E43" s="332"/>
      <c r="F43" s="53"/>
      <c r="G43" s="312" t="s">
        <v>167</v>
      </c>
      <c r="H43" s="313"/>
      <c r="I43" s="339">
        <f>'様式２　【Ｊｒ男子強化】'!M38</f>
        <v>0</v>
      </c>
      <c r="J43" s="342">
        <f>'様式２　【Ｊｒ女子強化】'!M38</f>
        <v>0</v>
      </c>
      <c r="K43" s="6"/>
      <c r="L43" s="4"/>
      <c r="M43" s="4"/>
      <c r="N43" s="4"/>
      <c r="O43" s="4"/>
    </row>
    <row r="44" spans="1:16" ht="15" customHeight="1" x14ac:dyDescent="0.2">
      <c r="A44" s="47"/>
      <c r="B44" s="283"/>
      <c r="C44" s="284"/>
      <c r="D44" s="331"/>
      <c r="E44" s="327"/>
      <c r="F44" s="4"/>
      <c r="G44" s="314"/>
      <c r="H44" s="315"/>
      <c r="I44" s="340"/>
      <c r="J44" s="343"/>
      <c r="K44" s="4"/>
      <c r="L44" s="4"/>
      <c r="M44" s="4"/>
      <c r="N44" s="4"/>
      <c r="O44" s="4"/>
    </row>
    <row r="45" spans="1:16" ht="15" customHeight="1" x14ac:dyDescent="0.2">
      <c r="A45" s="47"/>
      <c r="B45" s="318" t="s">
        <v>162</v>
      </c>
      <c r="C45" s="319"/>
      <c r="D45" s="285"/>
      <c r="E45" s="326"/>
      <c r="F45" s="4"/>
      <c r="G45" s="314"/>
      <c r="H45" s="315"/>
      <c r="I45" s="340"/>
      <c r="J45" s="343"/>
      <c r="K45" s="4"/>
      <c r="L45" s="4"/>
      <c r="M45" s="4"/>
      <c r="N45" s="4"/>
      <c r="O45" s="4"/>
    </row>
    <row r="46" spans="1:16" ht="15" customHeight="1" x14ac:dyDescent="0.2">
      <c r="A46" s="47"/>
      <c r="B46" s="283"/>
      <c r="C46" s="284"/>
      <c r="D46" s="270"/>
      <c r="E46" s="327"/>
      <c r="F46" s="4"/>
      <c r="G46" s="314"/>
      <c r="H46" s="315"/>
      <c r="I46" s="340"/>
      <c r="J46" s="343"/>
      <c r="K46" s="4"/>
      <c r="L46" s="4"/>
      <c r="M46" s="4"/>
      <c r="N46" s="4"/>
      <c r="O46" s="4"/>
    </row>
    <row r="47" spans="1:16" ht="15" customHeight="1" x14ac:dyDescent="0.2">
      <c r="A47" s="47"/>
      <c r="B47" s="318" t="s">
        <v>160</v>
      </c>
      <c r="C47" s="319"/>
      <c r="D47" s="324"/>
      <c r="E47" s="326"/>
      <c r="F47" s="4"/>
      <c r="G47" s="314"/>
      <c r="H47" s="315"/>
      <c r="I47" s="340"/>
      <c r="J47" s="343"/>
      <c r="K47" s="4"/>
      <c r="L47" s="4"/>
      <c r="M47" s="4"/>
      <c r="N47" s="4"/>
      <c r="O47" s="4"/>
    </row>
    <row r="48" spans="1:16" ht="15" customHeight="1" x14ac:dyDescent="0.2">
      <c r="A48" s="4"/>
      <c r="B48" s="283"/>
      <c r="C48" s="284"/>
      <c r="D48" s="325"/>
      <c r="E48" s="327"/>
      <c r="F48" s="4"/>
      <c r="G48" s="314"/>
      <c r="H48" s="315"/>
      <c r="I48" s="340"/>
      <c r="J48" s="343"/>
      <c r="K48" s="4"/>
      <c r="L48" s="4"/>
      <c r="M48" s="4"/>
      <c r="N48" s="4"/>
      <c r="O48" s="4"/>
    </row>
    <row r="49" spans="1:15" ht="15" customHeight="1" x14ac:dyDescent="0.2">
      <c r="A49" s="4"/>
      <c r="B49" s="308" t="s">
        <v>185</v>
      </c>
      <c r="C49" s="309"/>
      <c r="D49" s="320"/>
      <c r="E49" s="322"/>
      <c r="F49" s="4"/>
      <c r="G49" s="314"/>
      <c r="H49" s="315"/>
      <c r="I49" s="340"/>
      <c r="J49" s="343"/>
      <c r="K49" s="4"/>
      <c r="L49" s="4"/>
      <c r="M49" s="4"/>
      <c r="N49" s="4"/>
      <c r="O49" s="4"/>
    </row>
    <row r="50" spans="1:15" ht="15" customHeight="1" thickBot="1" x14ac:dyDescent="0.25">
      <c r="A50" s="4"/>
      <c r="B50" s="310"/>
      <c r="C50" s="311"/>
      <c r="D50" s="321"/>
      <c r="E50" s="323"/>
      <c r="F50" s="4"/>
      <c r="G50" s="316"/>
      <c r="H50" s="317"/>
      <c r="I50" s="341"/>
      <c r="J50" s="344"/>
      <c r="K50" s="4"/>
      <c r="L50" s="4"/>
      <c r="M50" s="4"/>
      <c r="N50" s="4"/>
      <c r="O50" s="4"/>
    </row>
    <row r="51" spans="1:15" ht="15" customHeight="1" x14ac:dyDescent="0.2">
      <c r="A51" s="4"/>
      <c r="B51" s="261" t="s">
        <v>60</v>
      </c>
      <c r="C51" s="333"/>
      <c r="D51" s="335">
        <f>SUM(D43:D50)</f>
        <v>0</v>
      </c>
      <c r="E51" s="337">
        <f>SUM(E43:E50)</f>
        <v>0</v>
      </c>
      <c r="F51" s="4"/>
      <c r="G51" s="345" t="s">
        <v>237</v>
      </c>
      <c r="H51" s="345"/>
      <c r="I51" s="345"/>
      <c r="J51" s="345"/>
      <c r="K51" s="4"/>
      <c r="L51" s="4"/>
      <c r="M51" s="4"/>
      <c r="N51" s="4"/>
      <c r="O51" s="4"/>
    </row>
    <row r="52" spans="1:15" ht="15" customHeight="1" thickBot="1" x14ac:dyDescent="0.25">
      <c r="A52" s="4"/>
      <c r="B52" s="263"/>
      <c r="C52" s="334"/>
      <c r="D52" s="336"/>
      <c r="E52" s="338"/>
      <c r="F52" s="4"/>
      <c r="G52" s="346"/>
      <c r="H52" s="346"/>
      <c r="I52" s="346"/>
      <c r="J52" s="346"/>
      <c r="K52" s="4"/>
      <c r="L52" s="4"/>
      <c r="M52" s="4"/>
      <c r="N52" s="4"/>
      <c r="O52" s="4"/>
    </row>
    <row r="53" spans="1:15" ht="15" customHeight="1" x14ac:dyDescent="0.2">
      <c r="A53" s="4"/>
      <c r="B53" s="4"/>
      <c r="C53" s="4"/>
      <c r="D53" s="111" t="s">
        <v>238</v>
      </c>
      <c r="E53" s="4"/>
      <c r="F53" s="4"/>
      <c r="G53" s="22" t="s">
        <v>168</v>
      </c>
      <c r="H53" s="45"/>
      <c r="I53" s="45"/>
      <c r="J53" s="45"/>
      <c r="K53" s="4"/>
      <c r="L53" s="4"/>
      <c r="M53" s="4"/>
      <c r="N53" s="4"/>
      <c r="O53" s="4"/>
    </row>
    <row r="54" spans="1:15" ht="15" customHeight="1" x14ac:dyDescent="0.2">
      <c r="A54" s="4"/>
      <c r="B54" s="4"/>
      <c r="C54" s="4"/>
      <c r="D54" s="4"/>
      <c r="E54" s="4"/>
      <c r="F54" s="4"/>
      <c r="G54" s="23" t="s">
        <v>169</v>
      </c>
      <c r="H54" s="45"/>
      <c r="I54" s="45"/>
      <c r="J54" s="45"/>
      <c r="K54" s="4"/>
      <c r="L54" s="4"/>
      <c r="M54" s="4"/>
      <c r="N54" s="4"/>
      <c r="O54" s="4"/>
    </row>
    <row r="55" spans="1:15" ht="15" customHeight="1" x14ac:dyDescent="0.2">
      <c r="A55" s="4"/>
      <c r="B55" s="4"/>
      <c r="C55" s="4"/>
      <c r="D55" s="4"/>
      <c r="E55" s="4"/>
      <c r="F55" s="4"/>
      <c r="G55" s="4"/>
      <c r="H55" s="4"/>
      <c r="I55" s="4"/>
      <c r="J55" s="4"/>
      <c r="K55" s="4"/>
      <c r="L55" s="4"/>
      <c r="M55" s="4"/>
      <c r="N55" s="4"/>
      <c r="O55" s="4"/>
    </row>
    <row r="56" spans="1:15" ht="15" customHeight="1" x14ac:dyDescent="0.2">
      <c r="A56" s="4"/>
      <c r="B56" s="302" t="s">
        <v>130</v>
      </c>
      <c r="C56" s="302"/>
      <c r="D56" s="304">
        <f>SUM(D51:E52)</f>
        <v>0</v>
      </c>
      <c r="E56" s="304"/>
      <c r="F56" s="4"/>
      <c r="G56" s="302" t="s">
        <v>166</v>
      </c>
      <c r="H56" s="302"/>
      <c r="I56" s="304">
        <f>SUM(I43:J50)</f>
        <v>0</v>
      </c>
      <c r="J56" s="304"/>
      <c r="K56" s="4"/>
      <c r="L56" s="4"/>
      <c r="M56" s="4"/>
      <c r="N56" s="4"/>
      <c r="O56" s="4"/>
    </row>
    <row r="57" spans="1:15" ht="15" customHeight="1" thickBot="1" x14ac:dyDescent="0.25">
      <c r="A57" s="4"/>
      <c r="B57" s="303"/>
      <c r="C57" s="303"/>
      <c r="D57" s="305"/>
      <c r="E57" s="305"/>
      <c r="F57" s="4"/>
      <c r="G57" s="303"/>
      <c r="H57" s="303"/>
      <c r="I57" s="305"/>
      <c r="J57" s="305"/>
      <c r="K57" s="4"/>
      <c r="L57" s="4"/>
      <c r="M57" s="4"/>
      <c r="N57" s="4"/>
      <c r="O57" s="4"/>
    </row>
    <row r="58" spans="1:15" ht="15" customHeight="1" thickTop="1" x14ac:dyDescent="0.2">
      <c r="A58" s="4"/>
      <c r="B58" s="4"/>
      <c r="C58" s="4"/>
      <c r="D58" s="4"/>
      <c r="E58" s="4"/>
      <c r="F58" s="4"/>
      <c r="G58" s="4"/>
      <c r="H58" s="4"/>
      <c r="I58" s="4"/>
      <c r="J58" s="4"/>
      <c r="K58" s="4"/>
      <c r="L58" s="4"/>
      <c r="M58" s="4"/>
      <c r="N58" s="4"/>
      <c r="O58" s="4"/>
    </row>
    <row r="59" spans="1:15" ht="15" customHeight="1" x14ac:dyDescent="0.2">
      <c r="A59" s="4"/>
      <c r="B59" s="4"/>
      <c r="C59" s="4"/>
      <c r="D59" s="4"/>
      <c r="E59" s="4"/>
      <c r="F59" s="4"/>
      <c r="G59" s="302" t="s">
        <v>129</v>
      </c>
      <c r="H59" s="302"/>
      <c r="I59" s="349">
        <f>D56-I56</f>
        <v>0</v>
      </c>
      <c r="J59" s="349"/>
      <c r="K59" s="4"/>
      <c r="L59" s="4"/>
      <c r="M59" s="4"/>
      <c r="N59" s="4"/>
      <c r="O59" s="4"/>
    </row>
    <row r="60" spans="1:15" ht="15" customHeight="1" thickBot="1" x14ac:dyDescent="0.25">
      <c r="A60" s="4"/>
      <c r="B60" s="4"/>
      <c r="C60" s="4"/>
      <c r="D60" s="4"/>
      <c r="E60" s="4"/>
      <c r="F60" s="4"/>
      <c r="G60" s="303"/>
      <c r="H60" s="303"/>
      <c r="I60" s="353"/>
      <c r="J60" s="353"/>
      <c r="K60" s="4"/>
      <c r="L60" s="4"/>
      <c r="M60" s="4"/>
      <c r="N60" s="4"/>
      <c r="O60" s="4"/>
    </row>
    <row r="61" spans="1:15" ht="15" customHeight="1" thickTop="1" x14ac:dyDescent="0.2">
      <c r="A61" s="4"/>
      <c r="F61" s="4"/>
      <c r="K61" s="4"/>
      <c r="L61" s="4"/>
      <c r="M61" s="4"/>
      <c r="N61" s="4"/>
      <c r="O61" s="4"/>
    </row>
    <row r="62" spans="1:15" ht="15" customHeight="1" x14ac:dyDescent="0.2">
      <c r="A62" s="4"/>
      <c r="F62" s="4"/>
      <c r="K62" s="4"/>
      <c r="L62" s="4"/>
      <c r="M62" s="4"/>
      <c r="N62" s="4"/>
      <c r="O62" s="4"/>
    </row>
    <row r="63" spans="1:15" ht="15" customHeight="1" x14ac:dyDescent="0.2">
      <c r="A63" s="4"/>
      <c r="F63" s="4"/>
      <c r="K63" s="4"/>
      <c r="L63" s="4"/>
      <c r="M63" s="4"/>
      <c r="N63" s="4"/>
      <c r="O63" s="4"/>
    </row>
    <row r="64" spans="1:15" ht="15" customHeight="1" x14ac:dyDescent="0.2">
      <c r="A64" s="4"/>
      <c r="F64" s="4"/>
      <c r="K64" s="4"/>
      <c r="L64" s="4"/>
      <c r="M64" s="4"/>
      <c r="N64" s="4"/>
      <c r="O64" s="4"/>
    </row>
    <row r="65" spans="1:15" ht="15" customHeight="1" thickBot="1" x14ac:dyDescent="0.25">
      <c r="A65" s="4"/>
      <c r="B65" s="41" t="s">
        <v>187</v>
      </c>
      <c r="C65" s="4"/>
      <c r="D65" s="4"/>
      <c r="E65" s="4"/>
      <c r="G65" s="41" t="s">
        <v>188</v>
      </c>
      <c r="H65" s="4"/>
      <c r="I65" s="6"/>
      <c r="J65" s="6"/>
      <c r="K65" s="4"/>
      <c r="L65" s="4"/>
      <c r="M65" s="4"/>
      <c r="N65" s="4"/>
      <c r="O65" s="4"/>
    </row>
    <row r="66" spans="1:15" ht="15" customHeight="1" x14ac:dyDescent="0.2">
      <c r="A66" s="4"/>
      <c r="B66" s="288"/>
      <c r="C66" s="289"/>
      <c r="D66" s="306" t="s">
        <v>78</v>
      </c>
      <c r="E66" s="307"/>
      <c r="G66" s="288"/>
      <c r="H66" s="289"/>
      <c r="I66" s="347" t="s">
        <v>78</v>
      </c>
      <c r="J66" s="307"/>
      <c r="K66" s="4"/>
      <c r="L66" s="4"/>
      <c r="M66" s="4"/>
      <c r="N66" s="4"/>
      <c r="O66" s="4"/>
    </row>
    <row r="67" spans="1:15" ht="15" customHeight="1" thickBot="1" x14ac:dyDescent="0.25">
      <c r="A67" s="4"/>
      <c r="B67" s="290"/>
      <c r="C67" s="291"/>
      <c r="D67" s="52" t="s">
        <v>70</v>
      </c>
      <c r="E67" s="43" t="s">
        <v>71</v>
      </c>
      <c r="G67" s="290"/>
      <c r="H67" s="291"/>
      <c r="I67" s="259" t="s">
        <v>70</v>
      </c>
      <c r="J67" s="43" t="s">
        <v>71</v>
      </c>
      <c r="K67" s="4"/>
      <c r="L67" s="4"/>
      <c r="M67" s="4"/>
      <c r="N67" s="4"/>
      <c r="O67" s="4"/>
    </row>
    <row r="68" spans="1:15" ht="15" customHeight="1" x14ac:dyDescent="0.2">
      <c r="A68" s="4"/>
      <c r="B68" s="328" t="s">
        <v>189</v>
      </c>
      <c r="C68" s="329"/>
      <c r="D68" s="330"/>
      <c r="E68" s="332"/>
      <c r="G68" s="358" t="s">
        <v>239</v>
      </c>
      <c r="H68" s="359"/>
      <c r="I68" s="339"/>
      <c r="J68" s="342"/>
      <c r="K68" s="4"/>
      <c r="L68" s="4"/>
      <c r="M68" s="4"/>
      <c r="N68" s="4"/>
      <c r="O68" s="4"/>
    </row>
    <row r="69" spans="1:15" ht="15" customHeight="1" x14ac:dyDescent="0.2">
      <c r="A69" s="4"/>
      <c r="B69" s="283"/>
      <c r="C69" s="284"/>
      <c r="D69" s="331"/>
      <c r="E69" s="327"/>
      <c r="G69" s="360"/>
      <c r="H69" s="361"/>
      <c r="I69" s="366"/>
      <c r="J69" s="367"/>
      <c r="K69" s="4"/>
      <c r="L69" s="4"/>
      <c r="M69" s="4"/>
      <c r="N69" s="4"/>
      <c r="O69" s="4"/>
    </row>
    <row r="70" spans="1:15" ht="15" customHeight="1" x14ac:dyDescent="0.2">
      <c r="A70" s="4"/>
      <c r="B70" s="318" t="s">
        <v>190</v>
      </c>
      <c r="C70" s="319"/>
      <c r="D70" s="285"/>
      <c r="E70" s="326"/>
      <c r="G70" s="362" t="s">
        <v>240</v>
      </c>
      <c r="H70" s="363"/>
      <c r="I70" s="368"/>
      <c r="J70" s="370"/>
      <c r="K70" s="4"/>
      <c r="L70" s="4"/>
      <c r="M70" s="4"/>
      <c r="N70" s="4"/>
      <c r="O70" s="4"/>
    </row>
    <row r="71" spans="1:15" ht="15" customHeight="1" thickBot="1" x14ac:dyDescent="0.25">
      <c r="A71" s="4"/>
      <c r="B71" s="283"/>
      <c r="C71" s="284"/>
      <c r="D71" s="270"/>
      <c r="E71" s="327"/>
      <c r="G71" s="364"/>
      <c r="H71" s="365"/>
      <c r="I71" s="369"/>
      <c r="J71" s="371"/>
      <c r="K71" s="4"/>
      <c r="L71" s="4"/>
      <c r="M71" s="4"/>
      <c r="N71" s="4"/>
      <c r="O71" s="4"/>
    </row>
    <row r="72" spans="1:15" ht="15" customHeight="1" x14ac:dyDescent="0.2">
      <c r="B72" s="261" t="s">
        <v>60</v>
      </c>
      <c r="C72" s="333"/>
      <c r="D72" s="335">
        <f>SUM(D68:D71)</f>
        <v>0</v>
      </c>
      <c r="E72" s="337">
        <f>SUM(E68:E71)</f>
        <v>0</v>
      </c>
      <c r="G72" s="312" t="s">
        <v>222</v>
      </c>
      <c r="H72" s="313"/>
      <c r="I72" s="372">
        <f>SUM(I68:I71)</f>
        <v>0</v>
      </c>
      <c r="J72" s="374">
        <f>SUM(J68:J71)</f>
        <v>0</v>
      </c>
      <c r="L72" s="4"/>
      <c r="M72" s="4"/>
      <c r="N72" s="4"/>
      <c r="O72" s="4"/>
    </row>
    <row r="73" spans="1:15" ht="15" customHeight="1" thickBot="1" x14ac:dyDescent="0.25">
      <c r="B73" s="263"/>
      <c r="C73" s="334"/>
      <c r="D73" s="336"/>
      <c r="E73" s="338"/>
      <c r="G73" s="316"/>
      <c r="H73" s="317"/>
      <c r="I73" s="373"/>
      <c r="J73" s="375"/>
      <c r="N73" s="4"/>
      <c r="O73" s="4"/>
    </row>
    <row r="74" spans="1:15" ht="15" customHeight="1" x14ac:dyDescent="0.2">
      <c r="D74" s="111" t="s">
        <v>238</v>
      </c>
      <c r="G74" s="22" t="s">
        <v>241</v>
      </c>
      <c r="H74" s="45"/>
      <c r="I74" s="112"/>
      <c r="J74" s="112"/>
      <c r="N74" s="4"/>
      <c r="O74" s="4"/>
    </row>
    <row r="75" spans="1:15" ht="15" customHeight="1" x14ac:dyDescent="0.2">
      <c r="G75" s="22"/>
      <c r="H75" s="45"/>
      <c r="I75" s="45"/>
      <c r="J75" s="45"/>
      <c r="N75" s="4"/>
      <c r="O75" s="4"/>
    </row>
    <row r="76" spans="1:15" ht="15" customHeight="1" x14ac:dyDescent="0.2">
      <c r="N76" s="4"/>
      <c r="O76" s="4"/>
    </row>
    <row r="77" spans="1:15" ht="15" customHeight="1" x14ac:dyDescent="0.2">
      <c r="B77" s="354" t="s">
        <v>191</v>
      </c>
      <c r="C77" s="354"/>
      <c r="D77" s="304">
        <f>SUM(D72:E73)</f>
        <v>0</v>
      </c>
      <c r="E77" s="304"/>
      <c r="F77" s="4"/>
      <c r="G77" s="354" t="s">
        <v>192</v>
      </c>
      <c r="H77" s="354"/>
      <c r="I77" s="304">
        <f>SUM(I72:J73)</f>
        <v>0</v>
      </c>
      <c r="J77" s="304"/>
      <c r="N77" s="4"/>
      <c r="O77" s="4"/>
    </row>
    <row r="78" spans="1:15" ht="15" customHeight="1" thickBot="1" x14ac:dyDescent="0.25">
      <c r="B78" s="355"/>
      <c r="C78" s="355"/>
      <c r="D78" s="305"/>
      <c r="E78" s="305"/>
      <c r="F78" s="4"/>
      <c r="G78" s="355"/>
      <c r="H78" s="355"/>
      <c r="I78" s="305"/>
      <c r="J78" s="305"/>
    </row>
    <row r="79" spans="1:15" ht="15" customHeight="1" thickTop="1" x14ac:dyDescent="0.2">
      <c r="B79" s="4"/>
      <c r="C79" s="4"/>
      <c r="D79" s="4"/>
      <c r="E79" s="4"/>
      <c r="F79" s="4"/>
      <c r="G79" s="4"/>
      <c r="H79" s="4"/>
      <c r="I79" s="4"/>
      <c r="J79" s="4"/>
    </row>
    <row r="80" spans="1:15" ht="15" customHeight="1" x14ac:dyDescent="0.2">
      <c r="B80" s="4"/>
      <c r="C80" s="4"/>
      <c r="D80" s="4"/>
      <c r="E80" s="4"/>
      <c r="F80" s="4"/>
      <c r="G80" s="356" t="s">
        <v>129</v>
      </c>
      <c r="H80" s="356"/>
      <c r="I80" s="349">
        <f>D77-I77</f>
        <v>0</v>
      </c>
      <c r="J80" s="349"/>
    </row>
    <row r="81" spans="2:10" ht="15" customHeight="1" thickBot="1" x14ac:dyDescent="0.25">
      <c r="B81" s="4"/>
      <c r="C81" s="4"/>
      <c r="D81" s="4"/>
      <c r="E81" s="4"/>
      <c r="F81" s="4"/>
      <c r="G81" s="357"/>
      <c r="H81" s="357"/>
      <c r="I81" s="353"/>
      <c r="J81" s="353"/>
    </row>
    <row r="82" spans="2:10" ht="13.5" thickTop="1" x14ac:dyDescent="0.2"/>
  </sheetData>
  <mergeCells count="94">
    <mergeCell ref="G80:H81"/>
    <mergeCell ref="I80:J81"/>
    <mergeCell ref="G72:H73"/>
    <mergeCell ref="G68:H69"/>
    <mergeCell ref="G70:H71"/>
    <mergeCell ref="I68:I69"/>
    <mergeCell ref="J68:J69"/>
    <mergeCell ref="I70:I71"/>
    <mergeCell ref="J70:J71"/>
    <mergeCell ref="I72:I73"/>
    <mergeCell ref="J72:J73"/>
    <mergeCell ref="B77:C78"/>
    <mergeCell ref="D77:E78"/>
    <mergeCell ref="G77:H78"/>
    <mergeCell ref="I77:J78"/>
    <mergeCell ref="B72:C73"/>
    <mergeCell ref="D72:D73"/>
    <mergeCell ref="E72:E73"/>
    <mergeCell ref="B70:C71"/>
    <mergeCell ref="D70:D71"/>
    <mergeCell ref="E70:E71"/>
    <mergeCell ref="I59:J60"/>
    <mergeCell ref="G59:H60"/>
    <mergeCell ref="B66:C67"/>
    <mergeCell ref="D66:E66"/>
    <mergeCell ref="B68:C69"/>
    <mergeCell ref="D68:D69"/>
    <mergeCell ref="E68:E69"/>
    <mergeCell ref="G66:H67"/>
    <mergeCell ref="I66:J66"/>
    <mergeCell ref="D17:D18"/>
    <mergeCell ref="E17:E18"/>
    <mergeCell ref="D45:D46"/>
    <mergeCell ref="E45:E46"/>
    <mergeCell ref="G15:H22"/>
    <mergeCell ref="D23:D24"/>
    <mergeCell ref="E23:E24"/>
    <mergeCell ref="I15:I22"/>
    <mergeCell ref="J15:J22"/>
    <mergeCell ref="G51:J52"/>
    <mergeCell ref="I41:J41"/>
    <mergeCell ref="I43:I50"/>
    <mergeCell ref="J43:J50"/>
    <mergeCell ref="I29:J30"/>
    <mergeCell ref="G32:H33"/>
    <mergeCell ref="I32:J33"/>
    <mergeCell ref="G29:H30"/>
    <mergeCell ref="G23:J24"/>
    <mergeCell ref="B56:C57"/>
    <mergeCell ref="D56:E57"/>
    <mergeCell ref="G56:H57"/>
    <mergeCell ref="I56:J57"/>
    <mergeCell ref="B51:C52"/>
    <mergeCell ref="D51:D52"/>
    <mergeCell ref="E51:E52"/>
    <mergeCell ref="B49:C50"/>
    <mergeCell ref="G43:H50"/>
    <mergeCell ref="B47:C48"/>
    <mergeCell ref="D49:D50"/>
    <mergeCell ref="E49:E50"/>
    <mergeCell ref="D47:D48"/>
    <mergeCell ref="E47:E48"/>
    <mergeCell ref="B45:C46"/>
    <mergeCell ref="B43:C44"/>
    <mergeCell ref="D43:D44"/>
    <mergeCell ref="E43:E44"/>
    <mergeCell ref="B29:C30"/>
    <mergeCell ref="D29:E30"/>
    <mergeCell ref="B41:C42"/>
    <mergeCell ref="D41:E41"/>
    <mergeCell ref="G41:H42"/>
    <mergeCell ref="B37:J38"/>
    <mergeCell ref="I13:J13"/>
    <mergeCell ref="B4:B5"/>
    <mergeCell ref="H4:H5"/>
    <mergeCell ref="I4:J4"/>
    <mergeCell ref="I5:J5"/>
    <mergeCell ref="C4:D5"/>
    <mergeCell ref="C1:I2"/>
    <mergeCell ref="B23:C24"/>
    <mergeCell ref="B15:C16"/>
    <mergeCell ref="D15:D16"/>
    <mergeCell ref="E15:E16"/>
    <mergeCell ref="B21:C22"/>
    <mergeCell ref="D21:D22"/>
    <mergeCell ref="E21:E22"/>
    <mergeCell ref="B19:C20"/>
    <mergeCell ref="D19:D20"/>
    <mergeCell ref="E19:E20"/>
    <mergeCell ref="B17:C18"/>
    <mergeCell ref="B8:J9"/>
    <mergeCell ref="B13:C14"/>
    <mergeCell ref="D13:E13"/>
    <mergeCell ref="G13:H14"/>
  </mergeCells>
  <phoneticPr fontId="1"/>
  <dataValidations count="2">
    <dataValidation type="list" allowBlank="1" showInputMessage="1" showErrorMessage="1" sqref="I67 D14 I14 D42 I42 D67">
      <formula1>"男子,男女"</formula1>
    </dataValidation>
    <dataValidation type="list" allowBlank="1" showInputMessage="1" showErrorMessage="1" sqref="E14 J14 E42 J42 E67 J67">
      <formula1>"女子"</formula1>
    </dataValidation>
  </dataValidations>
  <pageMargins left="0.70866141732283472" right="0.70866141732283472" top="0.55118110236220474" bottom="0.35433070866141736" header="0.31496062992125984" footer="0.31496062992125984"/>
  <pageSetup paperSize="9" scale="67" orientation="portrait" r:id="rId1"/>
  <colBreaks count="1" manualBreakCount="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リスト!$A$1:$A$80</xm:f>
          </x14:formula1>
          <xm:sqref>I4:J5</xm:sqref>
        </x14:dataValidation>
        <x14:dataValidation type="list" allowBlank="1" showInputMessage="1" showErrorMessage="1">
          <x14:formula1>
            <xm:f>リスト!$B$1:$B$48</xm:f>
          </x14:formula1>
          <xm:sqref>C4:D5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8"/>
  <sheetViews>
    <sheetView view="pageBreakPreview" topLeftCell="A2" zoomScale="85" zoomScaleNormal="100" zoomScaleSheetLayoutView="85" workbookViewId="0">
      <selection activeCell="E10" sqref="E10"/>
    </sheetView>
  </sheetViews>
  <sheetFormatPr defaultRowHeight="13" x14ac:dyDescent="0.2"/>
  <cols>
    <col min="1" max="1" width="6.6328125" customWidth="1"/>
    <col min="2" max="3" width="5.08984375" customWidth="1"/>
    <col min="4" max="4" width="18.6328125" customWidth="1"/>
    <col min="5" max="5" width="13.90625" customWidth="1"/>
    <col min="6" max="6" width="6.36328125" customWidth="1"/>
    <col min="7" max="7" width="5.7265625" customWidth="1"/>
    <col min="8" max="9" width="5.36328125" customWidth="1"/>
    <col min="10" max="10" width="6.90625" customWidth="1"/>
    <col min="11" max="11" width="20.453125" customWidth="1"/>
    <col min="12" max="12" width="25.36328125" customWidth="1"/>
    <col min="13" max="17" width="7.08984375" customWidth="1"/>
    <col min="18" max="18" width="9.36328125" customWidth="1"/>
    <col min="19" max="19" width="12" customWidth="1"/>
    <col min="20" max="20" width="15.08984375" customWidth="1"/>
    <col min="21" max="21" width="16.6328125" customWidth="1"/>
    <col min="22" max="22" width="50.7265625" customWidth="1"/>
    <col min="23" max="23" width="41.453125" customWidth="1"/>
    <col min="24" max="26" width="9" customWidth="1"/>
  </cols>
  <sheetData>
    <row r="1" spans="1:23" ht="43.5" customHeight="1" x14ac:dyDescent="0.2"/>
    <row r="2" spans="1:23" ht="29.25" customHeight="1" x14ac:dyDescent="0.2">
      <c r="A2" s="4"/>
      <c r="B2" s="198" t="s">
        <v>277</v>
      </c>
      <c r="C2" s="7"/>
      <c r="D2" s="4"/>
      <c r="E2" s="4"/>
      <c r="F2" s="4"/>
      <c r="G2" s="4"/>
      <c r="H2" s="4"/>
      <c r="I2" s="4"/>
      <c r="J2" s="4"/>
      <c r="K2" s="4"/>
      <c r="L2" s="4"/>
      <c r="M2" s="4"/>
      <c r="N2" s="4"/>
      <c r="O2" s="4"/>
      <c r="P2" s="4"/>
      <c r="Q2" s="4"/>
      <c r="R2" s="4"/>
      <c r="S2" s="4"/>
    </row>
    <row r="3" spans="1:23" ht="18" customHeight="1" thickBot="1" x14ac:dyDescent="0.25">
      <c r="A3" s="4"/>
      <c r="B3" s="198"/>
      <c r="C3" s="7"/>
      <c r="D3" s="4"/>
      <c r="E3" s="4"/>
      <c r="F3" s="4"/>
      <c r="G3" s="4"/>
      <c r="H3" s="4"/>
      <c r="I3" s="4"/>
      <c r="J3" s="4"/>
      <c r="K3" s="4"/>
      <c r="L3" s="4"/>
      <c r="M3" s="4"/>
      <c r="N3" s="4"/>
      <c r="O3" s="4"/>
      <c r="P3" s="4"/>
      <c r="Q3" s="4"/>
      <c r="R3" s="4"/>
      <c r="S3" s="4"/>
    </row>
    <row r="4" spans="1:23" ht="18" customHeight="1" x14ac:dyDescent="0.2">
      <c r="A4" s="14"/>
      <c r="B4" s="541" t="s">
        <v>1</v>
      </c>
      <c r="C4" s="542"/>
      <c r="D4" s="199" t="s">
        <v>322</v>
      </c>
      <c r="E4" s="200" t="s">
        <v>272</v>
      </c>
      <c r="F4" s="67" t="s">
        <v>159</v>
      </c>
      <c r="G4" s="4"/>
      <c r="H4" s="4"/>
      <c r="I4" s="4"/>
      <c r="J4" s="4"/>
      <c r="K4" s="4"/>
      <c r="L4" s="4"/>
      <c r="M4" s="4"/>
      <c r="N4" s="4"/>
      <c r="O4" s="4"/>
      <c r="P4" s="4"/>
      <c r="Q4" s="4"/>
    </row>
    <row r="5" spans="1:23" ht="18" customHeight="1" thickBot="1" x14ac:dyDescent="0.25">
      <c r="A5" s="4"/>
      <c r="B5" s="543" t="s">
        <v>41</v>
      </c>
      <c r="C5" s="544"/>
      <c r="D5" s="204" t="s">
        <v>323</v>
      </c>
      <c r="E5" s="205" t="s">
        <v>220</v>
      </c>
      <c r="F5" s="230"/>
      <c r="G5" s="4"/>
      <c r="H5" s="4"/>
      <c r="I5" s="4"/>
      <c r="J5" s="4"/>
      <c r="K5" s="4"/>
      <c r="L5" s="4"/>
      <c r="M5" s="4"/>
      <c r="N5" s="4"/>
      <c r="O5" s="4"/>
      <c r="P5" s="4"/>
      <c r="Q5" s="4"/>
    </row>
    <row r="6" spans="1:23" ht="18" customHeight="1" thickBot="1" x14ac:dyDescent="0.25">
      <c r="A6" s="33"/>
      <c r="B6" s="543" t="s">
        <v>345</v>
      </c>
      <c r="C6" s="544"/>
      <c r="D6" s="258" t="s">
        <v>346</v>
      </c>
      <c r="E6" s="32"/>
      <c r="F6" s="18"/>
      <c r="G6" s="4"/>
      <c r="H6" s="4"/>
      <c r="I6" s="4"/>
      <c r="J6" s="4"/>
      <c r="K6" s="4"/>
      <c r="L6" s="4"/>
      <c r="M6" s="4"/>
      <c r="N6" s="4"/>
      <c r="O6" s="4"/>
      <c r="P6" s="4"/>
      <c r="Q6" s="4"/>
      <c r="R6" s="4"/>
      <c r="S6" s="4"/>
    </row>
    <row r="7" spans="1:23" ht="18" customHeight="1" thickBot="1" x14ac:dyDescent="0.25">
      <c r="A7" s="4"/>
      <c r="B7" s="6"/>
      <c r="C7" s="6"/>
      <c r="D7" s="6"/>
      <c r="E7" s="6"/>
      <c r="F7" s="6"/>
      <c r="G7" s="6"/>
      <c r="H7" s="6"/>
      <c r="I7" s="6"/>
      <c r="J7" s="6"/>
      <c r="K7" s="6"/>
      <c r="L7" s="6"/>
      <c r="M7" s="6"/>
      <c r="N7" s="6"/>
      <c r="O7" s="6"/>
      <c r="P7" s="6"/>
      <c r="Q7" s="6"/>
      <c r="R7" s="6"/>
      <c r="S7" s="5"/>
      <c r="T7" s="528" t="s">
        <v>291</v>
      </c>
      <c r="U7" s="528"/>
    </row>
    <row r="8" spans="1:23" ht="18" customHeight="1" thickBot="1" x14ac:dyDescent="0.25">
      <c r="A8" s="545" t="s">
        <v>56</v>
      </c>
      <c r="B8" s="383" t="s">
        <v>42</v>
      </c>
      <c r="C8" s="384"/>
      <c r="D8" s="547" t="s">
        <v>279</v>
      </c>
      <c r="E8" s="385" t="s">
        <v>251</v>
      </c>
      <c r="F8" s="386"/>
      <c r="G8" s="384"/>
      <c r="H8" s="385" t="s">
        <v>44</v>
      </c>
      <c r="I8" s="386"/>
      <c r="J8" s="384"/>
      <c r="K8" s="533" t="s">
        <v>334</v>
      </c>
      <c r="L8" s="533" t="s">
        <v>255</v>
      </c>
      <c r="M8" s="385" t="s">
        <v>243</v>
      </c>
      <c r="N8" s="386"/>
      <c r="O8" s="386"/>
      <c r="P8" s="386"/>
      <c r="Q8" s="386"/>
      <c r="R8" s="539"/>
      <c r="S8" s="393" t="s">
        <v>59</v>
      </c>
      <c r="T8" s="531" t="s">
        <v>289</v>
      </c>
      <c r="U8" s="529" t="s">
        <v>333</v>
      </c>
      <c r="V8" s="535" t="s">
        <v>287</v>
      </c>
      <c r="W8" s="537" t="s">
        <v>288</v>
      </c>
    </row>
    <row r="9" spans="1:23" ht="27.65" customHeight="1" thickBot="1" x14ac:dyDescent="0.25">
      <c r="A9" s="546"/>
      <c r="B9" s="24" t="s">
        <v>281</v>
      </c>
      <c r="C9" s="201" t="s">
        <v>46</v>
      </c>
      <c r="D9" s="548"/>
      <c r="E9" s="206" t="s">
        <v>286</v>
      </c>
      <c r="F9" s="113" t="s">
        <v>245</v>
      </c>
      <c r="G9" s="114" t="s">
        <v>246</v>
      </c>
      <c r="H9" s="203" t="s">
        <v>244</v>
      </c>
      <c r="I9" s="203" t="s">
        <v>256</v>
      </c>
      <c r="J9" s="203" t="s">
        <v>55</v>
      </c>
      <c r="K9" s="534"/>
      <c r="L9" s="534"/>
      <c r="M9" s="207" t="s">
        <v>273</v>
      </c>
      <c r="N9" s="207" t="s">
        <v>274</v>
      </c>
      <c r="O9" s="70" t="s">
        <v>275</v>
      </c>
      <c r="P9" s="70" t="s">
        <v>284</v>
      </c>
      <c r="Q9" s="70" t="s">
        <v>276</v>
      </c>
      <c r="R9" s="72" t="s">
        <v>258</v>
      </c>
      <c r="S9" s="540"/>
      <c r="T9" s="532"/>
      <c r="U9" s="530"/>
      <c r="V9" s="536"/>
      <c r="W9" s="538"/>
    </row>
    <row r="10" spans="1:23" ht="64.5" customHeight="1" x14ac:dyDescent="0.2">
      <c r="A10" s="92"/>
      <c r="B10" s="62">
        <v>6</v>
      </c>
      <c r="C10" s="93" t="s">
        <v>312</v>
      </c>
      <c r="D10" s="94" t="s">
        <v>324</v>
      </c>
      <c r="E10" s="95" t="s">
        <v>325</v>
      </c>
      <c r="F10" s="115">
        <v>1</v>
      </c>
      <c r="G10" s="96"/>
      <c r="H10" s="97">
        <v>10</v>
      </c>
      <c r="I10" s="97"/>
      <c r="J10" s="97">
        <v>1</v>
      </c>
      <c r="K10" s="104" t="s">
        <v>326</v>
      </c>
      <c r="L10" s="252" t="s">
        <v>327</v>
      </c>
      <c r="M10" s="98"/>
      <c r="N10" s="98"/>
      <c r="O10" s="105">
        <v>9700</v>
      </c>
      <c r="P10" s="105">
        <v>12000</v>
      </c>
      <c r="Q10" s="105"/>
      <c r="R10" s="106">
        <f>SUM(M10:Q10)</f>
        <v>21700</v>
      </c>
      <c r="S10" s="99">
        <v>21700</v>
      </c>
      <c r="T10" s="212"/>
      <c r="U10" s="213"/>
      <c r="V10" s="214"/>
      <c r="W10" s="215"/>
    </row>
    <row r="11" spans="1:23" ht="64.5" customHeight="1" x14ac:dyDescent="0.2">
      <c r="A11" s="56"/>
      <c r="B11" s="63">
        <v>12</v>
      </c>
      <c r="C11" s="100" t="s">
        <v>310</v>
      </c>
      <c r="D11" s="255" t="s">
        <v>330</v>
      </c>
      <c r="E11" s="101" t="s">
        <v>337</v>
      </c>
      <c r="F11" s="116">
        <v>6</v>
      </c>
      <c r="G11" s="91">
        <v>5</v>
      </c>
      <c r="H11" s="102">
        <v>1</v>
      </c>
      <c r="I11" s="102"/>
      <c r="J11" s="102"/>
      <c r="K11" s="107" t="s">
        <v>328</v>
      </c>
      <c r="L11" s="107" t="s">
        <v>329</v>
      </c>
      <c r="M11" s="103">
        <v>92000</v>
      </c>
      <c r="N11" s="103"/>
      <c r="O11" s="108"/>
      <c r="P11" s="108"/>
      <c r="Q11" s="108">
        <v>36300</v>
      </c>
      <c r="R11" s="109">
        <f t="shared" ref="R11:R14" si="0">SUM(M11:Q11)</f>
        <v>128300</v>
      </c>
      <c r="S11" s="58">
        <v>122000</v>
      </c>
      <c r="T11" s="216" t="s">
        <v>331</v>
      </c>
      <c r="U11" s="217" t="s">
        <v>332</v>
      </c>
      <c r="V11" s="218" t="s">
        <v>335</v>
      </c>
      <c r="W11" s="256" t="s">
        <v>336</v>
      </c>
    </row>
    <row r="12" spans="1:23" ht="64.5" customHeight="1" x14ac:dyDescent="0.2">
      <c r="A12" s="56"/>
      <c r="B12" s="63">
        <v>3</v>
      </c>
      <c r="C12" s="100" t="s">
        <v>312</v>
      </c>
      <c r="D12" s="68"/>
      <c r="E12" s="101" t="s">
        <v>338</v>
      </c>
      <c r="F12" s="116">
        <v>1</v>
      </c>
      <c r="G12" s="91"/>
      <c r="H12" s="102">
        <v>1</v>
      </c>
      <c r="I12" s="102"/>
      <c r="J12" s="102"/>
      <c r="K12" s="107" t="s">
        <v>339</v>
      </c>
      <c r="L12" s="253" t="s">
        <v>340</v>
      </c>
      <c r="M12" s="103">
        <v>21260</v>
      </c>
      <c r="N12" s="103"/>
      <c r="O12" s="108"/>
      <c r="P12" s="108"/>
      <c r="Q12" s="108"/>
      <c r="R12" s="109">
        <f t="shared" si="0"/>
        <v>21260</v>
      </c>
      <c r="S12" s="58">
        <v>21260</v>
      </c>
      <c r="T12" s="216" t="s">
        <v>341</v>
      </c>
      <c r="U12" s="217" t="s">
        <v>342</v>
      </c>
      <c r="V12" s="218" t="s">
        <v>344</v>
      </c>
      <c r="W12" s="219" t="s">
        <v>343</v>
      </c>
    </row>
    <row r="13" spans="1:23" ht="64.5" customHeight="1" x14ac:dyDescent="0.2">
      <c r="A13" s="56"/>
      <c r="B13" s="63"/>
      <c r="C13" s="100"/>
      <c r="D13" s="68"/>
      <c r="E13" s="101"/>
      <c r="F13" s="116"/>
      <c r="G13" s="91"/>
      <c r="H13" s="102"/>
      <c r="I13" s="102"/>
      <c r="J13" s="102"/>
      <c r="K13" s="107"/>
      <c r="L13" s="107"/>
      <c r="M13" s="103"/>
      <c r="N13" s="257"/>
      <c r="O13" s="108"/>
      <c r="P13" s="108"/>
      <c r="Q13" s="108"/>
      <c r="R13" s="109">
        <f t="shared" si="0"/>
        <v>0</v>
      </c>
      <c r="S13" s="58"/>
      <c r="T13" s="216"/>
      <c r="U13" s="217"/>
      <c r="V13" s="218"/>
      <c r="W13" s="219"/>
    </row>
    <row r="14" spans="1:23" ht="64.5" customHeight="1" thickBot="1" x14ac:dyDescent="0.25">
      <c r="A14" s="57"/>
      <c r="B14" s="64"/>
      <c r="C14" s="27"/>
      <c r="D14" s="9"/>
      <c r="E14" s="110"/>
      <c r="F14" s="117"/>
      <c r="G14" s="25"/>
      <c r="H14" s="10"/>
      <c r="I14" s="10"/>
      <c r="J14" s="10"/>
      <c r="K14" s="65"/>
      <c r="L14" s="65"/>
      <c r="M14" s="11"/>
      <c r="N14" s="11"/>
      <c r="O14" s="71"/>
      <c r="P14" s="71"/>
      <c r="Q14" s="71"/>
      <c r="R14" s="73">
        <f t="shared" si="0"/>
        <v>0</v>
      </c>
      <c r="S14" s="59"/>
      <c r="T14" s="220"/>
      <c r="U14" s="221"/>
      <c r="V14" s="222"/>
      <c r="W14" s="223"/>
    </row>
    <row r="15" spans="1:23" ht="18" customHeight="1" thickBot="1" x14ac:dyDescent="0.25">
      <c r="A15" s="4"/>
      <c r="B15" s="4"/>
      <c r="C15" s="4"/>
      <c r="D15" s="4"/>
      <c r="E15" s="4"/>
      <c r="F15" s="4"/>
      <c r="G15" s="4"/>
      <c r="H15" s="4"/>
      <c r="I15" s="4"/>
      <c r="J15" s="4"/>
      <c r="K15" s="4"/>
      <c r="L15" s="4"/>
      <c r="M15" s="4"/>
      <c r="N15" s="4"/>
      <c r="O15" s="4"/>
      <c r="P15" s="4"/>
      <c r="Q15" s="15" t="s">
        <v>60</v>
      </c>
      <c r="R15" s="16">
        <f>SUM(R10:R14)</f>
        <v>171260</v>
      </c>
      <c r="S15" s="17">
        <f>SUM(S10:S14)</f>
        <v>164960</v>
      </c>
    </row>
    <row r="16" spans="1:23" ht="16.5" x14ac:dyDescent="0.2">
      <c r="A16" s="61" t="s">
        <v>242</v>
      </c>
      <c r="B16" s="2"/>
      <c r="C16" s="3"/>
      <c r="D16" s="3"/>
      <c r="E16" s="3"/>
      <c r="F16" s="3"/>
      <c r="R16" s="60"/>
    </row>
    <row r="17" spans="1:18" ht="104.25" customHeight="1" x14ac:dyDescent="0.2">
      <c r="A17" s="549"/>
      <c r="B17" s="550"/>
      <c r="C17" s="550"/>
      <c r="D17" s="550"/>
      <c r="E17" s="550"/>
      <c r="F17" s="550"/>
      <c r="G17" s="550"/>
      <c r="H17" s="550"/>
      <c r="I17" s="550"/>
      <c r="J17" s="550"/>
      <c r="K17" s="550"/>
      <c r="L17" s="550"/>
      <c r="M17" s="550"/>
      <c r="N17" s="550"/>
      <c r="O17" s="550"/>
      <c r="P17" s="550"/>
      <c r="Q17" s="551"/>
    </row>
    <row r="18" spans="1:18" x14ac:dyDescent="0.2">
      <c r="B18" s="89"/>
      <c r="C18" s="89"/>
      <c r="D18" s="89"/>
      <c r="E18" s="89"/>
      <c r="F18" s="89"/>
      <c r="G18" s="89"/>
      <c r="H18" s="89"/>
      <c r="I18" s="89"/>
      <c r="J18" s="89"/>
      <c r="K18" s="89"/>
      <c r="L18" s="89"/>
      <c r="M18" s="89"/>
      <c r="N18" s="89"/>
      <c r="O18" s="89"/>
      <c r="P18" s="89"/>
      <c r="Q18" s="89"/>
      <c r="R18" s="89"/>
    </row>
  </sheetData>
  <mergeCells count="18">
    <mergeCell ref="W8:W9"/>
    <mergeCell ref="A17:Q17"/>
    <mergeCell ref="M8:R8"/>
    <mergeCell ref="S8:S9"/>
    <mergeCell ref="T8:T9"/>
    <mergeCell ref="U8:U9"/>
    <mergeCell ref="V8:V9"/>
    <mergeCell ref="B4:C4"/>
    <mergeCell ref="B5:C5"/>
    <mergeCell ref="T7:U7"/>
    <mergeCell ref="A8:A9"/>
    <mergeCell ref="B8:C8"/>
    <mergeCell ref="D8:D9"/>
    <mergeCell ref="E8:G8"/>
    <mergeCell ref="H8:J8"/>
    <mergeCell ref="K8:K9"/>
    <mergeCell ref="L8:L9"/>
    <mergeCell ref="B6:C6"/>
  </mergeCells>
  <phoneticPr fontId="1"/>
  <dataValidations count="3">
    <dataValidation type="list" allowBlank="1" showInputMessage="1" showErrorMessage="1" sqref="C10:C14">
      <formula1>"月間,上旬,中旬,下旬"</formula1>
    </dataValidation>
    <dataValidation type="list" allowBlank="1" showInputMessage="1" showErrorMessage="1" sqref="B10:B14">
      <formula1>"4,5,6,7,8,9,10,11,12,1,2,3"</formula1>
    </dataValidation>
    <dataValidation type="list" allowBlank="1" showInputMessage="1" showErrorMessage="1" sqref="E10:E14">
      <formula1>"①指導者研修会, ②大会・合宿等派遣, ③研修会等派遣, ④指導者発掘, ⑤上級ライセンス取得"</formula1>
    </dataValidation>
  </dataValidations>
  <printOptions horizontalCentered="1"/>
  <pageMargins left="0.70866141732283472" right="0.70866141732283472" top="0.74803149606299213" bottom="0.55118110236220474" header="0.31496062992125984" footer="0.31496062992125984"/>
  <pageSetup paperSize="8" scale="6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リスト!$I$1:$I$3</xm:f>
          </x14:formula1>
          <xm:sqref>E5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election activeCell="H1" sqref="H1"/>
    </sheetView>
  </sheetViews>
  <sheetFormatPr defaultRowHeight="13" x14ac:dyDescent="0.2"/>
  <cols>
    <col min="1" max="1" width="24.26953125" customWidth="1"/>
    <col min="2" max="2" width="29" customWidth="1"/>
  </cols>
  <sheetData>
    <row r="1" spans="1:9" x14ac:dyDescent="0.2">
      <c r="A1" s="37" t="s">
        <v>73</v>
      </c>
      <c r="B1" s="8" t="s">
        <v>53</v>
      </c>
      <c r="E1" t="s">
        <v>216</v>
      </c>
      <c r="F1" t="s">
        <v>221</v>
      </c>
      <c r="G1" t="s">
        <v>218</v>
      </c>
      <c r="H1" t="s">
        <v>219</v>
      </c>
      <c r="I1" t="s">
        <v>218</v>
      </c>
    </row>
    <row r="2" spans="1:9" x14ac:dyDescent="0.2">
      <c r="A2" s="38" t="s">
        <v>74</v>
      </c>
      <c r="B2" s="8" t="s">
        <v>62</v>
      </c>
      <c r="E2" t="s">
        <v>217</v>
      </c>
      <c r="F2" t="s">
        <v>231</v>
      </c>
      <c r="G2" t="s">
        <v>220</v>
      </c>
      <c r="I2" t="s">
        <v>219</v>
      </c>
    </row>
    <row r="3" spans="1:9" x14ac:dyDescent="0.2">
      <c r="A3" s="39" t="s">
        <v>75</v>
      </c>
      <c r="B3" s="8" t="s">
        <v>2</v>
      </c>
      <c r="G3" t="s">
        <v>232</v>
      </c>
      <c r="I3" t="s">
        <v>220</v>
      </c>
    </row>
    <row r="4" spans="1:9" x14ac:dyDescent="0.2">
      <c r="A4" s="38" t="s">
        <v>76</v>
      </c>
      <c r="B4" s="8" t="s">
        <v>3</v>
      </c>
    </row>
    <row r="5" spans="1:9" x14ac:dyDescent="0.2">
      <c r="A5" s="39" t="s">
        <v>194</v>
      </c>
      <c r="B5" s="8" t="s">
        <v>4</v>
      </c>
    </row>
    <row r="6" spans="1:9" x14ac:dyDescent="0.2">
      <c r="A6" s="39" t="s">
        <v>77</v>
      </c>
      <c r="B6" s="8" t="s">
        <v>5</v>
      </c>
    </row>
    <row r="7" spans="1:9" x14ac:dyDescent="0.2">
      <c r="A7" s="39" t="s">
        <v>195</v>
      </c>
      <c r="B7" s="8" t="s">
        <v>6</v>
      </c>
      <c r="E7" t="s">
        <v>260</v>
      </c>
      <c r="G7" t="s">
        <v>261</v>
      </c>
      <c r="I7" t="s">
        <v>262</v>
      </c>
    </row>
    <row r="8" spans="1:9" x14ac:dyDescent="0.2">
      <c r="A8" s="38" t="s">
        <v>196</v>
      </c>
      <c r="B8" s="8" t="s">
        <v>7</v>
      </c>
      <c r="E8" t="s">
        <v>263</v>
      </c>
      <c r="G8" t="s">
        <v>263</v>
      </c>
      <c r="I8" t="s">
        <v>263</v>
      </c>
    </row>
    <row r="9" spans="1:9" x14ac:dyDescent="0.2">
      <c r="A9" s="39" t="s">
        <v>197</v>
      </c>
      <c r="B9" s="8" t="s">
        <v>8</v>
      </c>
      <c r="E9" t="s">
        <v>264</v>
      </c>
      <c r="G9" t="s">
        <v>264</v>
      </c>
      <c r="I9" t="s">
        <v>265</v>
      </c>
    </row>
    <row r="10" spans="1:9" x14ac:dyDescent="0.2">
      <c r="A10" s="39" t="s">
        <v>198</v>
      </c>
      <c r="B10" s="8" t="s">
        <v>9</v>
      </c>
      <c r="E10" t="s">
        <v>266</v>
      </c>
      <c r="G10" t="s">
        <v>267</v>
      </c>
      <c r="I10" t="s">
        <v>267</v>
      </c>
    </row>
    <row r="11" spans="1:9" x14ac:dyDescent="0.2">
      <c r="A11" s="39" t="s">
        <v>199</v>
      </c>
      <c r="B11" s="8" t="s">
        <v>10</v>
      </c>
      <c r="E11" t="s">
        <v>267</v>
      </c>
    </row>
    <row r="12" spans="1:9" x14ac:dyDescent="0.2">
      <c r="A12" s="38" t="s">
        <v>79</v>
      </c>
      <c r="B12" s="8" t="s">
        <v>249</v>
      </c>
      <c r="E12" t="s">
        <v>268</v>
      </c>
    </row>
    <row r="13" spans="1:9" x14ac:dyDescent="0.2">
      <c r="A13" s="39" t="s">
        <v>80</v>
      </c>
      <c r="B13" s="8" t="s">
        <v>11</v>
      </c>
    </row>
    <row r="14" spans="1:9" x14ac:dyDescent="0.2">
      <c r="A14" s="38" t="s">
        <v>81</v>
      </c>
      <c r="B14" s="8" t="s">
        <v>12</v>
      </c>
    </row>
    <row r="15" spans="1:9" x14ac:dyDescent="0.2">
      <c r="A15" s="39" t="s">
        <v>82</v>
      </c>
      <c r="B15" s="8" t="s">
        <v>13</v>
      </c>
    </row>
    <row r="16" spans="1:9" x14ac:dyDescent="0.2">
      <c r="A16" s="38" t="s">
        <v>83</v>
      </c>
      <c r="B16" s="8" t="s">
        <v>54</v>
      </c>
    </row>
    <row r="17" spans="1:2" x14ac:dyDescent="0.2">
      <c r="A17" s="39" t="s">
        <v>84</v>
      </c>
      <c r="B17" s="8" t="s">
        <v>63</v>
      </c>
    </row>
    <row r="18" spans="1:2" x14ac:dyDescent="0.2">
      <c r="A18" s="38" t="s">
        <v>85</v>
      </c>
      <c r="B18" s="8" t="s">
        <v>64</v>
      </c>
    </row>
    <row r="19" spans="1:2" x14ac:dyDescent="0.2">
      <c r="A19" s="39" t="s">
        <v>86</v>
      </c>
      <c r="B19" s="8" t="s">
        <v>65</v>
      </c>
    </row>
    <row r="20" spans="1:2" x14ac:dyDescent="0.2">
      <c r="A20" s="38" t="s">
        <v>87</v>
      </c>
      <c r="B20" s="8" t="s">
        <v>14</v>
      </c>
    </row>
    <row r="21" spans="1:2" x14ac:dyDescent="0.2">
      <c r="A21" s="39" t="s">
        <v>247</v>
      </c>
      <c r="B21" s="8" t="s">
        <v>15</v>
      </c>
    </row>
    <row r="22" spans="1:2" x14ac:dyDescent="0.2">
      <c r="A22" s="39" t="s">
        <v>248</v>
      </c>
      <c r="B22" s="8" t="s">
        <v>16</v>
      </c>
    </row>
    <row r="23" spans="1:2" x14ac:dyDescent="0.2">
      <c r="A23" s="38" t="s">
        <v>88</v>
      </c>
      <c r="B23" s="8" t="s">
        <v>17</v>
      </c>
    </row>
    <row r="24" spans="1:2" x14ac:dyDescent="0.2">
      <c r="A24" s="46" t="s">
        <v>89</v>
      </c>
      <c r="B24" s="8" t="s">
        <v>18</v>
      </c>
    </row>
    <row r="25" spans="1:2" x14ac:dyDescent="0.2">
      <c r="A25" s="38" t="s">
        <v>200</v>
      </c>
      <c r="B25" s="8" t="s">
        <v>19</v>
      </c>
    </row>
    <row r="26" spans="1:2" x14ac:dyDescent="0.2">
      <c r="A26" s="39" t="s">
        <v>90</v>
      </c>
      <c r="B26" s="8" t="s">
        <v>20</v>
      </c>
    </row>
    <row r="27" spans="1:2" x14ac:dyDescent="0.2">
      <c r="A27" s="39" t="s">
        <v>91</v>
      </c>
      <c r="B27" s="8" t="s">
        <v>21</v>
      </c>
    </row>
    <row r="28" spans="1:2" x14ac:dyDescent="0.2">
      <c r="A28" s="46" t="s">
        <v>92</v>
      </c>
      <c r="B28" s="8" t="s">
        <v>22</v>
      </c>
    </row>
    <row r="29" spans="1:2" x14ac:dyDescent="0.2">
      <c r="A29" s="39" t="s">
        <v>93</v>
      </c>
      <c r="B29" s="8" t="s">
        <v>23</v>
      </c>
    </row>
    <row r="30" spans="1:2" x14ac:dyDescent="0.2">
      <c r="A30" s="38" t="s">
        <v>94</v>
      </c>
      <c r="B30" s="8" t="s">
        <v>24</v>
      </c>
    </row>
    <row r="31" spans="1:2" x14ac:dyDescent="0.2">
      <c r="A31" s="39" t="s">
        <v>201</v>
      </c>
      <c r="B31" s="8" t="s">
        <v>25</v>
      </c>
    </row>
    <row r="32" spans="1:2" x14ac:dyDescent="0.2">
      <c r="A32" s="38" t="s">
        <v>202</v>
      </c>
      <c r="B32" s="8" t="s">
        <v>26</v>
      </c>
    </row>
    <row r="33" spans="1:2" x14ac:dyDescent="0.2">
      <c r="A33" s="39" t="s">
        <v>95</v>
      </c>
      <c r="B33" s="8" t="s">
        <v>27</v>
      </c>
    </row>
    <row r="34" spans="1:2" x14ac:dyDescent="0.2">
      <c r="A34" s="39" t="s">
        <v>96</v>
      </c>
      <c r="B34" s="21" t="s">
        <v>28</v>
      </c>
    </row>
    <row r="35" spans="1:2" x14ac:dyDescent="0.2">
      <c r="A35" s="39" t="s">
        <v>97</v>
      </c>
      <c r="B35" s="21" t="s">
        <v>29</v>
      </c>
    </row>
    <row r="36" spans="1:2" x14ac:dyDescent="0.2">
      <c r="A36" s="39" t="s">
        <v>203</v>
      </c>
      <c r="B36" s="8" t="s">
        <v>30</v>
      </c>
    </row>
    <row r="37" spans="1:2" x14ac:dyDescent="0.2">
      <c r="A37" s="38" t="s">
        <v>204</v>
      </c>
      <c r="B37" s="8" t="s">
        <v>31</v>
      </c>
    </row>
    <row r="38" spans="1:2" x14ac:dyDescent="0.2">
      <c r="A38" s="39" t="s">
        <v>98</v>
      </c>
      <c r="B38" s="8" t="s">
        <v>32</v>
      </c>
    </row>
    <row r="39" spans="1:2" x14ac:dyDescent="0.2">
      <c r="A39" s="39" t="s">
        <v>205</v>
      </c>
      <c r="B39" s="8" t="s">
        <v>33</v>
      </c>
    </row>
    <row r="40" spans="1:2" x14ac:dyDescent="0.2">
      <c r="A40" s="39" t="s">
        <v>99</v>
      </c>
      <c r="B40" s="4" t="s">
        <v>156</v>
      </c>
    </row>
    <row r="41" spans="1:2" x14ac:dyDescent="0.2">
      <c r="A41" s="38" t="s">
        <v>206</v>
      </c>
      <c r="B41" s="4" t="s">
        <v>34</v>
      </c>
    </row>
    <row r="42" spans="1:2" x14ac:dyDescent="0.2">
      <c r="A42" s="39" t="s">
        <v>207</v>
      </c>
      <c r="B42" s="4" t="s">
        <v>35</v>
      </c>
    </row>
    <row r="43" spans="1:2" x14ac:dyDescent="0.2">
      <c r="A43" s="38" t="s">
        <v>208</v>
      </c>
      <c r="B43" s="4" t="s">
        <v>36</v>
      </c>
    </row>
    <row r="44" spans="1:2" x14ac:dyDescent="0.2">
      <c r="A44" s="39" t="s">
        <v>209</v>
      </c>
      <c r="B44" s="4" t="s">
        <v>37</v>
      </c>
    </row>
    <row r="45" spans="1:2" x14ac:dyDescent="0.2">
      <c r="A45" s="38" t="s">
        <v>100</v>
      </c>
      <c r="B45" s="4" t="s">
        <v>38</v>
      </c>
    </row>
    <row r="46" spans="1:2" x14ac:dyDescent="0.2">
      <c r="A46" s="39" t="s">
        <v>101</v>
      </c>
      <c r="B46" s="4" t="s">
        <v>39</v>
      </c>
    </row>
    <row r="47" spans="1:2" x14ac:dyDescent="0.2">
      <c r="A47" s="38" t="s">
        <v>66</v>
      </c>
      <c r="B47" s="4" t="s">
        <v>40</v>
      </c>
    </row>
    <row r="48" spans="1:2" x14ac:dyDescent="0.2">
      <c r="A48" s="39" t="s">
        <v>67</v>
      </c>
      <c r="B48" s="4" t="s">
        <v>61</v>
      </c>
    </row>
    <row r="49" spans="1:2" x14ac:dyDescent="0.2">
      <c r="A49" s="38" t="s">
        <v>102</v>
      </c>
      <c r="B49" s="4"/>
    </row>
    <row r="50" spans="1:2" x14ac:dyDescent="0.2">
      <c r="A50" s="39" t="s">
        <v>103</v>
      </c>
      <c r="B50" s="4"/>
    </row>
    <row r="51" spans="1:2" x14ac:dyDescent="0.2">
      <c r="A51" s="38" t="s">
        <v>104</v>
      </c>
      <c r="B51" s="4"/>
    </row>
    <row r="52" spans="1:2" x14ac:dyDescent="0.2">
      <c r="A52" s="39" t="s">
        <v>105</v>
      </c>
      <c r="B52" s="4"/>
    </row>
    <row r="53" spans="1:2" x14ac:dyDescent="0.2">
      <c r="A53" s="38" t="s">
        <v>106</v>
      </c>
      <c r="B53" s="4"/>
    </row>
    <row r="54" spans="1:2" x14ac:dyDescent="0.2">
      <c r="A54" s="38" t="s">
        <v>107</v>
      </c>
      <c r="B54" s="4"/>
    </row>
    <row r="55" spans="1:2" x14ac:dyDescent="0.2">
      <c r="A55" s="39" t="s">
        <v>108</v>
      </c>
      <c r="B55" s="4"/>
    </row>
    <row r="56" spans="1:2" x14ac:dyDescent="0.2">
      <c r="A56" s="39" t="s">
        <v>109</v>
      </c>
      <c r="B56" s="4"/>
    </row>
    <row r="57" spans="1:2" x14ac:dyDescent="0.2">
      <c r="A57" s="38" t="s">
        <v>110</v>
      </c>
      <c r="B57" s="4"/>
    </row>
    <row r="58" spans="1:2" x14ac:dyDescent="0.2">
      <c r="A58" s="39" t="s">
        <v>111</v>
      </c>
      <c r="B58" s="4"/>
    </row>
    <row r="59" spans="1:2" x14ac:dyDescent="0.2">
      <c r="A59" s="39" t="s">
        <v>112</v>
      </c>
      <c r="B59" s="4"/>
    </row>
    <row r="60" spans="1:2" x14ac:dyDescent="0.2">
      <c r="A60" s="38" t="s">
        <v>113</v>
      </c>
      <c r="B60" s="4"/>
    </row>
    <row r="61" spans="1:2" x14ac:dyDescent="0.2">
      <c r="A61" s="39" t="s">
        <v>114</v>
      </c>
      <c r="B61" s="4"/>
    </row>
    <row r="62" spans="1:2" x14ac:dyDescent="0.2">
      <c r="A62" s="39" t="s">
        <v>115</v>
      </c>
      <c r="B62" s="4"/>
    </row>
    <row r="63" spans="1:2" x14ac:dyDescent="0.2">
      <c r="A63" s="39" t="s">
        <v>210</v>
      </c>
      <c r="B63" s="4"/>
    </row>
    <row r="64" spans="1:2" x14ac:dyDescent="0.2">
      <c r="A64" s="38" t="s">
        <v>211</v>
      </c>
      <c r="B64" s="4"/>
    </row>
    <row r="65" spans="1:2" x14ac:dyDescent="0.2">
      <c r="A65" s="39" t="s">
        <v>116</v>
      </c>
      <c r="B65" s="4"/>
    </row>
    <row r="66" spans="1:2" x14ac:dyDescent="0.2">
      <c r="A66" s="38" t="s">
        <v>212</v>
      </c>
      <c r="B66" s="4"/>
    </row>
    <row r="67" spans="1:2" x14ac:dyDescent="0.2">
      <c r="A67" s="39" t="s">
        <v>117</v>
      </c>
      <c r="B67" s="4"/>
    </row>
    <row r="68" spans="1:2" x14ac:dyDescent="0.2">
      <c r="A68" s="54" t="s">
        <v>118</v>
      </c>
      <c r="B68" s="4"/>
    </row>
    <row r="69" spans="1:2" ht="13.5" thickBot="1" x14ac:dyDescent="0.25">
      <c r="A69" s="55" t="s">
        <v>119</v>
      </c>
      <c r="B69" s="4"/>
    </row>
    <row r="70" spans="1:2" x14ac:dyDescent="0.2">
      <c r="A70" s="4" t="s">
        <v>213</v>
      </c>
      <c r="B70" s="4"/>
    </row>
    <row r="71" spans="1:2" x14ac:dyDescent="0.2">
      <c r="A71" t="s">
        <v>120</v>
      </c>
      <c r="B71" s="4"/>
    </row>
    <row r="72" spans="1:2" x14ac:dyDescent="0.2">
      <c r="A72" t="s">
        <v>121</v>
      </c>
    </row>
    <row r="73" spans="1:2" x14ac:dyDescent="0.2">
      <c r="A73" t="s">
        <v>68</v>
      </c>
    </row>
    <row r="74" spans="1:2" x14ac:dyDescent="0.2">
      <c r="A74" t="s">
        <v>229</v>
      </c>
    </row>
    <row r="75" spans="1:2" x14ac:dyDescent="0.2">
      <c r="A75" t="s">
        <v>214</v>
      </c>
    </row>
    <row r="76" spans="1:2" x14ac:dyDescent="0.2">
      <c r="A76" t="s">
        <v>122</v>
      </c>
    </row>
    <row r="77" spans="1:2" x14ac:dyDescent="0.2">
      <c r="A77" t="s">
        <v>123</v>
      </c>
      <c r="B77" s="21"/>
    </row>
    <row r="78" spans="1:2" x14ac:dyDescent="0.2">
      <c r="A78" t="s">
        <v>215</v>
      </c>
      <c r="B78" s="21"/>
    </row>
    <row r="79" spans="1:2" x14ac:dyDescent="0.2">
      <c r="A79" t="s">
        <v>124</v>
      </c>
      <c r="B79" s="21"/>
    </row>
    <row r="80" spans="1:2" x14ac:dyDescent="0.2">
      <c r="A80" t="s">
        <v>125</v>
      </c>
      <c r="B80" s="21"/>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70"/>
  <sheetViews>
    <sheetView view="pageBreakPreview" topLeftCell="A19" zoomScale="60" zoomScaleNormal="67" workbookViewId="0">
      <selection activeCell="O60" sqref="O60"/>
    </sheetView>
  </sheetViews>
  <sheetFormatPr defaultColWidth="5.6328125" defaultRowHeight="14.5" customHeight="1" x14ac:dyDescent="0.2"/>
  <cols>
    <col min="1" max="1" width="6.6328125" style="4" customWidth="1"/>
    <col min="2" max="3" width="5.08984375" style="4" customWidth="1"/>
    <col min="4" max="4" width="13.6328125" style="4" customWidth="1"/>
    <col min="5" max="8" width="5.7265625" style="4" customWidth="1"/>
    <col min="9" max="9" width="5.90625" style="4" customWidth="1"/>
    <col min="10" max="10" width="6.08984375" style="4" customWidth="1"/>
    <col min="11" max="11" width="21.26953125" style="4" customWidth="1"/>
    <col min="12" max="12" width="12" style="4" customWidth="1"/>
    <col min="13" max="13" width="14" style="4" customWidth="1"/>
    <col min="14" max="14" width="22.90625" style="4" customWidth="1"/>
    <col min="15" max="15" width="12.26953125" style="4" customWidth="1"/>
    <col min="16" max="16" width="14.6328125" style="4" customWidth="1"/>
    <col min="17" max="18" width="16.6328125" style="4" customWidth="1"/>
    <col min="19" max="23" width="23.6328125" style="4" customWidth="1"/>
    <col min="24" max="16384" width="5.6328125" style="4"/>
  </cols>
  <sheetData>
    <row r="1" spans="1:23" ht="22" customHeight="1" x14ac:dyDescent="0.2"/>
    <row r="2" spans="1:23" ht="22" customHeight="1" x14ac:dyDescent="0.2"/>
    <row r="3" spans="1:23" ht="22" customHeight="1" x14ac:dyDescent="0.2"/>
    <row r="4" spans="1:23" ht="22" customHeight="1" x14ac:dyDescent="0.2">
      <c r="B4" s="36" t="s">
        <v>186</v>
      </c>
    </row>
    <row r="5" spans="1:23" ht="22" customHeight="1" thickBot="1" x14ac:dyDescent="0.25">
      <c r="Q5" s="435" t="s">
        <v>293</v>
      </c>
      <c r="R5" s="436"/>
      <c r="S5" s="436"/>
      <c r="T5" s="436"/>
      <c r="U5" s="436"/>
      <c r="V5" s="436"/>
      <c r="W5" s="437"/>
    </row>
    <row r="6" spans="1:23" ht="18" customHeight="1" x14ac:dyDescent="0.2">
      <c r="B6" s="454" t="s">
        <v>1</v>
      </c>
      <c r="C6" s="455"/>
      <c r="D6" s="456" t="s">
        <v>292</v>
      </c>
      <c r="E6" s="457"/>
      <c r="F6" s="401" t="s">
        <v>218</v>
      </c>
      <c r="G6" s="401"/>
      <c r="H6" s="403" t="s">
        <v>57</v>
      </c>
      <c r="I6" s="403"/>
      <c r="Q6" s="438"/>
      <c r="R6" s="439"/>
      <c r="S6" s="439"/>
      <c r="T6" s="439"/>
      <c r="U6" s="439"/>
      <c r="V6" s="439"/>
      <c r="W6" s="440"/>
    </row>
    <row r="7" spans="1:23" ht="18" customHeight="1" thickBot="1" x14ac:dyDescent="0.25">
      <c r="B7" s="458" t="s">
        <v>41</v>
      </c>
      <c r="C7" s="458"/>
      <c r="D7" s="399" t="s">
        <v>153</v>
      </c>
      <c r="E7" s="400"/>
      <c r="F7" s="402"/>
      <c r="G7" s="402"/>
      <c r="H7" s="404"/>
      <c r="I7" s="404"/>
      <c r="Q7" s="438"/>
      <c r="R7" s="439"/>
      <c r="S7" s="439"/>
      <c r="T7" s="439"/>
      <c r="U7" s="439"/>
      <c r="V7" s="439"/>
      <c r="W7" s="440"/>
    </row>
    <row r="8" spans="1:23" ht="18" customHeight="1" thickBot="1" x14ac:dyDescent="0.25">
      <c r="A8" s="33"/>
      <c r="Q8" s="438"/>
      <c r="R8" s="439"/>
      <c r="S8" s="439"/>
      <c r="T8" s="439"/>
      <c r="U8" s="439"/>
      <c r="V8" s="439"/>
      <c r="W8" s="440"/>
    </row>
    <row r="9" spans="1:23" ht="31.5" customHeight="1" thickBot="1" x14ac:dyDescent="0.25">
      <c r="A9" s="376" t="s">
        <v>163</v>
      </c>
      <c r="B9" s="376"/>
      <c r="C9" s="376"/>
      <c r="D9" s="377">
        <v>1200000</v>
      </c>
      <c r="E9" s="377"/>
      <c r="F9" s="180"/>
      <c r="G9" s="378" t="s">
        <v>164</v>
      </c>
      <c r="H9" s="378"/>
      <c r="I9" s="378"/>
      <c r="J9" s="379">
        <f>M30</f>
        <v>1050000</v>
      </c>
      <c r="K9" s="380"/>
      <c r="L9" s="181"/>
      <c r="M9" s="179" t="s">
        <v>170</v>
      </c>
      <c r="N9" s="182">
        <f>D9-J9</f>
        <v>150000</v>
      </c>
      <c r="O9" s="31"/>
      <c r="Q9" s="438"/>
      <c r="R9" s="439"/>
      <c r="S9" s="439"/>
      <c r="T9" s="439"/>
      <c r="U9" s="439"/>
      <c r="V9" s="439"/>
      <c r="W9" s="440"/>
    </row>
    <row r="10" spans="1:23" ht="18" customHeight="1" thickBot="1" x14ac:dyDescent="0.25">
      <c r="B10" s="6"/>
      <c r="C10" s="6"/>
      <c r="D10" s="6"/>
      <c r="E10" s="6"/>
      <c r="F10" s="6"/>
      <c r="G10" s="6"/>
      <c r="H10" s="6"/>
      <c r="I10" s="6"/>
      <c r="O10" s="31"/>
      <c r="Q10" s="438"/>
      <c r="R10" s="439"/>
      <c r="S10" s="439"/>
      <c r="T10" s="439"/>
      <c r="U10" s="439"/>
      <c r="V10" s="439"/>
      <c r="W10" s="440"/>
    </row>
    <row r="11" spans="1:23" ht="18" customHeight="1" x14ac:dyDescent="0.2">
      <c r="A11" s="381" t="s">
        <v>56</v>
      </c>
      <c r="B11" s="383" t="s">
        <v>42</v>
      </c>
      <c r="C11" s="384"/>
      <c r="D11" s="385" t="s">
        <v>251</v>
      </c>
      <c r="E11" s="386"/>
      <c r="F11" s="384"/>
      <c r="G11" s="387" t="s">
        <v>44</v>
      </c>
      <c r="H11" s="387"/>
      <c r="I11" s="387"/>
      <c r="J11" s="387"/>
      <c r="K11" s="388" t="s">
        <v>252</v>
      </c>
      <c r="L11" s="124" t="s">
        <v>253</v>
      </c>
      <c r="M11" s="393" t="s">
        <v>59</v>
      </c>
      <c r="N11" s="395" t="s">
        <v>254</v>
      </c>
      <c r="O11" s="6"/>
      <c r="Q11" s="438"/>
      <c r="R11" s="439"/>
      <c r="S11" s="439"/>
      <c r="T11" s="439"/>
      <c r="U11" s="439"/>
      <c r="V11" s="439"/>
      <c r="W11" s="440"/>
    </row>
    <row r="12" spans="1:23" ht="21.75" customHeight="1" thickBot="1" x14ac:dyDescent="0.25">
      <c r="A12" s="382"/>
      <c r="B12" s="24" t="s">
        <v>45</v>
      </c>
      <c r="C12" s="210" t="s">
        <v>46</v>
      </c>
      <c r="D12" s="208" t="s">
        <v>255</v>
      </c>
      <c r="E12" s="209" t="s">
        <v>47</v>
      </c>
      <c r="F12" s="209" t="s">
        <v>48</v>
      </c>
      <c r="G12" s="209" t="s">
        <v>49</v>
      </c>
      <c r="H12" s="209" t="s">
        <v>50</v>
      </c>
      <c r="I12" s="209" t="s">
        <v>51</v>
      </c>
      <c r="J12" s="209" t="s">
        <v>55</v>
      </c>
      <c r="K12" s="389"/>
      <c r="L12" s="125" t="s">
        <v>52</v>
      </c>
      <c r="M12" s="394"/>
      <c r="N12" s="396"/>
      <c r="O12" s="6"/>
      <c r="Q12" s="438"/>
      <c r="R12" s="439"/>
      <c r="S12" s="439"/>
      <c r="T12" s="439"/>
      <c r="U12" s="439"/>
      <c r="V12" s="439"/>
      <c r="W12" s="440"/>
    </row>
    <row r="13" spans="1:23" ht="17.25" customHeight="1" x14ac:dyDescent="0.2">
      <c r="A13" s="129"/>
      <c r="B13" s="130">
        <v>4</v>
      </c>
      <c r="C13" s="131" t="s">
        <v>309</v>
      </c>
      <c r="D13" s="13" t="s">
        <v>307</v>
      </c>
      <c r="E13" s="132">
        <v>8</v>
      </c>
      <c r="F13" s="133"/>
      <c r="G13" s="134">
        <v>2</v>
      </c>
      <c r="H13" s="134">
        <v>15</v>
      </c>
      <c r="I13" s="134"/>
      <c r="J13" s="134"/>
      <c r="K13" s="135" t="s">
        <v>314</v>
      </c>
      <c r="L13" s="136">
        <v>120000</v>
      </c>
      <c r="M13" s="176">
        <v>100000</v>
      </c>
      <c r="N13" s="247" t="s">
        <v>318</v>
      </c>
      <c r="O13" s="6"/>
      <c r="Q13" s="438"/>
      <c r="R13" s="439"/>
      <c r="S13" s="439"/>
      <c r="T13" s="439"/>
      <c r="U13" s="439"/>
      <c r="V13" s="439"/>
      <c r="W13" s="440"/>
    </row>
    <row r="14" spans="1:23" ht="18" customHeight="1" x14ac:dyDescent="0.2">
      <c r="A14" s="137"/>
      <c r="B14" s="138">
        <v>5</v>
      </c>
      <c r="C14" s="139" t="s">
        <v>309</v>
      </c>
      <c r="D14" s="13" t="s">
        <v>307</v>
      </c>
      <c r="E14" s="140">
        <v>8</v>
      </c>
      <c r="F14" s="141"/>
      <c r="G14" s="142">
        <v>2</v>
      </c>
      <c r="H14" s="142">
        <v>15</v>
      </c>
      <c r="I14" s="142"/>
      <c r="J14" s="142"/>
      <c r="K14" s="143" t="s">
        <v>314</v>
      </c>
      <c r="L14" s="136">
        <v>120000</v>
      </c>
      <c r="M14" s="177">
        <v>100000</v>
      </c>
      <c r="N14" s="248" t="s">
        <v>318</v>
      </c>
      <c r="O14" s="6"/>
      <c r="Q14" s="438"/>
      <c r="R14" s="439"/>
      <c r="S14" s="439"/>
      <c r="T14" s="439"/>
      <c r="U14" s="439"/>
      <c r="V14" s="439"/>
      <c r="W14" s="440"/>
    </row>
    <row r="15" spans="1:23" ht="18" customHeight="1" x14ac:dyDescent="0.2">
      <c r="A15" s="137"/>
      <c r="B15" s="138">
        <v>7</v>
      </c>
      <c r="C15" s="139" t="s">
        <v>311</v>
      </c>
      <c r="D15" s="13" t="s">
        <v>126</v>
      </c>
      <c r="E15" s="140">
        <v>3</v>
      </c>
      <c r="F15" s="141">
        <v>2</v>
      </c>
      <c r="G15" s="142">
        <v>2</v>
      </c>
      <c r="H15" s="142">
        <v>15</v>
      </c>
      <c r="I15" s="142">
        <v>1</v>
      </c>
      <c r="J15" s="142">
        <v>2</v>
      </c>
      <c r="K15" s="143" t="s">
        <v>316</v>
      </c>
      <c r="L15" s="136">
        <v>520000</v>
      </c>
      <c r="M15" s="177">
        <v>450000</v>
      </c>
      <c r="N15" s="248"/>
      <c r="O15" s="6"/>
      <c r="Q15" s="441"/>
      <c r="R15" s="442"/>
      <c r="S15" s="442"/>
      <c r="T15" s="442"/>
      <c r="U15" s="442"/>
      <c r="V15" s="442"/>
      <c r="W15" s="443"/>
    </row>
    <row r="16" spans="1:23" ht="18" customHeight="1" x14ac:dyDescent="0.2">
      <c r="A16" s="137"/>
      <c r="B16" s="138">
        <v>8</v>
      </c>
      <c r="C16" s="139" t="s">
        <v>313</v>
      </c>
      <c r="D16" s="13" t="s">
        <v>126</v>
      </c>
      <c r="E16" s="140">
        <v>4</v>
      </c>
      <c r="F16" s="141">
        <v>3</v>
      </c>
      <c r="G16" s="142">
        <v>2</v>
      </c>
      <c r="H16" s="142">
        <v>12</v>
      </c>
      <c r="I16" s="142"/>
      <c r="J16" s="142">
        <v>2</v>
      </c>
      <c r="K16" s="143" t="s">
        <v>315</v>
      </c>
      <c r="L16" s="136">
        <v>500000</v>
      </c>
      <c r="M16" s="177">
        <v>400000</v>
      </c>
      <c r="N16" s="248" t="s">
        <v>317</v>
      </c>
      <c r="O16" s="6"/>
      <c r="Q16" s="74"/>
      <c r="R16" s="74"/>
      <c r="S16" s="74"/>
      <c r="T16" s="74"/>
      <c r="U16" s="74"/>
      <c r="V16" s="74"/>
      <c r="W16" s="74"/>
    </row>
    <row r="17" spans="1:23" ht="18" customHeight="1" thickBot="1" x14ac:dyDescent="0.25">
      <c r="A17" s="137"/>
      <c r="B17" s="138"/>
      <c r="C17" s="139"/>
      <c r="D17" s="183"/>
      <c r="E17" s="140"/>
      <c r="F17" s="141"/>
      <c r="G17" s="142"/>
      <c r="H17" s="142"/>
      <c r="I17" s="142"/>
      <c r="J17" s="142"/>
      <c r="K17" s="143"/>
      <c r="L17" s="136"/>
      <c r="M17" s="177"/>
      <c r="N17" s="58"/>
      <c r="O17" s="6"/>
      <c r="Q17" s="28" t="s">
        <v>132</v>
      </c>
      <c r="R17" s="29"/>
      <c r="S17" s="29"/>
      <c r="T17" s="30"/>
      <c r="U17" s="30"/>
      <c r="V17" s="30"/>
      <c r="W17" s="30"/>
    </row>
    <row r="18" spans="1:23" ht="18" customHeight="1" x14ac:dyDescent="0.2">
      <c r="A18" s="137"/>
      <c r="B18" s="138"/>
      <c r="C18" s="139"/>
      <c r="D18" s="183"/>
      <c r="E18" s="140"/>
      <c r="F18" s="141"/>
      <c r="G18" s="142"/>
      <c r="H18" s="142"/>
      <c r="I18" s="142"/>
      <c r="J18" s="142"/>
      <c r="K18" s="143"/>
      <c r="L18" s="136"/>
      <c r="M18" s="177"/>
      <c r="N18" s="58"/>
      <c r="O18" s="6"/>
      <c r="Q18" s="444" t="s">
        <v>133</v>
      </c>
      <c r="R18" s="445" t="s">
        <v>133</v>
      </c>
      <c r="S18" s="446" t="s">
        <v>134</v>
      </c>
      <c r="T18" s="447" t="s">
        <v>135</v>
      </c>
      <c r="U18" s="447" t="s">
        <v>135</v>
      </c>
      <c r="V18" s="447" t="s">
        <v>135</v>
      </c>
      <c r="W18" s="448" t="s">
        <v>135</v>
      </c>
    </row>
    <row r="19" spans="1:23" ht="18" customHeight="1" x14ac:dyDescent="0.2">
      <c r="A19" s="137"/>
      <c r="B19" s="138"/>
      <c r="C19" s="139"/>
      <c r="D19" s="183"/>
      <c r="E19" s="140"/>
      <c r="F19" s="141"/>
      <c r="G19" s="142"/>
      <c r="H19" s="142"/>
      <c r="I19" s="142"/>
      <c r="J19" s="142"/>
      <c r="K19" s="143"/>
      <c r="L19" s="136"/>
      <c r="M19" s="177"/>
      <c r="N19" s="58"/>
      <c r="O19" s="6"/>
      <c r="Q19" s="449" t="s">
        <v>136</v>
      </c>
      <c r="R19" s="450" t="s">
        <v>136</v>
      </c>
      <c r="S19" s="451" t="s">
        <v>137</v>
      </c>
      <c r="T19" s="452" t="s">
        <v>138</v>
      </c>
      <c r="U19" s="452" t="s">
        <v>138</v>
      </c>
      <c r="V19" s="452" t="s">
        <v>138</v>
      </c>
      <c r="W19" s="453" t="s">
        <v>138</v>
      </c>
    </row>
    <row r="20" spans="1:23" ht="18" customHeight="1" x14ac:dyDescent="0.2">
      <c r="A20" s="137"/>
      <c r="B20" s="138"/>
      <c r="C20" s="139"/>
      <c r="D20" s="183"/>
      <c r="E20" s="140"/>
      <c r="F20" s="141"/>
      <c r="G20" s="142"/>
      <c r="H20" s="142"/>
      <c r="I20" s="142"/>
      <c r="J20" s="142"/>
      <c r="K20" s="143"/>
      <c r="L20" s="136"/>
      <c r="M20" s="177"/>
      <c r="N20" s="58"/>
      <c r="O20" s="6"/>
      <c r="Q20" s="422" t="s">
        <v>139</v>
      </c>
      <c r="R20" s="423"/>
      <c r="S20" s="426" t="s">
        <v>171</v>
      </c>
      <c r="T20" s="427" t="s">
        <v>135</v>
      </c>
      <c r="U20" s="427" t="s">
        <v>135</v>
      </c>
      <c r="V20" s="427" t="s">
        <v>135</v>
      </c>
      <c r="W20" s="428" t="s">
        <v>135</v>
      </c>
    </row>
    <row r="21" spans="1:23" ht="18" customHeight="1" x14ac:dyDescent="0.2">
      <c r="A21" s="137"/>
      <c r="B21" s="138"/>
      <c r="C21" s="139"/>
      <c r="D21" s="183"/>
      <c r="E21" s="140"/>
      <c r="F21" s="141"/>
      <c r="G21" s="142"/>
      <c r="H21" s="142"/>
      <c r="I21" s="142"/>
      <c r="J21" s="142"/>
      <c r="K21" s="143"/>
      <c r="L21" s="136"/>
      <c r="M21" s="177"/>
      <c r="N21" s="58"/>
      <c r="O21" s="6"/>
      <c r="Q21" s="424"/>
      <c r="R21" s="425"/>
      <c r="S21" s="429" t="s">
        <v>140</v>
      </c>
      <c r="T21" s="430"/>
      <c r="U21" s="430"/>
      <c r="V21" s="430"/>
      <c r="W21" s="431"/>
    </row>
    <row r="22" spans="1:23" ht="18" customHeight="1" x14ac:dyDescent="0.2">
      <c r="A22" s="137"/>
      <c r="B22" s="138"/>
      <c r="C22" s="139"/>
      <c r="D22" s="183"/>
      <c r="E22" s="140"/>
      <c r="F22" s="141"/>
      <c r="G22" s="142"/>
      <c r="H22" s="142"/>
      <c r="I22" s="142"/>
      <c r="J22" s="142"/>
      <c r="K22" s="143"/>
      <c r="L22" s="136"/>
      <c r="M22" s="177"/>
      <c r="N22" s="58"/>
      <c r="O22" s="6"/>
      <c r="Q22" s="459" t="s">
        <v>175</v>
      </c>
      <c r="R22" s="423"/>
      <c r="S22" s="465"/>
      <c r="T22" s="466"/>
      <c r="U22" s="466"/>
      <c r="V22" s="466"/>
      <c r="W22" s="467"/>
    </row>
    <row r="23" spans="1:23" ht="18" customHeight="1" x14ac:dyDescent="0.2">
      <c r="A23" s="137"/>
      <c r="B23" s="138"/>
      <c r="C23" s="139"/>
      <c r="D23" s="183"/>
      <c r="E23" s="140"/>
      <c r="F23" s="141"/>
      <c r="G23" s="142"/>
      <c r="H23" s="142"/>
      <c r="I23" s="142"/>
      <c r="J23" s="142"/>
      <c r="K23" s="143"/>
      <c r="L23" s="136"/>
      <c r="M23" s="177"/>
      <c r="N23" s="58"/>
      <c r="O23" s="6"/>
      <c r="Q23" s="468"/>
      <c r="R23" s="469"/>
      <c r="S23" s="470" t="s">
        <v>306</v>
      </c>
      <c r="T23" s="471"/>
      <c r="U23" s="471"/>
      <c r="V23" s="471"/>
      <c r="W23" s="472"/>
    </row>
    <row r="24" spans="1:23" ht="18" customHeight="1" x14ac:dyDescent="0.2">
      <c r="A24" s="137"/>
      <c r="B24" s="138"/>
      <c r="C24" s="139"/>
      <c r="D24" s="183"/>
      <c r="E24" s="140"/>
      <c r="F24" s="141"/>
      <c r="G24" s="142"/>
      <c r="H24" s="142"/>
      <c r="I24" s="142"/>
      <c r="J24" s="142"/>
      <c r="K24" s="143"/>
      <c r="L24" s="136"/>
      <c r="M24" s="177"/>
      <c r="N24" s="58"/>
      <c r="O24" s="6"/>
      <c r="Q24" s="468"/>
      <c r="R24" s="469"/>
      <c r="S24" s="410" t="s">
        <v>227</v>
      </c>
      <c r="T24" s="411"/>
      <c r="U24" s="411"/>
      <c r="V24" s="411"/>
      <c r="W24" s="412"/>
    </row>
    <row r="25" spans="1:23" ht="18" customHeight="1" x14ac:dyDescent="0.2">
      <c r="A25" s="137"/>
      <c r="B25" s="138"/>
      <c r="C25" s="139"/>
      <c r="D25" s="183"/>
      <c r="E25" s="140"/>
      <c r="F25" s="141"/>
      <c r="G25" s="142"/>
      <c r="H25" s="142"/>
      <c r="I25" s="142"/>
      <c r="J25" s="142"/>
      <c r="K25" s="143"/>
      <c r="L25" s="136"/>
      <c r="M25" s="177"/>
      <c r="N25" s="58"/>
      <c r="O25" s="6"/>
      <c r="Q25" s="468"/>
      <c r="R25" s="469"/>
      <c r="S25" s="410" t="s">
        <v>228</v>
      </c>
      <c r="T25" s="411"/>
      <c r="U25" s="411"/>
      <c r="V25" s="411"/>
      <c r="W25" s="412"/>
    </row>
    <row r="26" spans="1:23" ht="18" customHeight="1" x14ac:dyDescent="0.2">
      <c r="A26" s="137"/>
      <c r="B26" s="138"/>
      <c r="C26" s="139"/>
      <c r="D26" s="183"/>
      <c r="E26" s="140"/>
      <c r="F26" s="141"/>
      <c r="G26" s="142"/>
      <c r="H26" s="142"/>
      <c r="I26" s="142"/>
      <c r="J26" s="142"/>
      <c r="K26" s="143"/>
      <c r="L26" s="136"/>
      <c r="M26" s="177"/>
      <c r="N26" s="58"/>
      <c r="O26" s="6"/>
      <c r="Q26" s="424"/>
      <c r="R26" s="425"/>
      <c r="S26" s="432"/>
      <c r="T26" s="433"/>
      <c r="U26" s="433"/>
      <c r="V26" s="433"/>
      <c r="W26" s="434"/>
    </row>
    <row r="27" spans="1:23" ht="18" customHeight="1" x14ac:dyDescent="0.2">
      <c r="A27" s="137"/>
      <c r="B27" s="138"/>
      <c r="C27" s="139"/>
      <c r="D27" s="183"/>
      <c r="E27" s="140"/>
      <c r="F27" s="141"/>
      <c r="G27" s="142"/>
      <c r="H27" s="142"/>
      <c r="I27" s="142"/>
      <c r="J27" s="142"/>
      <c r="K27" s="143"/>
      <c r="L27" s="136"/>
      <c r="M27" s="177"/>
      <c r="N27" s="58"/>
      <c r="O27" s="6"/>
      <c r="Q27" s="459" t="s">
        <v>141</v>
      </c>
      <c r="R27" s="460"/>
      <c r="S27" s="465" t="s">
        <v>176</v>
      </c>
      <c r="T27" s="466"/>
      <c r="U27" s="466"/>
      <c r="V27" s="466"/>
      <c r="W27" s="467"/>
    </row>
    <row r="28" spans="1:23" ht="18" customHeight="1" x14ac:dyDescent="0.2">
      <c r="A28" s="137"/>
      <c r="B28" s="138"/>
      <c r="C28" s="139"/>
      <c r="D28" s="183"/>
      <c r="E28" s="140"/>
      <c r="F28" s="141"/>
      <c r="G28" s="142"/>
      <c r="H28" s="142"/>
      <c r="I28" s="142"/>
      <c r="J28" s="142"/>
      <c r="K28" s="143"/>
      <c r="L28" s="136"/>
      <c r="M28" s="177"/>
      <c r="N28" s="58"/>
      <c r="O28" s="6"/>
      <c r="Q28" s="473" t="s">
        <v>173</v>
      </c>
      <c r="R28" s="474"/>
      <c r="S28" s="465" t="s">
        <v>146</v>
      </c>
      <c r="T28" s="466"/>
      <c r="U28" s="466"/>
      <c r="V28" s="466"/>
      <c r="W28" s="467"/>
    </row>
    <row r="29" spans="1:23" ht="18" customHeight="1" thickBot="1" x14ac:dyDescent="0.25">
      <c r="A29" s="238"/>
      <c r="B29" s="239"/>
      <c r="C29" s="240"/>
      <c r="D29" s="184"/>
      <c r="E29" s="241"/>
      <c r="F29" s="242"/>
      <c r="G29" s="243"/>
      <c r="H29" s="243"/>
      <c r="I29" s="243"/>
      <c r="J29" s="243"/>
      <c r="K29" s="244"/>
      <c r="L29" s="245"/>
      <c r="M29" s="246"/>
      <c r="N29" s="59"/>
      <c r="O29" s="6"/>
      <c r="Q29" s="475"/>
      <c r="R29" s="476"/>
      <c r="S29" s="410" t="s">
        <v>147</v>
      </c>
      <c r="T29" s="411"/>
      <c r="U29" s="411"/>
      <c r="V29" s="411"/>
      <c r="W29" s="412"/>
    </row>
    <row r="30" spans="1:23" ht="18" customHeight="1" thickBot="1" x14ac:dyDescent="0.25">
      <c r="K30" s="126" t="s">
        <v>60</v>
      </c>
      <c r="L30" s="127">
        <f>SUM(L13:L29)</f>
        <v>1260000</v>
      </c>
      <c r="M30" s="128">
        <f>SUM(M13:M29)</f>
        <v>1050000</v>
      </c>
      <c r="Q30" s="475"/>
      <c r="R30" s="476"/>
      <c r="S30" s="410" t="s">
        <v>172</v>
      </c>
      <c r="T30" s="411"/>
      <c r="U30" s="411"/>
      <c r="V30" s="411"/>
      <c r="W30" s="412"/>
    </row>
    <row r="31" spans="1:23" ht="18" customHeight="1" x14ac:dyDescent="0.2">
      <c r="Q31" s="475"/>
      <c r="R31" s="476"/>
      <c r="S31" s="410" t="s">
        <v>174</v>
      </c>
      <c r="T31" s="411"/>
      <c r="U31" s="411"/>
      <c r="V31" s="411"/>
      <c r="W31" s="412"/>
    </row>
    <row r="32" spans="1:23" ht="18" customHeight="1" x14ac:dyDescent="0.2">
      <c r="A32" s="61" t="s">
        <v>290</v>
      </c>
      <c r="B32" s="61"/>
      <c r="C32" s="2"/>
      <c r="D32" s="3"/>
      <c r="E32" s="3"/>
      <c r="F32" s="3"/>
      <c r="G32" s="3"/>
      <c r="H32"/>
      <c r="I32"/>
      <c r="J32"/>
      <c r="K32"/>
      <c r="L32"/>
      <c r="M32"/>
      <c r="N32"/>
      <c r="O32"/>
      <c r="Q32" s="475"/>
      <c r="R32" s="476"/>
      <c r="S32" s="410" t="s">
        <v>234</v>
      </c>
      <c r="T32" s="411"/>
      <c r="U32" s="411"/>
      <c r="V32" s="411"/>
      <c r="W32" s="412"/>
    </row>
    <row r="33" spans="1:26" ht="18" customHeight="1" x14ac:dyDescent="0.2">
      <c r="A33" s="235"/>
      <c r="B33" s="83"/>
      <c r="C33" s="83"/>
      <c r="D33" s="83"/>
      <c r="E33" s="83"/>
      <c r="F33" s="83"/>
      <c r="G33" s="83"/>
      <c r="H33" s="83"/>
      <c r="I33" s="83"/>
      <c r="J33" s="83"/>
      <c r="K33" s="83"/>
      <c r="L33" s="83"/>
      <c r="M33" s="83"/>
      <c r="N33" s="83"/>
      <c r="O33" s="84"/>
      <c r="Q33" s="475"/>
      <c r="R33" s="476"/>
      <c r="S33" s="410" t="s">
        <v>177</v>
      </c>
      <c r="T33" s="411"/>
      <c r="U33" s="411"/>
      <c r="V33" s="411"/>
      <c r="W33" s="412"/>
    </row>
    <row r="34" spans="1:26" ht="18" customHeight="1" x14ac:dyDescent="0.2">
      <c r="A34" s="236"/>
      <c r="B34" s="85"/>
      <c r="C34" s="85"/>
      <c r="D34" s="85"/>
      <c r="E34" s="85"/>
      <c r="F34" s="85"/>
      <c r="G34" s="85"/>
      <c r="H34" s="85"/>
      <c r="I34" s="85"/>
      <c r="J34" s="85"/>
      <c r="K34" s="85"/>
      <c r="L34" s="85"/>
      <c r="M34" s="85"/>
      <c r="N34" s="85"/>
      <c r="O34" s="84"/>
      <c r="Q34" s="475"/>
      <c r="R34" s="476"/>
      <c r="S34" s="416" t="s">
        <v>148</v>
      </c>
      <c r="T34" s="417"/>
      <c r="U34" s="417"/>
      <c r="V34" s="417"/>
      <c r="W34" s="418"/>
    </row>
    <row r="35" spans="1:26" ht="18" customHeight="1" x14ac:dyDescent="0.2">
      <c r="A35" s="236"/>
      <c r="B35" s="85"/>
      <c r="C35" s="85"/>
      <c r="D35" s="85"/>
      <c r="E35" s="85"/>
      <c r="F35" s="85"/>
      <c r="G35" s="85"/>
      <c r="H35" s="85"/>
      <c r="I35" s="85"/>
      <c r="J35" s="85"/>
      <c r="K35" s="85"/>
      <c r="L35" s="85"/>
      <c r="M35" s="85"/>
      <c r="N35" s="85"/>
      <c r="O35" s="84"/>
      <c r="Q35" s="475"/>
      <c r="R35" s="476"/>
      <c r="S35" s="410" t="s">
        <v>149</v>
      </c>
      <c r="T35" s="411"/>
      <c r="U35" s="411"/>
      <c r="V35" s="411"/>
      <c r="W35" s="412"/>
    </row>
    <row r="36" spans="1:26" ht="18" customHeight="1" x14ac:dyDescent="0.2">
      <c r="A36" s="236"/>
      <c r="B36" s="85"/>
      <c r="C36" s="85"/>
      <c r="D36" s="85"/>
      <c r="E36" s="85"/>
      <c r="F36" s="85"/>
      <c r="G36" s="85"/>
      <c r="H36" s="85"/>
      <c r="I36" s="85"/>
      <c r="J36" s="85"/>
      <c r="K36" s="85"/>
      <c r="L36" s="85"/>
      <c r="M36" s="85"/>
      <c r="N36" s="85"/>
      <c r="O36" s="84"/>
      <c r="Q36" s="475"/>
      <c r="R36" s="476"/>
      <c r="S36" s="410" t="s">
        <v>154</v>
      </c>
      <c r="T36" s="411"/>
      <c r="U36" s="411"/>
      <c r="V36" s="411"/>
      <c r="W36" s="412"/>
      <c r="X36"/>
    </row>
    <row r="37" spans="1:26" ht="18" customHeight="1" x14ac:dyDescent="0.2">
      <c r="A37" s="236"/>
      <c r="B37" s="85"/>
      <c r="C37" s="85"/>
      <c r="D37" s="85"/>
      <c r="E37" s="85"/>
      <c r="F37" s="85"/>
      <c r="G37" s="85"/>
      <c r="H37" s="85"/>
      <c r="I37" s="85"/>
      <c r="J37" s="85"/>
      <c r="K37" s="85"/>
      <c r="L37" s="85"/>
      <c r="M37" s="85"/>
      <c r="N37" s="85"/>
      <c r="O37" s="84"/>
      <c r="Q37" s="477"/>
      <c r="R37" s="478"/>
      <c r="S37" s="76"/>
      <c r="T37" s="77"/>
      <c r="U37" s="77"/>
      <c r="V37" s="77"/>
      <c r="W37" s="78"/>
      <c r="X37"/>
    </row>
    <row r="38" spans="1:26" customFormat="1" ht="18" customHeight="1" x14ac:dyDescent="0.2">
      <c r="A38" s="237"/>
      <c r="B38" s="86"/>
      <c r="C38" s="86"/>
      <c r="D38" s="86"/>
      <c r="E38" s="86"/>
      <c r="F38" s="86"/>
      <c r="G38" s="86"/>
      <c r="H38" s="86"/>
      <c r="I38" s="86"/>
      <c r="J38" s="86"/>
      <c r="K38" s="86"/>
      <c r="L38" s="86"/>
      <c r="M38" s="86"/>
      <c r="N38" s="86"/>
      <c r="O38" s="84"/>
      <c r="Q38" s="405" t="s">
        <v>150</v>
      </c>
      <c r="R38" s="406"/>
      <c r="S38" s="407" t="s">
        <v>151</v>
      </c>
      <c r="T38" s="408"/>
      <c r="U38" s="408"/>
      <c r="V38" s="408"/>
      <c r="W38" s="409"/>
    </row>
    <row r="39" spans="1:26" s="1" customFormat="1" ht="18" customHeight="1" x14ac:dyDescent="0.2">
      <c r="A39"/>
      <c r="B39" s="83"/>
      <c r="C39" s="83"/>
      <c r="D39" s="83"/>
      <c r="E39" s="83"/>
      <c r="F39" s="83"/>
      <c r="G39" s="83"/>
      <c r="H39" s="83"/>
      <c r="I39" s="83"/>
      <c r="J39" s="83"/>
      <c r="K39" s="83"/>
      <c r="L39" s="83"/>
      <c r="M39" s="83"/>
      <c r="N39" s="83"/>
      <c r="O39" s="85"/>
      <c r="Q39" s="468" t="s">
        <v>302</v>
      </c>
      <c r="R39" s="469"/>
      <c r="S39" s="482" t="s">
        <v>152</v>
      </c>
      <c r="T39" s="483"/>
      <c r="U39" s="483"/>
      <c r="V39" s="483"/>
      <c r="W39" s="484"/>
      <c r="X39"/>
    </row>
    <row r="40" spans="1:26" customFormat="1" ht="18" customHeight="1" x14ac:dyDescent="0.2">
      <c r="B40" s="12"/>
      <c r="C40" s="12"/>
      <c r="D40" s="20"/>
      <c r="E40" s="20"/>
      <c r="F40" s="19"/>
      <c r="G40" s="19"/>
      <c r="Q40" s="468"/>
      <c r="R40" s="469"/>
      <c r="S40" s="482" t="s">
        <v>301</v>
      </c>
      <c r="T40" s="483"/>
      <c r="U40" s="483"/>
      <c r="V40" s="483"/>
      <c r="W40" s="484"/>
    </row>
    <row r="41" spans="1:26" customFormat="1" ht="18" customHeight="1" x14ac:dyDescent="0.2">
      <c r="B41" s="12"/>
      <c r="C41" s="12"/>
      <c r="D41" s="20"/>
      <c r="E41" s="20"/>
      <c r="F41" s="19"/>
      <c r="G41" s="19"/>
      <c r="Q41" s="422" t="s">
        <v>303</v>
      </c>
      <c r="R41" s="423"/>
      <c r="S41" s="479" t="s">
        <v>304</v>
      </c>
      <c r="T41" s="480"/>
      <c r="U41" s="480"/>
      <c r="V41" s="480"/>
      <c r="W41" s="481"/>
    </row>
    <row r="42" spans="1:26" customFormat="1" ht="18" customHeight="1" x14ac:dyDescent="0.2">
      <c r="B42" s="12"/>
      <c r="C42" s="12"/>
      <c r="D42" s="20"/>
      <c r="E42" s="20"/>
      <c r="F42" s="19"/>
      <c r="G42" s="19"/>
      <c r="Q42" s="459" t="s">
        <v>294</v>
      </c>
      <c r="R42" s="460"/>
      <c r="S42" s="465" t="s">
        <v>305</v>
      </c>
      <c r="T42" s="466"/>
      <c r="U42" s="466"/>
      <c r="V42" s="466"/>
      <c r="W42" s="467"/>
    </row>
    <row r="43" spans="1:26" customFormat="1" ht="18" customHeight="1" x14ac:dyDescent="0.2">
      <c r="B43" s="12"/>
      <c r="C43" s="12"/>
      <c r="D43" s="20"/>
      <c r="E43" s="20"/>
      <c r="F43" s="19"/>
      <c r="G43" s="19"/>
      <c r="Q43" s="461"/>
      <c r="R43" s="462"/>
      <c r="S43" s="410" t="s">
        <v>178</v>
      </c>
      <c r="T43" s="411"/>
      <c r="U43" s="411"/>
      <c r="V43" s="411"/>
      <c r="W43" s="412"/>
      <c r="Y43" s="4"/>
      <c r="Z43" s="4"/>
    </row>
    <row r="44" spans="1:26" ht="18" customHeight="1" x14ac:dyDescent="0.2">
      <c r="A44"/>
      <c r="B44" s="12"/>
      <c r="C44" s="12"/>
      <c r="D44" s="20"/>
      <c r="E44" s="20"/>
      <c r="F44" s="19"/>
      <c r="G44" s="19"/>
      <c r="H44"/>
      <c r="I44"/>
      <c r="J44"/>
      <c r="K44"/>
      <c r="L44"/>
      <c r="M44"/>
      <c r="N44"/>
      <c r="O44"/>
      <c r="P44"/>
      <c r="Q44" s="463"/>
      <c r="R44" s="464"/>
      <c r="S44" s="419"/>
      <c r="T44" s="420"/>
      <c r="U44" s="420"/>
      <c r="V44" s="420"/>
      <c r="W44" s="421"/>
      <c r="X44"/>
      <c r="Y44"/>
      <c r="Z44"/>
    </row>
    <row r="45" spans="1:26" customFormat="1" ht="18" customHeight="1" x14ac:dyDescent="0.2">
      <c r="B45" s="12"/>
      <c r="C45" s="12"/>
      <c r="D45" s="20"/>
      <c r="E45" s="20"/>
      <c r="F45" s="19"/>
      <c r="G45" s="19"/>
      <c r="Q45" s="459" t="s">
        <v>297</v>
      </c>
      <c r="R45" s="460"/>
      <c r="S45" s="479" t="s">
        <v>142</v>
      </c>
      <c r="T45" s="480" t="s">
        <v>143</v>
      </c>
      <c r="U45" s="480" t="s">
        <v>143</v>
      </c>
      <c r="V45" s="480" t="s">
        <v>143</v>
      </c>
      <c r="W45" s="481" t="s">
        <v>143</v>
      </c>
    </row>
    <row r="46" spans="1:26" customFormat="1" ht="17.5" customHeight="1" x14ac:dyDescent="0.2">
      <c r="B46" s="4"/>
      <c r="C46" s="4"/>
      <c r="D46" s="4"/>
      <c r="E46" s="4"/>
      <c r="F46" s="4"/>
      <c r="G46" s="4"/>
      <c r="H46" s="4"/>
      <c r="I46" s="4"/>
      <c r="J46" s="4"/>
      <c r="K46" s="4"/>
      <c r="L46" s="4"/>
      <c r="M46" s="4"/>
      <c r="N46" s="4"/>
      <c r="O46" s="4"/>
      <c r="Q46" s="461"/>
      <c r="R46" s="462"/>
      <c r="S46" s="482" t="s">
        <v>155</v>
      </c>
      <c r="T46" s="483"/>
      <c r="U46" s="483"/>
      <c r="V46" s="483"/>
      <c r="W46" s="484"/>
    </row>
    <row r="47" spans="1:26" customFormat="1" ht="18" customHeight="1" x14ac:dyDescent="0.2">
      <c r="A47" s="4"/>
      <c r="B47" s="87" t="s">
        <v>193</v>
      </c>
      <c r="C47" s="7"/>
      <c r="D47" s="4"/>
      <c r="E47" s="4"/>
      <c r="F47" s="4"/>
      <c r="G47" s="4"/>
      <c r="H47" s="4"/>
      <c r="I47" s="4"/>
      <c r="J47" s="4"/>
      <c r="K47" s="4"/>
      <c r="L47" s="4"/>
      <c r="M47" s="4"/>
      <c r="N47" s="4"/>
      <c r="O47" s="4"/>
      <c r="Q47" s="461"/>
      <c r="R47" s="462"/>
      <c r="S47" s="482" t="s">
        <v>298</v>
      </c>
      <c r="T47" s="483" t="s">
        <v>144</v>
      </c>
      <c r="U47" s="483" t="s">
        <v>144</v>
      </c>
      <c r="V47" s="483" t="s">
        <v>144</v>
      </c>
      <c r="W47" s="484" t="s">
        <v>144</v>
      </c>
    </row>
    <row r="48" spans="1:26" customFormat="1" ht="18" customHeight="1" thickBot="1" x14ac:dyDescent="0.25">
      <c r="A48" s="4"/>
      <c r="B48" s="4"/>
      <c r="C48" s="7"/>
      <c r="D48" s="4"/>
      <c r="E48" s="4"/>
      <c r="F48" s="4"/>
      <c r="G48" s="4"/>
      <c r="H48" s="4"/>
      <c r="I48" s="4"/>
      <c r="J48" s="4"/>
      <c r="K48" s="4"/>
      <c r="L48" s="4"/>
      <c r="M48" s="4"/>
      <c r="N48" s="4"/>
      <c r="O48" s="4"/>
      <c r="Q48" s="461"/>
      <c r="R48" s="462"/>
      <c r="S48" s="482" t="s">
        <v>300</v>
      </c>
      <c r="T48" s="483" t="s">
        <v>145</v>
      </c>
      <c r="U48" s="483" t="s">
        <v>145</v>
      </c>
      <c r="V48" s="483" t="s">
        <v>145</v>
      </c>
      <c r="W48" s="484" t="s">
        <v>145</v>
      </c>
    </row>
    <row r="49" spans="1:25" customFormat="1" ht="18" customHeight="1" x14ac:dyDescent="0.2">
      <c r="A49" s="4"/>
      <c r="B49" s="454" t="s">
        <v>1</v>
      </c>
      <c r="C49" s="455"/>
      <c r="D49" s="456" t="s">
        <v>292</v>
      </c>
      <c r="E49" s="457"/>
      <c r="F49" s="401" t="s">
        <v>220</v>
      </c>
      <c r="G49" s="401"/>
      <c r="H49" s="403" t="s">
        <v>158</v>
      </c>
      <c r="I49" s="403"/>
      <c r="J49" s="67" t="s">
        <v>159</v>
      </c>
      <c r="K49" s="4"/>
      <c r="L49" s="4"/>
      <c r="M49" s="4"/>
      <c r="N49" s="4"/>
      <c r="O49" s="4"/>
      <c r="Q49" s="461"/>
      <c r="R49" s="462"/>
      <c r="S49" s="224" t="s">
        <v>299</v>
      </c>
      <c r="T49" s="233"/>
      <c r="U49" s="233"/>
      <c r="V49" s="233"/>
      <c r="W49" s="234"/>
      <c r="X49" s="4"/>
    </row>
    <row r="50" spans="1:25" customFormat="1" ht="18" customHeight="1" thickBot="1" x14ac:dyDescent="0.25">
      <c r="A50" s="4"/>
      <c r="B50" s="458" t="s">
        <v>41</v>
      </c>
      <c r="C50" s="458"/>
      <c r="D50" s="399" t="s">
        <v>153</v>
      </c>
      <c r="E50" s="400"/>
      <c r="F50" s="402"/>
      <c r="G50" s="402"/>
      <c r="H50" s="404"/>
      <c r="I50" s="404"/>
      <c r="J50" s="211">
        <v>1</v>
      </c>
      <c r="K50" s="4"/>
      <c r="L50" s="4"/>
      <c r="M50" s="4"/>
      <c r="N50" s="4"/>
      <c r="O50" s="4"/>
      <c r="Q50" s="459" t="s">
        <v>179</v>
      </c>
      <c r="R50" s="460"/>
      <c r="S50" s="479" t="s">
        <v>180</v>
      </c>
      <c r="T50" s="480"/>
      <c r="U50" s="480"/>
      <c r="V50" s="480"/>
      <c r="W50" s="481"/>
      <c r="X50" s="4"/>
    </row>
    <row r="51" spans="1:25" customFormat="1" ht="18" customHeight="1" thickBot="1" x14ac:dyDescent="0.25">
      <c r="A51" s="33"/>
      <c r="B51" s="4"/>
      <c r="C51" s="4"/>
      <c r="D51" s="4"/>
      <c r="E51" s="4"/>
      <c r="F51" s="4"/>
      <c r="G51" s="4"/>
      <c r="H51" s="4"/>
      <c r="I51" s="4"/>
      <c r="J51" s="4"/>
      <c r="K51" s="4"/>
      <c r="L51" s="4"/>
      <c r="M51" s="4"/>
      <c r="N51" s="4"/>
      <c r="O51" s="4"/>
      <c r="Q51" s="463"/>
      <c r="R51" s="464"/>
      <c r="S51" s="225"/>
      <c r="T51" s="226"/>
      <c r="U51" s="226"/>
      <c r="V51" s="226"/>
      <c r="W51" s="227"/>
      <c r="X51" s="4"/>
    </row>
    <row r="52" spans="1:25" customFormat="1" ht="31.5" customHeight="1" thickBot="1" x14ac:dyDescent="0.25">
      <c r="A52" s="376" t="s">
        <v>163</v>
      </c>
      <c r="B52" s="376"/>
      <c r="C52" s="376"/>
      <c r="D52" s="377">
        <v>600000</v>
      </c>
      <c r="E52" s="377"/>
      <c r="F52" s="180"/>
      <c r="G52" s="378" t="s">
        <v>164</v>
      </c>
      <c r="H52" s="378"/>
      <c r="I52" s="378"/>
      <c r="J52" s="379">
        <f>M63</f>
        <v>600000</v>
      </c>
      <c r="K52" s="380"/>
      <c r="L52" s="181"/>
      <c r="M52" s="179" t="s">
        <v>170</v>
      </c>
      <c r="N52" s="182">
        <f>D52-J52</f>
        <v>0</v>
      </c>
      <c r="O52" s="75"/>
      <c r="Q52" s="500" t="s">
        <v>183</v>
      </c>
      <c r="R52" s="501"/>
      <c r="S52" s="413" t="s">
        <v>225</v>
      </c>
      <c r="T52" s="414"/>
      <c r="U52" s="414"/>
      <c r="V52" s="414"/>
      <c r="W52" s="415"/>
      <c r="X52" s="4"/>
    </row>
    <row r="53" spans="1:25" customFormat="1" ht="18" customHeight="1" thickBot="1" x14ac:dyDescent="0.25">
      <c r="A53" s="4"/>
      <c r="B53" s="6"/>
      <c r="C53" s="6"/>
      <c r="D53" s="6"/>
      <c r="E53" s="6"/>
      <c r="F53" s="6"/>
      <c r="G53" s="6"/>
      <c r="H53" s="6"/>
      <c r="I53" s="6"/>
      <c r="J53" s="4"/>
      <c r="K53" s="4"/>
      <c r="L53" s="4"/>
      <c r="M53" s="4"/>
      <c r="N53" s="4"/>
      <c r="O53" s="4"/>
      <c r="Q53" s="502"/>
      <c r="R53" s="503"/>
      <c r="S53" s="416" t="s">
        <v>295</v>
      </c>
      <c r="T53" s="417"/>
      <c r="U53" s="417"/>
      <c r="V53" s="417"/>
      <c r="W53" s="418"/>
      <c r="X53" s="4"/>
    </row>
    <row r="54" spans="1:25" customFormat="1" ht="27.75" customHeight="1" x14ac:dyDescent="0.2">
      <c r="A54" s="381" t="s">
        <v>56</v>
      </c>
      <c r="B54" s="383" t="s">
        <v>42</v>
      </c>
      <c r="C54" s="384"/>
      <c r="D54" s="385" t="s">
        <v>251</v>
      </c>
      <c r="E54" s="386"/>
      <c r="F54" s="384"/>
      <c r="G54" s="387" t="s">
        <v>44</v>
      </c>
      <c r="H54" s="387"/>
      <c r="I54" s="387"/>
      <c r="J54" s="387"/>
      <c r="K54" s="388" t="s">
        <v>252</v>
      </c>
      <c r="L54" s="124" t="s">
        <v>253</v>
      </c>
      <c r="M54" s="393" t="s">
        <v>59</v>
      </c>
      <c r="N54" s="395" t="s">
        <v>254</v>
      </c>
      <c r="O54" s="397" t="s">
        <v>269</v>
      </c>
      <c r="Q54" s="502"/>
      <c r="R54" s="503"/>
      <c r="S54" s="390" t="s">
        <v>226</v>
      </c>
      <c r="T54" s="391"/>
      <c r="U54" s="391"/>
      <c r="V54" s="391"/>
      <c r="W54" s="392"/>
      <c r="X54" s="4"/>
    </row>
    <row r="55" spans="1:25" customFormat="1" ht="17.5" customHeight="1" thickBot="1" x14ac:dyDescent="0.25">
      <c r="A55" s="382"/>
      <c r="B55" s="24" t="s">
        <v>45</v>
      </c>
      <c r="C55" s="210" t="s">
        <v>46</v>
      </c>
      <c r="D55" s="208" t="s">
        <v>255</v>
      </c>
      <c r="E55" s="209" t="s">
        <v>47</v>
      </c>
      <c r="F55" s="209" t="s">
        <v>48</v>
      </c>
      <c r="G55" s="209" t="s">
        <v>49</v>
      </c>
      <c r="H55" s="209" t="s">
        <v>50</v>
      </c>
      <c r="I55" s="209" t="s">
        <v>51</v>
      </c>
      <c r="J55" s="209" t="s">
        <v>55</v>
      </c>
      <c r="K55" s="389"/>
      <c r="L55" s="125" t="s">
        <v>52</v>
      </c>
      <c r="M55" s="394"/>
      <c r="N55" s="396"/>
      <c r="O55" s="398"/>
      <c r="Q55" s="502"/>
      <c r="R55" s="503"/>
      <c r="S55" s="416" t="s">
        <v>223</v>
      </c>
      <c r="T55" s="417"/>
      <c r="U55" s="417"/>
      <c r="V55" s="417"/>
      <c r="W55" s="418"/>
      <c r="X55" s="4"/>
    </row>
    <row r="56" spans="1:25" customFormat="1" ht="18" customHeight="1" x14ac:dyDescent="0.2">
      <c r="A56" s="129"/>
      <c r="B56" s="130">
        <v>6</v>
      </c>
      <c r="C56" s="131" t="s">
        <v>308</v>
      </c>
      <c r="D56" s="185" t="s">
        <v>307</v>
      </c>
      <c r="E56" s="132">
        <v>4</v>
      </c>
      <c r="F56" s="133"/>
      <c r="G56" s="134">
        <v>2</v>
      </c>
      <c r="H56" s="134">
        <v>16</v>
      </c>
      <c r="I56" s="134"/>
      <c r="J56" s="134">
        <v>1</v>
      </c>
      <c r="K56" s="135" t="s">
        <v>319</v>
      </c>
      <c r="L56" s="136">
        <v>100000</v>
      </c>
      <c r="M56" s="176">
        <v>100000</v>
      </c>
      <c r="N56" s="178"/>
      <c r="O56" s="186" t="s">
        <v>347</v>
      </c>
      <c r="Q56" s="502"/>
      <c r="R56" s="503"/>
      <c r="S56" s="497" t="s">
        <v>224</v>
      </c>
      <c r="T56" s="498"/>
      <c r="U56" s="498"/>
      <c r="V56" s="498"/>
      <c r="W56" s="499"/>
      <c r="X56" s="4"/>
    </row>
    <row r="57" spans="1:25" customFormat="1" ht="22.5" customHeight="1" x14ac:dyDescent="0.2">
      <c r="A57" s="137"/>
      <c r="B57" s="138">
        <v>9</v>
      </c>
      <c r="C57" s="139" t="s">
        <v>308</v>
      </c>
      <c r="D57" s="183" t="s">
        <v>307</v>
      </c>
      <c r="E57" s="140">
        <v>4</v>
      </c>
      <c r="F57" s="141"/>
      <c r="G57" s="142">
        <v>2</v>
      </c>
      <c r="H57" s="142">
        <v>16</v>
      </c>
      <c r="I57" s="142"/>
      <c r="J57" s="142">
        <v>1</v>
      </c>
      <c r="K57" s="143" t="s">
        <v>319</v>
      </c>
      <c r="L57" s="136">
        <v>100000</v>
      </c>
      <c r="M57" s="177">
        <v>100000</v>
      </c>
      <c r="N57" s="58"/>
      <c r="O57" s="187" t="s">
        <v>347</v>
      </c>
      <c r="Q57" s="502"/>
      <c r="R57" s="503"/>
      <c r="S57" s="228" t="s">
        <v>296</v>
      </c>
      <c r="T57" s="231"/>
      <c r="U57" s="231"/>
      <c r="V57" s="231"/>
      <c r="W57" s="232"/>
      <c r="X57" s="4"/>
    </row>
    <row r="58" spans="1:25" customFormat="1" ht="19.5" customHeight="1" x14ac:dyDescent="0.2">
      <c r="A58" s="137"/>
      <c r="B58" s="138">
        <v>12</v>
      </c>
      <c r="C58" s="139" t="s">
        <v>308</v>
      </c>
      <c r="D58" s="183" t="s">
        <v>307</v>
      </c>
      <c r="E58" s="140">
        <v>4</v>
      </c>
      <c r="F58" s="141"/>
      <c r="G58" s="142">
        <v>2</v>
      </c>
      <c r="H58" s="142">
        <v>16</v>
      </c>
      <c r="I58" s="142">
        <v>1</v>
      </c>
      <c r="J58" s="142">
        <v>1</v>
      </c>
      <c r="K58" s="143" t="s">
        <v>319</v>
      </c>
      <c r="L58" s="136">
        <v>150000</v>
      </c>
      <c r="M58" s="177">
        <v>120000</v>
      </c>
      <c r="N58" s="58"/>
      <c r="O58" s="187" t="s">
        <v>347</v>
      </c>
      <c r="Q58" s="502"/>
      <c r="R58" s="503"/>
      <c r="S58" s="79"/>
      <c r="T58" s="80"/>
      <c r="U58" s="80"/>
      <c r="V58" s="80"/>
      <c r="W58" s="81"/>
      <c r="X58" s="4"/>
    </row>
    <row r="59" spans="1:25" customFormat="1" ht="19.5" customHeight="1" x14ac:dyDescent="0.2">
      <c r="A59" s="137"/>
      <c r="B59" s="138">
        <v>3</v>
      </c>
      <c r="C59" s="139" t="s">
        <v>308</v>
      </c>
      <c r="D59" s="183" t="s">
        <v>307</v>
      </c>
      <c r="E59" s="140">
        <v>4</v>
      </c>
      <c r="F59" s="141"/>
      <c r="G59" s="142">
        <v>2</v>
      </c>
      <c r="H59" s="142">
        <v>16</v>
      </c>
      <c r="I59" s="142"/>
      <c r="J59" s="142">
        <v>1</v>
      </c>
      <c r="K59" s="143" t="s">
        <v>319</v>
      </c>
      <c r="L59" s="136">
        <v>100000</v>
      </c>
      <c r="M59" s="177">
        <v>100000</v>
      </c>
      <c r="N59" s="58"/>
      <c r="O59" s="187" t="s">
        <v>347</v>
      </c>
      <c r="Q59" s="502"/>
      <c r="R59" s="503"/>
      <c r="S59" s="82" t="s">
        <v>233</v>
      </c>
      <c r="T59" s="80"/>
      <c r="U59" s="80"/>
      <c r="V59" s="80"/>
      <c r="W59" s="81"/>
      <c r="X59" s="4"/>
    </row>
    <row r="60" spans="1:25" customFormat="1" ht="19.5" customHeight="1" thickBot="1" x14ac:dyDescent="0.25">
      <c r="A60" s="137"/>
      <c r="B60" s="138">
        <v>8</v>
      </c>
      <c r="C60" s="139" t="s">
        <v>181</v>
      </c>
      <c r="D60" s="183" t="s">
        <v>126</v>
      </c>
      <c r="E60" s="140">
        <v>2</v>
      </c>
      <c r="F60" s="141">
        <v>1</v>
      </c>
      <c r="G60" s="142">
        <v>2</v>
      </c>
      <c r="H60" s="142">
        <v>16</v>
      </c>
      <c r="I60" s="142"/>
      <c r="J60" s="142"/>
      <c r="K60" s="143" t="s">
        <v>320</v>
      </c>
      <c r="L60" s="136">
        <v>200000</v>
      </c>
      <c r="M60" s="177">
        <v>180000</v>
      </c>
      <c r="N60" s="58"/>
      <c r="O60" s="187" t="s">
        <v>348</v>
      </c>
      <c r="Q60" s="504"/>
      <c r="R60" s="505"/>
      <c r="S60" s="494" t="s">
        <v>182</v>
      </c>
      <c r="T60" s="495"/>
      <c r="U60" s="495"/>
      <c r="V60" s="495"/>
      <c r="W60" s="496"/>
      <c r="X60" s="4"/>
    </row>
    <row r="61" spans="1:25" customFormat="1" ht="19.5" customHeight="1" x14ac:dyDescent="0.2">
      <c r="A61" s="56"/>
      <c r="B61" s="63"/>
      <c r="C61" s="26"/>
      <c r="D61" s="183"/>
      <c r="E61" s="140"/>
      <c r="F61" s="141"/>
      <c r="G61" s="142"/>
      <c r="H61" s="142"/>
      <c r="I61" s="142"/>
      <c r="J61" s="142"/>
      <c r="K61" s="143"/>
      <c r="L61" s="136"/>
      <c r="M61" s="177"/>
      <c r="N61" s="58"/>
      <c r="O61" s="187"/>
      <c r="Q61" s="88" t="s">
        <v>321</v>
      </c>
      <c r="R61" s="4"/>
      <c r="S61" s="4"/>
      <c r="T61" s="4"/>
      <c r="U61" s="4"/>
      <c r="V61" s="4"/>
      <c r="W61" s="4"/>
      <c r="X61" s="4"/>
    </row>
    <row r="62" spans="1:25" customFormat="1" ht="19.5" customHeight="1" thickBot="1" x14ac:dyDescent="0.25">
      <c r="A62" s="168"/>
      <c r="B62" s="169"/>
      <c r="C62" s="170"/>
      <c r="D62" s="184"/>
      <c r="E62" s="171"/>
      <c r="F62" s="172"/>
      <c r="G62" s="173"/>
      <c r="H62" s="173"/>
      <c r="I62" s="173"/>
      <c r="J62" s="173"/>
      <c r="K62" s="174"/>
      <c r="L62" s="175"/>
      <c r="M62" s="59"/>
      <c r="N62" s="251"/>
      <c r="O62" s="188"/>
      <c r="P62" s="4"/>
      <c r="Q62" s="4"/>
      <c r="R62" s="4"/>
      <c r="S62" s="4"/>
      <c r="T62" s="4"/>
      <c r="U62" s="4"/>
      <c r="V62" s="4"/>
      <c r="W62" s="4"/>
      <c r="X62" s="4"/>
      <c r="Y62" s="4"/>
    </row>
    <row r="63" spans="1:25" customFormat="1" ht="19.5" customHeight="1" thickBot="1" x14ac:dyDescent="0.25">
      <c r="A63" s="22"/>
      <c r="B63" s="22"/>
      <c r="C63" s="22"/>
      <c r="D63" s="22"/>
      <c r="E63" s="22"/>
      <c r="F63" s="22"/>
      <c r="G63" s="22"/>
      <c r="H63" s="22"/>
      <c r="I63" s="22"/>
      <c r="J63" s="22"/>
      <c r="K63" s="126" t="s">
        <v>60</v>
      </c>
      <c r="L63" s="127">
        <f>SUM(L36:L62)</f>
        <v>650000</v>
      </c>
      <c r="M63" s="128">
        <f>SUM(M36:M62)</f>
        <v>600000</v>
      </c>
      <c r="O63" s="4"/>
      <c r="P63" s="4"/>
      <c r="Q63" s="4"/>
      <c r="R63" s="4"/>
      <c r="S63" s="4"/>
      <c r="T63" s="4"/>
      <c r="U63" s="4"/>
      <c r="V63" s="4"/>
      <c r="W63" s="4"/>
      <c r="X63" s="4"/>
      <c r="Y63" s="4"/>
    </row>
    <row r="64" spans="1:25" customFormat="1" ht="19.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row>
    <row r="65" spans="1:26" customFormat="1" ht="18" customHeight="1" x14ac:dyDescent="0.2">
      <c r="A65" s="61" t="s">
        <v>236</v>
      </c>
      <c r="B65" s="4"/>
      <c r="C65" s="2"/>
      <c r="D65" s="3"/>
      <c r="E65" s="3"/>
      <c r="F65" s="3"/>
      <c r="G65" s="3"/>
      <c r="P65" s="4"/>
      <c r="Q65" s="4"/>
      <c r="R65" s="4"/>
      <c r="S65" s="4"/>
      <c r="T65" s="4"/>
      <c r="U65" s="4"/>
      <c r="V65" s="4"/>
      <c r="W65" s="4"/>
      <c r="X65" s="4"/>
      <c r="Y65" s="4"/>
      <c r="Z65" s="4"/>
    </row>
    <row r="66" spans="1:26" ht="18" customHeight="1" x14ac:dyDescent="0.2">
      <c r="A66" s="485"/>
      <c r="B66" s="486"/>
      <c r="C66" s="486"/>
      <c r="D66" s="486"/>
      <c r="E66" s="486"/>
      <c r="F66" s="486"/>
      <c r="G66" s="486"/>
      <c r="H66" s="486"/>
      <c r="I66" s="486"/>
      <c r="J66" s="486"/>
      <c r="K66" s="486"/>
      <c r="L66" s="486"/>
      <c r="M66" s="486"/>
      <c r="N66" s="486"/>
      <c r="O66" s="487"/>
    </row>
    <row r="67" spans="1:26" ht="18" customHeight="1" x14ac:dyDescent="0.2">
      <c r="A67" s="488"/>
      <c r="B67" s="489"/>
      <c r="C67" s="489"/>
      <c r="D67" s="489"/>
      <c r="E67" s="489"/>
      <c r="F67" s="489"/>
      <c r="G67" s="489"/>
      <c r="H67" s="489"/>
      <c r="I67" s="489"/>
      <c r="J67" s="489"/>
      <c r="K67" s="489"/>
      <c r="L67" s="489"/>
      <c r="M67" s="489"/>
      <c r="N67" s="489"/>
      <c r="O67" s="490"/>
    </row>
    <row r="68" spans="1:26" ht="18" customHeight="1" x14ac:dyDescent="0.2">
      <c r="A68" s="488"/>
      <c r="B68" s="489"/>
      <c r="C68" s="489"/>
      <c r="D68" s="489"/>
      <c r="E68" s="489"/>
      <c r="F68" s="489"/>
      <c r="G68" s="489"/>
      <c r="H68" s="489"/>
      <c r="I68" s="489"/>
      <c r="J68" s="489"/>
      <c r="K68" s="489"/>
      <c r="L68" s="489"/>
      <c r="M68" s="489"/>
      <c r="N68" s="489"/>
      <c r="O68" s="490"/>
    </row>
    <row r="69" spans="1:26" ht="14.5" customHeight="1" x14ac:dyDescent="0.2">
      <c r="A69" s="488"/>
      <c r="B69" s="489"/>
      <c r="C69" s="489"/>
      <c r="D69" s="489"/>
      <c r="E69" s="489"/>
      <c r="F69" s="489"/>
      <c r="G69" s="489"/>
      <c r="H69" s="489"/>
      <c r="I69" s="489"/>
      <c r="J69" s="489"/>
      <c r="K69" s="489"/>
      <c r="L69" s="489"/>
      <c r="M69" s="489"/>
      <c r="N69" s="489"/>
      <c r="O69" s="490"/>
    </row>
    <row r="70" spans="1:26" ht="14.5" customHeight="1" x14ac:dyDescent="0.2">
      <c r="A70" s="491"/>
      <c r="B70" s="492"/>
      <c r="C70" s="492"/>
      <c r="D70" s="492"/>
      <c r="E70" s="492"/>
      <c r="F70" s="492"/>
      <c r="G70" s="492"/>
      <c r="H70" s="492"/>
      <c r="I70" s="492"/>
      <c r="J70" s="492"/>
      <c r="K70" s="492"/>
      <c r="L70" s="492"/>
      <c r="M70" s="492"/>
      <c r="N70" s="492"/>
      <c r="O70" s="493"/>
    </row>
  </sheetData>
  <mergeCells count="87">
    <mergeCell ref="A66:O70"/>
    <mergeCell ref="Q50:R51"/>
    <mergeCell ref="S50:W50"/>
    <mergeCell ref="S45:W45"/>
    <mergeCell ref="S46:W46"/>
    <mergeCell ref="S47:W47"/>
    <mergeCell ref="S48:W48"/>
    <mergeCell ref="Q45:R49"/>
    <mergeCell ref="S60:W60"/>
    <mergeCell ref="B49:C49"/>
    <mergeCell ref="S56:W56"/>
    <mergeCell ref="Q52:R60"/>
    <mergeCell ref="B50:C50"/>
    <mergeCell ref="D49:E49"/>
    <mergeCell ref="S55:W55"/>
    <mergeCell ref="A54:A55"/>
    <mergeCell ref="Q27:R27"/>
    <mergeCell ref="S27:W27"/>
    <mergeCell ref="Q22:R26"/>
    <mergeCell ref="S42:W42"/>
    <mergeCell ref="S23:W23"/>
    <mergeCell ref="Q28:R37"/>
    <mergeCell ref="Q41:R41"/>
    <mergeCell ref="S41:W41"/>
    <mergeCell ref="S22:W22"/>
    <mergeCell ref="S28:W28"/>
    <mergeCell ref="S29:W29"/>
    <mergeCell ref="Q39:R40"/>
    <mergeCell ref="S39:W39"/>
    <mergeCell ref="S40:W40"/>
    <mergeCell ref="B6:C6"/>
    <mergeCell ref="D6:E6"/>
    <mergeCell ref="B7:C7"/>
    <mergeCell ref="D7:E7"/>
    <mergeCell ref="F6:G7"/>
    <mergeCell ref="H6:I7"/>
    <mergeCell ref="Q5:W15"/>
    <mergeCell ref="Q18:R18"/>
    <mergeCell ref="S18:W18"/>
    <mergeCell ref="Q19:R19"/>
    <mergeCell ref="S19:W19"/>
    <mergeCell ref="M11:M12"/>
    <mergeCell ref="N11:N12"/>
    <mergeCell ref="Q20:R21"/>
    <mergeCell ref="S20:W20"/>
    <mergeCell ref="S21:W21"/>
    <mergeCell ref="S24:W24"/>
    <mergeCell ref="S26:W26"/>
    <mergeCell ref="S25:W25"/>
    <mergeCell ref="S30:W30"/>
    <mergeCell ref="S31:W31"/>
    <mergeCell ref="S32:W32"/>
    <mergeCell ref="S33:W33"/>
    <mergeCell ref="S34:W34"/>
    <mergeCell ref="S35:W35"/>
    <mergeCell ref="S43:W43"/>
    <mergeCell ref="S52:W52"/>
    <mergeCell ref="S53:W53"/>
    <mergeCell ref="S44:W44"/>
    <mergeCell ref="S36:W36"/>
    <mergeCell ref="Q38:R38"/>
    <mergeCell ref="S38:W38"/>
    <mergeCell ref="A52:C52"/>
    <mergeCell ref="D52:E52"/>
    <mergeCell ref="G52:I52"/>
    <mergeCell ref="Q42:R44"/>
    <mergeCell ref="B54:C54"/>
    <mergeCell ref="J52:K52"/>
    <mergeCell ref="O54:O55"/>
    <mergeCell ref="D50:E50"/>
    <mergeCell ref="F49:G50"/>
    <mergeCell ref="H49:I50"/>
    <mergeCell ref="S54:W54"/>
    <mergeCell ref="D54:F54"/>
    <mergeCell ref="G54:J54"/>
    <mergeCell ref="K54:K55"/>
    <mergeCell ref="M54:M55"/>
    <mergeCell ref="N54:N55"/>
    <mergeCell ref="A9:C9"/>
    <mergeCell ref="D9:E9"/>
    <mergeCell ref="G9:I9"/>
    <mergeCell ref="J9:K9"/>
    <mergeCell ref="A11:A12"/>
    <mergeCell ref="B11:C11"/>
    <mergeCell ref="D11:F11"/>
    <mergeCell ref="G11:J11"/>
    <mergeCell ref="K11:K12"/>
  </mergeCells>
  <phoneticPr fontId="1"/>
  <dataValidations count="4">
    <dataValidation type="list" allowBlank="1" showInputMessage="1" showErrorMessage="1" sqref="D13:D16">
      <formula1>"①合宿,①練習会,②県外チーム招待,⑤指導者養成,⑥視察・戦力分析"</formula1>
    </dataValidation>
    <dataValidation type="list" allowBlank="1" showInputMessage="1" showErrorMessage="1" sqref="B61:B62">
      <formula1>"4,5,6,7,8,9,10,11,12,1,2,3"</formula1>
    </dataValidation>
    <dataValidation type="list" allowBlank="1" showInputMessage="1" showErrorMessage="1" sqref="C61:C62">
      <formula1>"月間,上旬,中旬,下旬"</formula1>
    </dataValidation>
    <dataValidation type="list" allowBlank="1" showInputMessage="1" showErrorMessage="1" sqref="O56:O62">
      <formula1>"高校生,中・高,中学生,小・中,小学生,小中高"</formula1>
    </dataValidation>
  </dataValidations>
  <printOptions horizontalCentered="1" verticalCentered="1"/>
  <pageMargins left="0.70866141732283472" right="0.70866141732283472" top="0.74803149606299213" bottom="0.59" header="0.31496062992125984" footer="0.31496062992125984"/>
  <pageSetup paperSize="8" scale="5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リスト!$I$1:$I$3</xm:f>
          </x14:formula1>
          <xm:sqref>F49:G50</xm:sqref>
        </x14:dataValidation>
        <x14:dataValidation type="list" allowBlank="1" showInputMessage="1" showErrorMessage="1">
          <x14:formula1>
            <xm:f>リスト!$G$1:$G$3</xm:f>
          </x14:formula1>
          <xm:sqref>F6</xm:sqref>
        </x14:dataValidation>
        <x14:dataValidation type="list" allowBlank="1" showInputMessage="1" showErrorMessage="1">
          <x14:formula1>
            <xm:f>リスト!$G$8:$G$10</xm:f>
          </x14:formula1>
          <xm:sqref>D56:D62</xm:sqref>
        </x14:dataValidation>
        <x14:dataValidation type="list" allowBlank="1" showInputMessage="1" showErrorMessage="1">
          <x14:formula1>
            <xm:f>リスト!$E$8:$E$12</xm:f>
          </x14:formula1>
          <xm:sqref>D17:D29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63"/>
  <sheetViews>
    <sheetView view="pageBreakPreview" zoomScale="70" zoomScaleNormal="67" zoomScaleSheetLayoutView="70" workbookViewId="0">
      <selection activeCell="G7" sqref="G7"/>
    </sheetView>
  </sheetViews>
  <sheetFormatPr defaultColWidth="5.6328125" defaultRowHeight="14.5" customHeight="1" x14ac:dyDescent="0.2"/>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6.4531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x14ac:dyDescent="0.2">
      <c r="B1" s="36" t="s">
        <v>186</v>
      </c>
      <c r="C1" s="35"/>
    </row>
    <row r="2" spans="1:15" ht="14.5" customHeight="1" thickBot="1" x14ac:dyDescent="0.25"/>
    <row r="3" spans="1:15" ht="18" customHeight="1" x14ac:dyDescent="0.2">
      <c r="B3" s="454" t="s">
        <v>1</v>
      </c>
      <c r="C3" s="455"/>
      <c r="D3" s="506"/>
      <c r="E3" s="507"/>
      <c r="F3" s="401" t="s">
        <v>216</v>
      </c>
      <c r="G3" s="401"/>
      <c r="H3" s="403" t="s">
        <v>57</v>
      </c>
      <c r="I3" s="403"/>
    </row>
    <row r="4" spans="1:15" ht="18" customHeight="1" thickBot="1" x14ac:dyDescent="0.25">
      <c r="B4" s="458" t="s">
        <v>41</v>
      </c>
      <c r="C4" s="458"/>
      <c r="D4" s="508"/>
      <c r="E4" s="508"/>
      <c r="F4" s="402"/>
      <c r="G4" s="402"/>
      <c r="H4" s="404"/>
      <c r="I4" s="404"/>
    </row>
    <row r="5" spans="1:15" ht="18" customHeight="1" thickBot="1" x14ac:dyDescent="0.25">
      <c r="A5" s="33"/>
    </row>
    <row r="6" spans="1:15" ht="33.75" customHeight="1" thickBot="1" x14ac:dyDescent="0.25">
      <c r="A6" s="376" t="s">
        <v>163</v>
      </c>
      <c r="B6" s="376"/>
      <c r="C6" s="376"/>
      <c r="D6" s="377"/>
      <c r="E6" s="377"/>
      <c r="F6" s="180"/>
      <c r="G6" s="378" t="s">
        <v>164</v>
      </c>
      <c r="H6" s="378"/>
      <c r="I6" s="378"/>
      <c r="J6" s="379">
        <f>M38</f>
        <v>0</v>
      </c>
      <c r="K6" s="380"/>
      <c r="L6" s="181"/>
      <c r="M6" s="179" t="s">
        <v>170</v>
      </c>
      <c r="N6" s="182">
        <f>D6-J6</f>
        <v>0</v>
      </c>
      <c r="O6" s="75"/>
    </row>
    <row r="7" spans="1:15" ht="18" customHeight="1" thickBot="1" x14ac:dyDescent="0.25">
      <c r="B7" s="6"/>
      <c r="C7" s="6"/>
      <c r="D7" s="6"/>
      <c r="E7" s="6"/>
      <c r="F7" s="6"/>
      <c r="G7" s="6"/>
      <c r="H7" s="6"/>
      <c r="I7" s="6"/>
    </row>
    <row r="8" spans="1:15" ht="18" customHeight="1" x14ac:dyDescent="0.2">
      <c r="A8" s="381" t="s">
        <v>56</v>
      </c>
      <c r="B8" s="383" t="s">
        <v>42</v>
      </c>
      <c r="C8" s="384"/>
      <c r="D8" s="385" t="s">
        <v>43</v>
      </c>
      <c r="E8" s="386"/>
      <c r="F8" s="384"/>
      <c r="G8" s="387" t="s">
        <v>44</v>
      </c>
      <c r="H8" s="387"/>
      <c r="I8" s="387"/>
      <c r="J8" s="387"/>
      <c r="K8" s="388" t="s">
        <v>252</v>
      </c>
      <c r="L8" s="124" t="s">
        <v>253</v>
      </c>
      <c r="M8" s="393" t="s">
        <v>259</v>
      </c>
      <c r="N8" s="395" t="s">
        <v>254</v>
      </c>
    </row>
    <row r="9" spans="1:15" ht="27.65" customHeight="1" thickBot="1" x14ac:dyDescent="0.25">
      <c r="A9" s="382"/>
      <c r="B9" s="24" t="s">
        <v>45</v>
      </c>
      <c r="C9" s="121" t="s">
        <v>46</v>
      </c>
      <c r="D9" s="122" t="s">
        <v>255</v>
      </c>
      <c r="E9" s="123" t="s">
        <v>47</v>
      </c>
      <c r="F9" s="123" t="s">
        <v>48</v>
      </c>
      <c r="G9" s="123" t="s">
        <v>49</v>
      </c>
      <c r="H9" s="123" t="s">
        <v>50</v>
      </c>
      <c r="I9" s="123" t="s">
        <v>51</v>
      </c>
      <c r="J9" s="123" t="s">
        <v>55</v>
      </c>
      <c r="K9" s="389"/>
      <c r="L9" s="125" t="s">
        <v>52</v>
      </c>
      <c r="M9" s="394"/>
      <c r="N9" s="396"/>
    </row>
    <row r="10" spans="1:15" ht="22" customHeight="1" x14ac:dyDescent="0.2">
      <c r="A10" s="129"/>
      <c r="B10" s="130"/>
      <c r="C10" s="131"/>
      <c r="D10" s="185"/>
      <c r="E10" s="132"/>
      <c r="F10" s="133"/>
      <c r="G10" s="134"/>
      <c r="H10" s="134"/>
      <c r="I10" s="134"/>
      <c r="J10" s="134"/>
      <c r="K10" s="135"/>
      <c r="L10" s="136"/>
      <c r="M10" s="176"/>
      <c r="N10" s="249"/>
    </row>
    <row r="11" spans="1:15" ht="22" customHeight="1" x14ac:dyDescent="0.2">
      <c r="A11" s="137"/>
      <c r="B11" s="138"/>
      <c r="C11" s="139"/>
      <c r="D11" s="183"/>
      <c r="E11" s="140"/>
      <c r="F11" s="141"/>
      <c r="G11" s="142"/>
      <c r="H11" s="142"/>
      <c r="I11" s="142"/>
      <c r="J11" s="142"/>
      <c r="K11" s="143"/>
      <c r="L11" s="136"/>
      <c r="M11" s="177"/>
      <c r="N11" s="250"/>
    </row>
    <row r="12" spans="1:15" ht="22" customHeight="1" x14ac:dyDescent="0.2">
      <c r="A12" s="137"/>
      <c r="B12" s="138"/>
      <c r="C12" s="139"/>
      <c r="D12" s="183"/>
      <c r="E12" s="140"/>
      <c r="F12" s="141"/>
      <c r="G12" s="142"/>
      <c r="H12" s="142"/>
      <c r="I12" s="142"/>
      <c r="J12" s="142"/>
      <c r="K12" s="143"/>
      <c r="L12" s="136"/>
      <c r="M12" s="177"/>
      <c r="N12" s="250"/>
    </row>
    <row r="13" spans="1:15" ht="22" customHeight="1" x14ac:dyDescent="0.2">
      <c r="A13" s="137"/>
      <c r="B13" s="138"/>
      <c r="C13" s="139"/>
      <c r="D13" s="183"/>
      <c r="E13" s="140"/>
      <c r="F13" s="141"/>
      <c r="G13" s="142"/>
      <c r="H13" s="142"/>
      <c r="I13" s="142"/>
      <c r="J13" s="142"/>
      <c r="K13" s="143"/>
      <c r="L13" s="136"/>
      <c r="M13" s="177"/>
      <c r="N13" s="250"/>
    </row>
    <row r="14" spans="1:15" ht="22" customHeight="1" x14ac:dyDescent="0.2">
      <c r="A14" s="137"/>
      <c r="B14" s="138"/>
      <c r="C14" s="139"/>
      <c r="D14" s="183"/>
      <c r="E14" s="140"/>
      <c r="F14" s="141"/>
      <c r="G14" s="142"/>
      <c r="H14" s="142"/>
      <c r="I14" s="142"/>
      <c r="J14" s="142"/>
      <c r="K14" s="143"/>
      <c r="L14" s="136"/>
      <c r="M14" s="177"/>
      <c r="N14" s="250"/>
    </row>
    <row r="15" spans="1:15" ht="22" customHeight="1" x14ac:dyDescent="0.2">
      <c r="A15" s="137"/>
      <c r="B15" s="138"/>
      <c r="C15" s="139"/>
      <c r="D15" s="183"/>
      <c r="E15" s="140"/>
      <c r="F15" s="141"/>
      <c r="G15" s="142"/>
      <c r="H15" s="142"/>
      <c r="I15" s="142"/>
      <c r="J15" s="142"/>
      <c r="K15" s="143"/>
      <c r="L15" s="136"/>
      <c r="M15" s="177"/>
      <c r="N15" s="250"/>
    </row>
    <row r="16" spans="1:15" ht="22" customHeight="1" x14ac:dyDescent="0.2">
      <c r="A16" s="137"/>
      <c r="B16" s="138"/>
      <c r="C16" s="139"/>
      <c r="D16" s="183"/>
      <c r="E16" s="140"/>
      <c r="F16" s="141"/>
      <c r="G16" s="142"/>
      <c r="H16" s="142"/>
      <c r="I16" s="142"/>
      <c r="J16" s="142"/>
      <c r="K16" s="143"/>
      <c r="L16" s="136"/>
      <c r="M16" s="177"/>
      <c r="N16" s="250"/>
    </row>
    <row r="17" spans="1:14" ht="22" customHeight="1" x14ac:dyDescent="0.2">
      <c r="A17" s="137"/>
      <c r="B17" s="138"/>
      <c r="C17" s="139"/>
      <c r="D17" s="183"/>
      <c r="E17" s="140"/>
      <c r="F17" s="141"/>
      <c r="G17" s="142"/>
      <c r="H17" s="142"/>
      <c r="I17" s="142"/>
      <c r="J17" s="142"/>
      <c r="K17" s="143"/>
      <c r="L17" s="136"/>
      <c r="M17" s="177"/>
      <c r="N17" s="250"/>
    </row>
    <row r="18" spans="1:14" ht="22" customHeight="1" x14ac:dyDescent="0.2">
      <c r="A18" s="137"/>
      <c r="B18" s="138"/>
      <c r="C18" s="139"/>
      <c r="D18" s="183"/>
      <c r="E18" s="140"/>
      <c r="F18" s="141"/>
      <c r="G18" s="142"/>
      <c r="H18" s="142"/>
      <c r="I18" s="142"/>
      <c r="J18" s="142"/>
      <c r="K18" s="143"/>
      <c r="L18" s="136"/>
      <c r="M18" s="177"/>
      <c r="N18" s="250"/>
    </row>
    <row r="19" spans="1:14" ht="22" customHeight="1" x14ac:dyDescent="0.2">
      <c r="A19" s="137"/>
      <c r="B19" s="138"/>
      <c r="C19" s="139"/>
      <c r="D19" s="183"/>
      <c r="E19" s="140"/>
      <c r="F19" s="141"/>
      <c r="G19" s="142"/>
      <c r="H19" s="142"/>
      <c r="I19" s="142"/>
      <c r="J19" s="142"/>
      <c r="K19" s="143"/>
      <c r="L19" s="136"/>
      <c r="M19" s="177"/>
      <c r="N19" s="250"/>
    </row>
    <row r="20" spans="1:14" ht="22" customHeight="1" x14ac:dyDescent="0.2">
      <c r="A20" s="144"/>
      <c r="B20" s="145"/>
      <c r="C20" s="146"/>
      <c r="D20" s="183"/>
      <c r="E20" s="147"/>
      <c r="F20" s="148"/>
      <c r="G20" s="149"/>
      <c r="H20" s="149"/>
      <c r="I20" s="149"/>
      <c r="J20" s="149"/>
      <c r="K20" s="150"/>
      <c r="L20" s="136"/>
      <c r="M20" s="58"/>
      <c r="N20" s="250"/>
    </row>
    <row r="21" spans="1:14" ht="22" customHeight="1" x14ac:dyDescent="0.2">
      <c r="A21" s="144"/>
      <c r="B21" s="145"/>
      <c r="C21" s="146"/>
      <c r="D21" s="183"/>
      <c r="E21" s="151"/>
      <c r="F21" s="148"/>
      <c r="G21" s="149"/>
      <c r="H21" s="149"/>
      <c r="I21" s="149"/>
      <c r="J21" s="149"/>
      <c r="K21" s="150"/>
      <c r="L21" s="136"/>
      <c r="M21" s="58"/>
      <c r="N21" s="250"/>
    </row>
    <row r="22" spans="1:14" ht="22" customHeight="1" x14ac:dyDescent="0.2">
      <c r="A22" s="144"/>
      <c r="B22" s="145"/>
      <c r="C22" s="152"/>
      <c r="D22" s="183"/>
      <c r="E22" s="147"/>
      <c r="F22" s="153"/>
      <c r="G22" s="154"/>
      <c r="H22" s="154"/>
      <c r="I22" s="154"/>
      <c r="J22" s="154"/>
      <c r="K22" s="155"/>
      <c r="L22" s="136"/>
      <c r="M22" s="58"/>
      <c r="N22" s="250"/>
    </row>
    <row r="23" spans="1:14" ht="22" customHeight="1" x14ac:dyDescent="0.2">
      <c r="A23" s="144"/>
      <c r="B23" s="145"/>
      <c r="C23" s="156"/>
      <c r="D23" s="183"/>
      <c r="E23" s="147"/>
      <c r="F23" s="157"/>
      <c r="G23" s="158"/>
      <c r="H23" s="158"/>
      <c r="I23" s="158"/>
      <c r="J23" s="158"/>
      <c r="K23" s="159"/>
      <c r="L23" s="136"/>
      <c r="M23" s="58"/>
      <c r="N23" s="250"/>
    </row>
    <row r="24" spans="1:14" ht="22" customHeight="1" x14ac:dyDescent="0.2">
      <c r="A24" s="144"/>
      <c r="B24" s="145"/>
      <c r="C24" s="156"/>
      <c r="D24" s="183"/>
      <c r="E24" s="147"/>
      <c r="F24" s="157"/>
      <c r="G24" s="158"/>
      <c r="H24" s="154"/>
      <c r="I24" s="154"/>
      <c r="J24" s="154"/>
      <c r="K24" s="155"/>
      <c r="L24" s="136"/>
      <c r="M24" s="58"/>
      <c r="N24" s="250"/>
    </row>
    <row r="25" spans="1:14" ht="22" customHeight="1" x14ac:dyDescent="0.2">
      <c r="A25" s="144"/>
      <c r="B25" s="145"/>
      <c r="C25" s="156"/>
      <c r="D25" s="183"/>
      <c r="E25" s="147"/>
      <c r="F25" s="157"/>
      <c r="G25" s="158"/>
      <c r="H25" s="158"/>
      <c r="I25" s="158"/>
      <c r="J25" s="158"/>
      <c r="K25" s="159"/>
      <c r="L25" s="160"/>
      <c r="M25" s="58"/>
      <c r="N25" s="250"/>
    </row>
    <row r="26" spans="1:14" ht="22" customHeight="1" x14ac:dyDescent="0.2">
      <c r="A26" s="144"/>
      <c r="B26" s="145"/>
      <c r="C26" s="156"/>
      <c r="D26" s="183"/>
      <c r="E26" s="147"/>
      <c r="F26" s="157"/>
      <c r="G26" s="158"/>
      <c r="H26" s="154"/>
      <c r="I26" s="154"/>
      <c r="J26" s="154"/>
      <c r="K26" s="155"/>
      <c r="L26" s="136"/>
      <c r="M26" s="58"/>
      <c r="N26" s="250"/>
    </row>
    <row r="27" spans="1:14" ht="22" customHeight="1" x14ac:dyDescent="0.2">
      <c r="A27" s="144"/>
      <c r="B27" s="145"/>
      <c r="C27" s="156"/>
      <c r="D27" s="183"/>
      <c r="E27" s="147"/>
      <c r="F27" s="157"/>
      <c r="G27" s="158"/>
      <c r="H27" s="154"/>
      <c r="I27" s="154"/>
      <c r="J27" s="154"/>
      <c r="K27" s="155"/>
      <c r="L27" s="136"/>
      <c r="M27" s="58"/>
      <c r="N27" s="250"/>
    </row>
    <row r="28" spans="1:14" ht="22" customHeight="1" x14ac:dyDescent="0.2">
      <c r="A28" s="144"/>
      <c r="B28" s="145"/>
      <c r="C28" s="156"/>
      <c r="D28" s="183"/>
      <c r="E28" s="147"/>
      <c r="F28" s="157"/>
      <c r="G28" s="158"/>
      <c r="H28" s="158"/>
      <c r="I28" s="158"/>
      <c r="J28" s="158"/>
      <c r="K28" s="159"/>
      <c r="L28" s="160"/>
      <c r="M28" s="58"/>
      <c r="N28" s="250"/>
    </row>
    <row r="29" spans="1:14" ht="22" customHeight="1" x14ac:dyDescent="0.2">
      <c r="A29" s="144"/>
      <c r="B29" s="145"/>
      <c r="C29" s="156"/>
      <c r="D29" s="183"/>
      <c r="E29" s="147"/>
      <c r="F29" s="157"/>
      <c r="G29" s="158"/>
      <c r="H29" s="158"/>
      <c r="I29" s="158"/>
      <c r="J29" s="158"/>
      <c r="K29" s="159"/>
      <c r="L29" s="161"/>
      <c r="M29" s="58"/>
      <c r="N29" s="250"/>
    </row>
    <row r="30" spans="1:14" ht="22" customHeight="1" x14ac:dyDescent="0.2">
      <c r="A30" s="144"/>
      <c r="B30" s="145"/>
      <c r="C30" s="156"/>
      <c r="D30" s="183"/>
      <c r="E30" s="147"/>
      <c r="F30" s="157"/>
      <c r="G30" s="158"/>
      <c r="H30" s="158"/>
      <c r="I30" s="158"/>
      <c r="J30" s="158"/>
      <c r="K30" s="159"/>
      <c r="L30" s="161"/>
      <c r="M30" s="58"/>
      <c r="N30" s="250"/>
    </row>
    <row r="31" spans="1:14" ht="22" customHeight="1" x14ac:dyDescent="0.2">
      <c r="A31" s="144"/>
      <c r="B31" s="145"/>
      <c r="C31" s="156"/>
      <c r="D31" s="183"/>
      <c r="E31" s="147"/>
      <c r="F31" s="157"/>
      <c r="G31" s="158"/>
      <c r="H31" s="158"/>
      <c r="I31" s="158"/>
      <c r="J31" s="158"/>
      <c r="K31" s="159"/>
      <c r="L31" s="161"/>
      <c r="M31" s="58"/>
      <c r="N31" s="250"/>
    </row>
    <row r="32" spans="1:14" ht="22" customHeight="1" x14ac:dyDescent="0.2">
      <c r="A32" s="144"/>
      <c r="B32" s="145"/>
      <c r="C32" s="156"/>
      <c r="D32" s="183"/>
      <c r="E32" s="147"/>
      <c r="F32" s="157"/>
      <c r="G32" s="158"/>
      <c r="H32" s="158"/>
      <c r="I32" s="158"/>
      <c r="J32" s="158"/>
      <c r="K32" s="159"/>
      <c r="L32" s="161"/>
      <c r="M32" s="58"/>
      <c r="N32" s="250"/>
    </row>
    <row r="33" spans="1:22" customFormat="1" ht="22" customHeight="1" x14ac:dyDescent="0.2">
      <c r="A33" s="144"/>
      <c r="B33" s="145"/>
      <c r="C33" s="162"/>
      <c r="D33" s="183"/>
      <c r="E33" s="147"/>
      <c r="F33" s="163"/>
      <c r="G33" s="164"/>
      <c r="H33" s="164"/>
      <c r="I33" s="164"/>
      <c r="J33" s="164"/>
      <c r="K33" s="165"/>
      <c r="L33" s="166"/>
      <c r="M33" s="58"/>
      <c r="N33" s="250"/>
    </row>
    <row r="34" spans="1:22" s="1" customFormat="1" ht="22" customHeight="1" x14ac:dyDescent="0.2">
      <c r="A34" s="144"/>
      <c r="B34" s="145"/>
      <c r="C34" s="146"/>
      <c r="D34" s="183"/>
      <c r="E34" s="147"/>
      <c r="F34" s="148"/>
      <c r="G34" s="149"/>
      <c r="H34" s="149"/>
      <c r="I34" s="149"/>
      <c r="J34" s="149"/>
      <c r="K34" s="150"/>
      <c r="L34" s="167"/>
      <c r="M34" s="58"/>
      <c r="N34" s="250"/>
    </row>
    <row r="35" spans="1:22" customFormat="1" ht="22" customHeight="1" x14ac:dyDescent="0.2">
      <c r="A35" s="144"/>
      <c r="B35" s="145"/>
      <c r="C35" s="146"/>
      <c r="D35" s="183"/>
      <c r="E35" s="147"/>
      <c r="F35" s="148"/>
      <c r="G35" s="149"/>
      <c r="H35" s="149"/>
      <c r="I35" s="149"/>
      <c r="J35" s="149"/>
      <c r="K35" s="150"/>
      <c r="L35" s="167"/>
      <c r="M35" s="58"/>
      <c r="N35" s="250"/>
    </row>
    <row r="36" spans="1:22" customFormat="1" ht="22" customHeight="1" x14ac:dyDescent="0.2">
      <c r="A36" s="144"/>
      <c r="B36" s="145"/>
      <c r="C36" s="146"/>
      <c r="D36" s="183"/>
      <c r="E36" s="147"/>
      <c r="F36" s="148"/>
      <c r="G36" s="149"/>
      <c r="H36" s="149"/>
      <c r="I36" s="149"/>
      <c r="J36" s="149"/>
      <c r="K36" s="150"/>
      <c r="L36" s="167"/>
      <c r="M36" s="58"/>
      <c r="N36" s="250"/>
    </row>
    <row r="37" spans="1:22" customFormat="1" ht="22" customHeight="1" thickBot="1" x14ac:dyDescent="0.25">
      <c r="A37" s="168"/>
      <c r="B37" s="169"/>
      <c r="C37" s="170"/>
      <c r="D37" s="184"/>
      <c r="E37" s="171"/>
      <c r="F37" s="172"/>
      <c r="G37" s="173"/>
      <c r="H37" s="173"/>
      <c r="I37" s="173"/>
      <c r="J37" s="173"/>
      <c r="K37" s="174"/>
      <c r="L37" s="175"/>
      <c r="M37" s="59"/>
      <c r="N37" s="251"/>
    </row>
    <row r="38" spans="1:22" customFormat="1" ht="22" customHeight="1" thickBot="1" x14ac:dyDescent="0.25">
      <c r="A38" s="22"/>
      <c r="B38" s="22"/>
      <c r="C38" s="22"/>
      <c r="D38" s="22"/>
      <c r="E38" s="22"/>
      <c r="F38" s="22"/>
      <c r="G38" s="22"/>
      <c r="H38" s="22"/>
      <c r="I38" s="22"/>
      <c r="J38" s="22"/>
      <c r="K38" s="126" t="s">
        <v>60</v>
      </c>
      <c r="L38" s="127">
        <f>SUM(L10:L37)</f>
        <v>0</v>
      </c>
      <c r="M38" s="128">
        <f>SUM(M10:M37)</f>
        <v>0</v>
      </c>
    </row>
    <row r="39" spans="1:22" ht="22" customHeight="1" x14ac:dyDescent="0.2">
      <c r="P39"/>
      <c r="Q39"/>
      <c r="R39"/>
      <c r="S39"/>
      <c r="T39"/>
      <c r="U39"/>
      <c r="V39"/>
    </row>
    <row r="40" spans="1:22" customFormat="1" ht="18" customHeight="1" x14ac:dyDescent="0.2">
      <c r="A40" s="61" t="s">
        <v>290</v>
      </c>
      <c r="B40" s="4"/>
      <c r="C40" s="2"/>
      <c r="D40" s="3"/>
      <c r="E40" s="3"/>
      <c r="F40" s="3"/>
      <c r="G40" s="3"/>
      <c r="T40" s="60"/>
    </row>
    <row r="41" spans="1:22" ht="17.25" customHeight="1" x14ac:dyDescent="0.2">
      <c r="A41" s="509"/>
      <c r="B41" s="510"/>
      <c r="C41" s="510"/>
      <c r="D41" s="510"/>
      <c r="E41" s="510"/>
      <c r="F41" s="510"/>
      <c r="G41" s="510"/>
      <c r="H41" s="510"/>
      <c r="I41" s="510"/>
      <c r="J41" s="510"/>
      <c r="K41" s="510"/>
      <c r="L41" s="510"/>
      <c r="M41" s="510"/>
      <c r="N41" s="511"/>
      <c r="O41" s="60"/>
    </row>
    <row r="42" spans="1:22" ht="17.25" customHeight="1" x14ac:dyDescent="0.2">
      <c r="A42" s="512"/>
      <c r="B42" s="513"/>
      <c r="C42" s="513"/>
      <c r="D42" s="513"/>
      <c r="E42" s="513"/>
      <c r="F42" s="513"/>
      <c r="G42" s="513"/>
      <c r="H42" s="513"/>
      <c r="I42" s="513"/>
      <c r="J42" s="513"/>
      <c r="K42" s="513"/>
      <c r="L42" s="513"/>
      <c r="M42" s="513"/>
      <c r="N42" s="514"/>
      <c r="O42" s="60"/>
    </row>
    <row r="43" spans="1:22" ht="17.25" customHeight="1" x14ac:dyDescent="0.2">
      <c r="A43" s="512"/>
      <c r="B43" s="513"/>
      <c r="C43" s="513"/>
      <c r="D43" s="513"/>
      <c r="E43" s="513"/>
      <c r="F43" s="513"/>
      <c r="G43" s="513"/>
      <c r="H43" s="513"/>
      <c r="I43" s="513"/>
      <c r="J43" s="513"/>
      <c r="K43" s="513"/>
      <c r="L43" s="513"/>
      <c r="M43" s="513"/>
      <c r="N43" s="514"/>
      <c r="O43" s="60"/>
    </row>
    <row r="44" spans="1:22" ht="17.25" customHeight="1" x14ac:dyDescent="0.2">
      <c r="A44" s="512"/>
      <c r="B44" s="513"/>
      <c r="C44" s="513"/>
      <c r="D44" s="513"/>
      <c r="E44" s="513"/>
      <c r="F44" s="513"/>
      <c r="G44" s="513"/>
      <c r="H44" s="513"/>
      <c r="I44" s="513"/>
      <c r="J44" s="513"/>
      <c r="K44" s="513"/>
      <c r="L44" s="513"/>
      <c r="M44" s="513"/>
      <c r="N44" s="514"/>
      <c r="O44" s="60"/>
    </row>
    <row r="45" spans="1:22" ht="17.25" customHeight="1" x14ac:dyDescent="0.2">
      <c r="A45" s="512"/>
      <c r="B45" s="513"/>
      <c r="C45" s="513"/>
      <c r="D45" s="513"/>
      <c r="E45" s="513"/>
      <c r="F45" s="513"/>
      <c r="G45" s="513"/>
      <c r="H45" s="513"/>
      <c r="I45" s="513"/>
      <c r="J45" s="513"/>
      <c r="K45" s="513"/>
      <c r="L45" s="513"/>
      <c r="M45" s="513"/>
      <c r="N45" s="514"/>
      <c r="O45" s="60"/>
    </row>
    <row r="46" spans="1:22" ht="17.25" customHeight="1" x14ac:dyDescent="0.2">
      <c r="A46" s="512"/>
      <c r="B46" s="513"/>
      <c r="C46" s="513"/>
      <c r="D46" s="513"/>
      <c r="E46" s="513"/>
      <c r="F46" s="513"/>
      <c r="G46" s="513"/>
      <c r="H46" s="513"/>
      <c r="I46" s="513"/>
      <c r="J46" s="513"/>
      <c r="K46" s="513"/>
      <c r="L46" s="513"/>
      <c r="M46" s="513"/>
      <c r="N46" s="514"/>
      <c r="O46" s="60"/>
    </row>
    <row r="47" spans="1:22" ht="17.25" customHeight="1" x14ac:dyDescent="0.2">
      <c r="A47" s="515"/>
      <c r="B47" s="516"/>
      <c r="C47" s="516"/>
      <c r="D47" s="516"/>
      <c r="E47" s="516"/>
      <c r="F47" s="516"/>
      <c r="G47" s="516"/>
      <c r="H47" s="516"/>
      <c r="I47" s="516"/>
      <c r="J47" s="516"/>
      <c r="K47" s="516"/>
      <c r="L47" s="516"/>
      <c r="M47" s="516"/>
      <c r="N47" s="517"/>
      <c r="O47" s="60"/>
    </row>
    <row r="48" spans="1:22" ht="14.5" customHeight="1" x14ac:dyDescent="0.2">
      <c r="A48" s="60"/>
      <c r="B48" s="60"/>
      <c r="C48" s="60"/>
      <c r="D48" s="60"/>
      <c r="E48" s="60"/>
      <c r="F48" s="60"/>
      <c r="G48" s="60"/>
      <c r="H48" s="60"/>
      <c r="I48" s="60"/>
      <c r="J48" s="60"/>
      <c r="K48" s="60"/>
      <c r="L48" s="60"/>
      <c r="M48" s="60"/>
      <c r="N48" s="60"/>
      <c r="O48" s="60"/>
      <c r="P48" s="60"/>
      <c r="Q48" s="60"/>
      <c r="R48" s="60"/>
      <c r="S48" s="60"/>
      <c r="T48" s="60"/>
    </row>
    <row r="49" spans="1:20" ht="14.5" customHeight="1" x14ac:dyDescent="0.2">
      <c r="A49" s="60"/>
      <c r="B49" s="60"/>
      <c r="C49" s="60"/>
      <c r="D49" s="60"/>
      <c r="E49" s="60"/>
      <c r="F49" s="60"/>
      <c r="G49" s="60"/>
      <c r="H49" s="60"/>
      <c r="I49" s="60"/>
      <c r="J49" s="60"/>
      <c r="K49" s="60"/>
      <c r="L49" s="60"/>
      <c r="M49" s="60"/>
      <c r="N49" s="60"/>
      <c r="O49" s="60"/>
      <c r="P49" s="60"/>
      <c r="Q49" s="60"/>
      <c r="R49" s="60"/>
      <c r="S49" s="60"/>
      <c r="T49" s="60"/>
    </row>
    <row r="50" spans="1:20" ht="14.5" customHeight="1" x14ac:dyDescent="0.2">
      <c r="A50" s="60"/>
      <c r="B50" s="60"/>
      <c r="C50" s="60"/>
      <c r="D50" s="60"/>
      <c r="E50" s="60"/>
      <c r="F50" s="60"/>
      <c r="G50" s="60"/>
      <c r="H50" s="60"/>
      <c r="I50" s="60"/>
      <c r="J50" s="60"/>
      <c r="K50" s="60"/>
      <c r="L50" s="60"/>
      <c r="M50" s="60"/>
      <c r="N50" s="60"/>
      <c r="O50" s="60"/>
      <c r="P50" s="60"/>
      <c r="Q50" s="60"/>
      <c r="R50" s="60"/>
      <c r="S50" s="60"/>
      <c r="T50" s="60"/>
    </row>
    <row r="51" spans="1:20" ht="14.5" customHeight="1" x14ac:dyDescent="0.2">
      <c r="A51" s="60"/>
      <c r="B51" s="60"/>
      <c r="C51" s="60"/>
      <c r="D51" s="60"/>
      <c r="E51" s="60"/>
      <c r="F51" s="60"/>
      <c r="G51" s="60"/>
      <c r="H51" s="60"/>
      <c r="I51" s="60"/>
      <c r="J51" s="60"/>
      <c r="K51" s="60"/>
      <c r="L51" s="60"/>
      <c r="M51" s="60"/>
      <c r="N51" s="60"/>
      <c r="O51" s="60"/>
      <c r="P51" s="60"/>
      <c r="Q51" s="60"/>
      <c r="R51" s="60"/>
      <c r="S51" s="60"/>
      <c r="T51" s="60"/>
    </row>
    <row r="52" spans="1:20" ht="14.5" customHeight="1" x14ac:dyDescent="0.2">
      <c r="A52" s="60"/>
      <c r="B52" s="60"/>
      <c r="C52" s="60"/>
      <c r="D52" s="60"/>
      <c r="E52" s="60"/>
      <c r="F52" s="60"/>
      <c r="G52" s="60"/>
      <c r="H52" s="60"/>
      <c r="I52" s="60"/>
      <c r="J52" s="60"/>
      <c r="K52" s="60"/>
      <c r="L52" s="60"/>
      <c r="M52" s="60"/>
      <c r="N52" s="60"/>
      <c r="O52" s="60"/>
      <c r="P52" s="60"/>
      <c r="Q52" s="60"/>
      <c r="R52" s="60"/>
      <c r="S52" s="60"/>
      <c r="T52" s="60"/>
    </row>
    <row r="53" spans="1:20" ht="14.5" customHeight="1" x14ac:dyDescent="0.2">
      <c r="A53" s="60"/>
      <c r="B53" s="60"/>
      <c r="C53" s="60"/>
      <c r="D53" s="60"/>
      <c r="E53" s="60"/>
      <c r="F53" s="60"/>
      <c r="G53" s="60"/>
      <c r="H53" s="60"/>
      <c r="I53" s="60"/>
      <c r="J53" s="60"/>
      <c r="K53" s="60"/>
      <c r="L53" s="60"/>
      <c r="M53" s="60"/>
      <c r="N53" s="60"/>
      <c r="O53" s="60"/>
      <c r="P53" s="60"/>
      <c r="Q53" s="60"/>
      <c r="R53" s="60"/>
      <c r="S53" s="60"/>
      <c r="T53" s="60"/>
    </row>
    <row r="54" spans="1:20" ht="14.5" customHeight="1" x14ac:dyDescent="0.2">
      <c r="A54" s="60"/>
      <c r="B54" s="60"/>
      <c r="C54" s="60"/>
      <c r="D54" s="60"/>
      <c r="E54" s="60"/>
      <c r="F54" s="60"/>
      <c r="G54" s="60"/>
      <c r="H54" s="60"/>
      <c r="I54" s="60"/>
      <c r="J54" s="60"/>
      <c r="K54" s="60"/>
      <c r="L54" s="60"/>
      <c r="M54" s="60"/>
      <c r="N54" s="60"/>
      <c r="O54" s="60"/>
      <c r="P54" s="60"/>
      <c r="Q54" s="60"/>
      <c r="R54" s="60"/>
      <c r="S54" s="60"/>
      <c r="T54" s="60"/>
    </row>
    <row r="55" spans="1:20" ht="14.5" customHeight="1" x14ac:dyDescent="0.2">
      <c r="A55" s="60"/>
      <c r="B55" s="60"/>
      <c r="C55" s="60"/>
      <c r="D55" s="60"/>
      <c r="E55" s="60"/>
      <c r="F55" s="60"/>
      <c r="G55" s="60"/>
      <c r="H55" s="60"/>
      <c r="I55" s="60"/>
      <c r="J55" s="60"/>
      <c r="K55" s="60"/>
      <c r="L55" s="60"/>
      <c r="M55" s="60"/>
      <c r="N55" s="60"/>
      <c r="O55" s="60"/>
      <c r="P55" s="60"/>
      <c r="Q55" s="60"/>
      <c r="R55" s="60"/>
      <c r="S55" s="60"/>
      <c r="T55" s="60"/>
    </row>
    <row r="56" spans="1:20" ht="14.5" customHeight="1" x14ac:dyDescent="0.2">
      <c r="A56" s="60"/>
      <c r="B56" s="60"/>
      <c r="C56" s="60"/>
      <c r="D56" s="60"/>
      <c r="E56" s="60"/>
      <c r="F56" s="60"/>
      <c r="G56" s="60"/>
      <c r="H56" s="60"/>
      <c r="I56" s="60"/>
      <c r="J56" s="60"/>
      <c r="K56" s="60"/>
      <c r="L56" s="60"/>
      <c r="M56" s="60"/>
      <c r="N56" s="60"/>
      <c r="O56" s="60"/>
      <c r="P56" s="60"/>
      <c r="Q56" s="60"/>
      <c r="R56" s="60"/>
      <c r="S56" s="60"/>
      <c r="T56" s="60"/>
    </row>
    <row r="57" spans="1:20" ht="14.5" customHeight="1" x14ac:dyDescent="0.2">
      <c r="A57" s="60"/>
      <c r="B57" s="60"/>
      <c r="C57" s="60"/>
      <c r="D57" s="60"/>
      <c r="E57" s="60"/>
      <c r="F57" s="60"/>
      <c r="G57" s="60"/>
      <c r="H57" s="60"/>
      <c r="I57" s="60"/>
      <c r="J57" s="60"/>
      <c r="K57" s="60"/>
      <c r="L57" s="60"/>
      <c r="M57" s="60"/>
      <c r="N57" s="60"/>
      <c r="O57" s="60"/>
      <c r="P57" s="60"/>
      <c r="Q57" s="60"/>
      <c r="R57" s="60"/>
      <c r="S57" s="60"/>
      <c r="T57" s="60"/>
    </row>
    <row r="58" spans="1:20" ht="14.5" customHeight="1" x14ac:dyDescent="0.2">
      <c r="A58" s="60"/>
      <c r="B58" s="60"/>
      <c r="C58" s="60"/>
      <c r="D58" s="60"/>
      <c r="E58" s="60"/>
      <c r="F58" s="60"/>
      <c r="G58" s="60"/>
      <c r="H58" s="60"/>
      <c r="I58" s="60"/>
      <c r="J58" s="60"/>
      <c r="K58" s="60"/>
      <c r="L58" s="60"/>
      <c r="M58" s="60"/>
      <c r="N58" s="60"/>
      <c r="O58" s="60"/>
      <c r="P58" s="60"/>
      <c r="Q58" s="60"/>
      <c r="R58" s="60"/>
      <c r="S58" s="60"/>
      <c r="T58" s="60"/>
    </row>
    <row r="59" spans="1:20" ht="14.5" customHeight="1" x14ac:dyDescent="0.2">
      <c r="A59" s="60"/>
      <c r="B59" s="60"/>
      <c r="C59" s="60"/>
      <c r="D59" s="60"/>
      <c r="E59" s="60"/>
      <c r="F59" s="60"/>
      <c r="G59" s="60"/>
      <c r="H59" s="60"/>
      <c r="I59" s="60"/>
      <c r="J59" s="60"/>
      <c r="K59" s="60"/>
      <c r="L59" s="60"/>
      <c r="M59" s="60"/>
      <c r="N59" s="60"/>
      <c r="O59" s="60"/>
      <c r="P59" s="60"/>
      <c r="Q59" s="60"/>
      <c r="R59" s="60"/>
      <c r="S59" s="60"/>
      <c r="T59" s="60"/>
    </row>
    <row r="60" spans="1:20" ht="14.5" customHeight="1" x14ac:dyDescent="0.2">
      <c r="A60" s="60"/>
      <c r="B60" s="60"/>
      <c r="C60" s="60"/>
      <c r="D60" s="60"/>
      <c r="E60" s="60"/>
      <c r="F60" s="60"/>
      <c r="G60" s="60"/>
      <c r="H60" s="60"/>
      <c r="I60" s="60"/>
      <c r="J60" s="60"/>
      <c r="K60" s="60"/>
      <c r="L60" s="60"/>
      <c r="M60" s="60"/>
      <c r="N60" s="60"/>
      <c r="O60" s="60"/>
      <c r="P60" s="60"/>
      <c r="Q60" s="60"/>
      <c r="R60" s="60"/>
      <c r="S60" s="60"/>
      <c r="T60" s="60"/>
    </row>
    <row r="61" spans="1:20" ht="14.5" customHeight="1" x14ac:dyDescent="0.2">
      <c r="A61" s="60"/>
      <c r="B61" s="60"/>
      <c r="C61" s="60"/>
      <c r="D61" s="60"/>
      <c r="E61" s="60"/>
      <c r="F61" s="60"/>
      <c r="G61" s="60"/>
      <c r="H61" s="60"/>
      <c r="I61" s="60"/>
      <c r="J61" s="60"/>
      <c r="K61" s="60"/>
      <c r="L61" s="60"/>
      <c r="M61" s="60"/>
      <c r="N61" s="60"/>
      <c r="O61" s="60"/>
      <c r="P61" s="60"/>
      <c r="Q61" s="60"/>
      <c r="R61" s="60"/>
      <c r="S61" s="60"/>
      <c r="T61" s="60"/>
    </row>
    <row r="62" spans="1:20" ht="14.5" customHeight="1" x14ac:dyDescent="0.2">
      <c r="A62" s="60"/>
      <c r="B62" s="60"/>
      <c r="C62" s="60"/>
      <c r="D62" s="60"/>
      <c r="E62" s="60"/>
      <c r="F62" s="60"/>
      <c r="G62" s="60"/>
      <c r="H62" s="60"/>
      <c r="I62" s="60"/>
      <c r="J62" s="60"/>
      <c r="K62" s="60"/>
      <c r="L62" s="60"/>
      <c r="M62" s="60"/>
      <c r="N62" s="60"/>
      <c r="O62" s="60"/>
      <c r="P62" s="60"/>
      <c r="Q62" s="60"/>
      <c r="R62" s="60"/>
      <c r="S62" s="60"/>
      <c r="T62" s="60"/>
    </row>
    <row r="63" spans="1:20" ht="14.5" customHeight="1" x14ac:dyDescent="0.2">
      <c r="A63" s="60"/>
      <c r="B63" s="60"/>
      <c r="C63" s="60"/>
      <c r="D63" s="60"/>
      <c r="E63" s="60"/>
      <c r="F63" s="60"/>
      <c r="G63" s="60"/>
      <c r="H63" s="60"/>
      <c r="I63" s="60"/>
      <c r="J63" s="60"/>
      <c r="K63" s="60"/>
      <c r="L63" s="60"/>
      <c r="M63" s="60"/>
      <c r="N63" s="60"/>
      <c r="O63" s="60"/>
      <c r="P63" s="60"/>
      <c r="Q63" s="60"/>
      <c r="R63" s="60"/>
      <c r="S63" s="60"/>
      <c r="T63" s="60"/>
    </row>
  </sheetData>
  <sheetProtection selectLockedCells="1"/>
  <mergeCells count="18">
    <mergeCell ref="M8:M9"/>
    <mergeCell ref="N8:N9"/>
    <mergeCell ref="A41:N47"/>
    <mergeCell ref="A6:C6"/>
    <mergeCell ref="D6:E6"/>
    <mergeCell ref="G6:I6"/>
    <mergeCell ref="J6:K6"/>
    <mergeCell ref="A8:A9"/>
    <mergeCell ref="B8:C8"/>
    <mergeCell ref="D8:F8"/>
    <mergeCell ref="G8:J8"/>
    <mergeCell ref="K8:K9"/>
    <mergeCell ref="B3:C3"/>
    <mergeCell ref="D3:E3"/>
    <mergeCell ref="F3:G4"/>
    <mergeCell ref="H3:I4"/>
    <mergeCell ref="B4:C4"/>
    <mergeCell ref="D4:E4"/>
  </mergeCells>
  <phoneticPr fontId="1"/>
  <dataValidations count="2">
    <dataValidation type="list" allowBlank="1" showInputMessage="1" showErrorMessage="1" sqref="C20:C37">
      <formula1>"月間,上旬,中旬,下旬"</formula1>
    </dataValidation>
    <dataValidation type="list" allowBlank="1" showInputMessage="1" showErrorMessage="1" sqref="B20:B37">
      <formula1>"4,5,6,7,8,9,10,11,12,1,2,3"</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リスト!$E$8:$E$12</xm:f>
          </x14:formula1>
          <xm:sqref>D10:D37</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リスト!$E$1:$E$2</xm:f>
          </x14:formula1>
          <xm:sqref>F3:G4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63"/>
  <sheetViews>
    <sheetView view="pageBreakPreview" zoomScale="70" zoomScaleNormal="67" zoomScaleSheetLayoutView="70" workbookViewId="0">
      <selection activeCell="N10" sqref="N10:N37"/>
    </sheetView>
  </sheetViews>
  <sheetFormatPr defaultColWidth="5.6328125" defaultRowHeight="14.5" customHeight="1" x14ac:dyDescent="0.2"/>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6.4531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x14ac:dyDescent="0.2">
      <c r="B1" s="36" t="s">
        <v>186</v>
      </c>
      <c r="C1" s="35"/>
    </row>
    <row r="2" spans="1:15" ht="14.5" customHeight="1" thickBot="1" x14ac:dyDescent="0.25"/>
    <row r="3" spans="1:15" ht="18" customHeight="1" x14ac:dyDescent="0.2">
      <c r="B3" s="518" t="s">
        <v>1</v>
      </c>
      <c r="C3" s="519"/>
      <c r="D3" s="506"/>
      <c r="E3" s="507"/>
      <c r="F3" s="520"/>
      <c r="G3" s="520"/>
      <c r="H3" s="522" t="s">
        <v>57</v>
      </c>
      <c r="I3" s="522"/>
    </row>
    <row r="4" spans="1:15" ht="18" customHeight="1" thickBot="1" x14ac:dyDescent="0.25">
      <c r="B4" s="524" t="s">
        <v>41</v>
      </c>
      <c r="C4" s="524"/>
      <c r="D4" s="508"/>
      <c r="E4" s="508"/>
      <c r="F4" s="521"/>
      <c r="G4" s="521"/>
      <c r="H4" s="523"/>
      <c r="I4" s="523"/>
    </row>
    <row r="5" spans="1:15" ht="18" customHeight="1" thickBot="1" x14ac:dyDescent="0.25">
      <c r="A5" s="33"/>
    </row>
    <row r="6" spans="1:15" ht="33.75" customHeight="1" thickBot="1" x14ac:dyDescent="0.25">
      <c r="A6" s="376" t="s">
        <v>163</v>
      </c>
      <c r="B6" s="376"/>
      <c r="C6" s="376"/>
      <c r="D6" s="377"/>
      <c r="E6" s="377"/>
      <c r="F6" s="180"/>
      <c r="G6" s="378" t="s">
        <v>164</v>
      </c>
      <c r="H6" s="378"/>
      <c r="I6" s="378"/>
      <c r="J6" s="379">
        <f>M38</f>
        <v>0</v>
      </c>
      <c r="K6" s="380"/>
      <c r="L6" s="181"/>
      <c r="M6" s="179" t="s">
        <v>170</v>
      </c>
      <c r="N6" s="182">
        <f>D6-J6</f>
        <v>0</v>
      </c>
      <c r="O6" s="75"/>
    </row>
    <row r="7" spans="1:15" ht="18" customHeight="1" thickBot="1" x14ac:dyDescent="0.25">
      <c r="B7" s="6"/>
      <c r="C7" s="6"/>
      <c r="D7" s="6"/>
      <c r="E7" s="6"/>
      <c r="F7" s="6"/>
      <c r="G7" s="6"/>
      <c r="H7" s="6"/>
      <c r="I7" s="6"/>
    </row>
    <row r="8" spans="1:15" ht="18" customHeight="1" x14ac:dyDescent="0.2">
      <c r="A8" s="381" t="s">
        <v>56</v>
      </c>
      <c r="B8" s="383" t="s">
        <v>42</v>
      </c>
      <c r="C8" s="384"/>
      <c r="D8" s="385" t="s">
        <v>43</v>
      </c>
      <c r="E8" s="386"/>
      <c r="F8" s="384"/>
      <c r="G8" s="387" t="s">
        <v>44</v>
      </c>
      <c r="H8" s="387"/>
      <c r="I8" s="387"/>
      <c r="J8" s="387"/>
      <c r="K8" s="388" t="s">
        <v>252</v>
      </c>
      <c r="L8" s="124" t="s">
        <v>253</v>
      </c>
      <c r="M8" s="393" t="s">
        <v>259</v>
      </c>
      <c r="N8" s="395" t="s">
        <v>254</v>
      </c>
    </row>
    <row r="9" spans="1:15" ht="27.65" customHeight="1" thickBot="1" x14ac:dyDescent="0.25">
      <c r="A9" s="382"/>
      <c r="B9" s="24" t="s">
        <v>45</v>
      </c>
      <c r="C9" s="201" t="s">
        <v>46</v>
      </c>
      <c r="D9" s="202" t="s">
        <v>255</v>
      </c>
      <c r="E9" s="203" t="s">
        <v>47</v>
      </c>
      <c r="F9" s="203" t="s">
        <v>48</v>
      </c>
      <c r="G9" s="203" t="s">
        <v>49</v>
      </c>
      <c r="H9" s="203" t="s">
        <v>50</v>
      </c>
      <c r="I9" s="203" t="s">
        <v>51</v>
      </c>
      <c r="J9" s="203" t="s">
        <v>55</v>
      </c>
      <c r="K9" s="389"/>
      <c r="L9" s="125" t="s">
        <v>52</v>
      </c>
      <c r="M9" s="394"/>
      <c r="N9" s="396"/>
    </row>
    <row r="10" spans="1:15" ht="22" customHeight="1" x14ac:dyDescent="0.2">
      <c r="A10" s="129"/>
      <c r="B10" s="130"/>
      <c r="C10" s="131"/>
      <c r="D10" s="185"/>
      <c r="E10" s="132"/>
      <c r="F10" s="133"/>
      <c r="G10" s="134"/>
      <c r="H10" s="134"/>
      <c r="I10" s="134"/>
      <c r="J10" s="134"/>
      <c r="K10" s="135"/>
      <c r="L10" s="136"/>
      <c r="M10" s="176"/>
      <c r="N10" s="249"/>
    </row>
    <row r="11" spans="1:15" ht="22" customHeight="1" x14ac:dyDescent="0.2">
      <c r="A11" s="137"/>
      <c r="B11" s="138"/>
      <c r="C11" s="139"/>
      <c r="D11" s="183"/>
      <c r="E11" s="140"/>
      <c r="F11" s="141"/>
      <c r="G11" s="142"/>
      <c r="H11" s="142"/>
      <c r="I11" s="142"/>
      <c r="J11" s="142"/>
      <c r="K11" s="143"/>
      <c r="L11" s="136"/>
      <c r="M11" s="177"/>
      <c r="N11" s="250"/>
    </row>
    <row r="12" spans="1:15" ht="22" customHeight="1" x14ac:dyDescent="0.2">
      <c r="A12" s="137"/>
      <c r="B12" s="138"/>
      <c r="C12" s="139"/>
      <c r="D12" s="183"/>
      <c r="E12" s="140"/>
      <c r="F12" s="141"/>
      <c r="G12" s="142"/>
      <c r="H12" s="142"/>
      <c r="I12" s="142"/>
      <c r="J12" s="142"/>
      <c r="K12" s="143"/>
      <c r="L12" s="136"/>
      <c r="M12" s="177"/>
      <c r="N12" s="250"/>
    </row>
    <row r="13" spans="1:15" ht="22" customHeight="1" x14ac:dyDescent="0.2">
      <c r="A13" s="137"/>
      <c r="B13" s="138"/>
      <c r="C13" s="139"/>
      <c r="D13" s="183"/>
      <c r="E13" s="140"/>
      <c r="F13" s="141"/>
      <c r="G13" s="142"/>
      <c r="H13" s="142"/>
      <c r="I13" s="142"/>
      <c r="J13" s="142"/>
      <c r="K13" s="143"/>
      <c r="L13" s="136"/>
      <c r="M13" s="177"/>
      <c r="N13" s="250"/>
    </row>
    <row r="14" spans="1:15" ht="22" customHeight="1" x14ac:dyDescent="0.2">
      <c r="A14" s="137"/>
      <c r="B14" s="138"/>
      <c r="C14" s="139"/>
      <c r="D14" s="183"/>
      <c r="E14" s="140"/>
      <c r="F14" s="141"/>
      <c r="G14" s="142"/>
      <c r="H14" s="142"/>
      <c r="I14" s="142"/>
      <c r="J14" s="142"/>
      <c r="K14" s="143"/>
      <c r="L14" s="136"/>
      <c r="M14" s="177"/>
      <c r="N14" s="250"/>
    </row>
    <row r="15" spans="1:15" ht="22" customHeight="1" x14ac:dyDescent="0.2">
      <c r="A15" s="137"/>
      <c r="B15" s="138"/>
      <c r="C15" s="139"/>
      <c r="D15" s="183"/>
      <c r="E15" s="140"/>
      <c r="F15" s="141"/>
      <c r="G15" s="142"/>
      <c r="H15" s="142"/>
      <c r="I15" s="142"/>
      <c r="J15" s="142"/>
      <c r="K15" s="143"/>
      <c r="L15" s="136"/>
      <c r="M15" s="177"/>
      <c r="N15" s="250"/>
    </row>
    <row r="16" spans="1:15" ht="22" customHeight="1" x14ac:dyDescent="0.2">
      <c r="A16" s="137"/>
      <c r="B16" s="138"/>
      <c r="C16" s="139"/>
      <c r="D16" s="183"/>
      <c r="E16" s="140"/>
      <c r="F16" s="141"/>
      <c r="G16" s="142"/>
      <c r="H16" s="142"/>
      <c r="I16" s="142"/>
      <c r="J16" s="142"/>
      <c r="K16" s="143"/>
      <c r="L16" s="136"/>
      <c r="M16" s="177"/>
      <c r="N16" s="250"/>
    </row>
    <row r="17" spans="1:14" ht="22" customHeight="1" x14ac:dyDescent="0.2">
      <c r="A17" s="137"/>
      <c r="B17" s="138"/>
      <c r="C17" s="139"/>
      <c r="D17" s="183"/>
      <c r="E17" s="140"/>
      <c r="F17" s="141"/>
      <c r="G17" s="142"/>
      <c r="H17" s="142"/>
      <c r="I17" s="142"/>
      <c r="J17" s="142"/>
      <c r="K17" s="143"/>
      <c r="L17" s="136"/>
      <c r="M17" s="177"/>
      <c r="N17" s="250"/>
    </row>
    <row r="18" spans="1:14" ht="22" customHeight="1" x14ac:dyDescent="0.2">
      <c r="A18" s="137"/>
      <c r="B18" s="138"/>
      <c r="C18" s="139"/>
      <c r="D18" s="183"/>
      <c r="E18" s="140"/>
      <c r="F18" s="141"/>
      <c r="G18" s="142"/>
      <c r="H18" s="142"/>
      <c r="I18" s="142"/>
      <c r="J18" s="142"/>
      <c r="K18" s="143"/>
      <c r="L18" s="136"/>
      <c r="M18" s="177"/>
      <c r="N18" s="250"/>
    </row>
    <row r="19" spans="1:14" ht="22" customHeight="1" x14ac:dyDescent="0.2">
      <c r="A19" s="137"/>
      <c r="B19" s="138"/>
      <c r="C19" s="139"/>
      <c r="D19" s="183"/>
      <c r="E19" s="140"/>
      <c r="F19" s="141"/>
      <c r="G19" s="142"/>
      <c r="H19" s="142"/>
      <c r="I19" s="142"/>
      <c r="J19" s="142"/>
      <c r="K19" s="143"/>
      <c r="L19" s="136"/>
      <c r="M19" s="177"/>
      <c r="N19" s="250"/>
    </row>
    <row r="20" spans="1:14" ht="22" customHeight="1" x14ac:dyDescent="0.2">
      <c r="A20" s="144"/>
      <c r="B20" s="145"/>
      <c r="C20" s="146"/>
      <c r="D20" s="183"/>
      <c r="E20" s="147"/>
      <c r="F20" s="148"/>
      <c r="G20" s="149"/>
      <c r="H20" s="149"/>
      <c r="I20" s="149"/>
      <c r="J20" s="149"/>
      <c r="K20" s="150"/>
      <c r="L20" s="136"/>
      <c r="M20" s="58"/>
      <c r="N20" s="250"/>
    </row>
    <row r="21" spans="1:14" ht="22" customHeight="1" x14ac:dyDescent="0.2">
      <c r="A21" s="144"/>
      <c r="B21" s="145"/>
      <c r="C21" s="146"/>
      <c r="D21" s="183"/>
      <c r="E21" s="151"/>
      <c r="F21" s="148"/>
      <c r="G21" s="149"/>
      <c r="H21" s="149"/>
      <c r="I21" s="149"/>
      <c r="J21" s="149"/>
      <c r="K21" s="150"/>
      <c r="L21" s="136"/>
      <c r="M21" s="58"/>
      <c r="N21" s="250"/>
    </row>
    <row r="22" spans="1:14" ht="22" customHeight="1" x14ac:dyDescent="0.2">
      <c r="A22" s="144"/>
      <c r="B22" s="145"/>
      <c r="C22" s="152"/>
      <c r="D22" s="183"/>
      <c r="E22" s="147"/>
      <c r="F22" s="153"/>
      <c r="G22" s="154"/>
      <c r="H22" s="154"/>
      <c r="I22" s="154"/>
      <c r="J22" s="154"/>
      <c r="K22" s="155"/>
      <c r="L22" s="136"/>
      <c r="M22" s="58"/>
      <c r="N22" s="250"/>
    </row>
    <row r="23" spans="1:14" ht="22" customHeight="1" x14ac:dyDescent="0.2">
      <c r="A23" s="144"/>
      <c r="B23" s="145"/>
      <c r="C23" s="156"/>
      <c r="D23" s="183"/>
      <c r="E23" s="147"/>
      <c r="F23" s="157"/>
      <c r="G23" s="158"/>
      <c r="H23" s="158"/>
      <c r="I23" s="158"/>
      <c r="J23" s="158"/>
      <c r="K23" s="159"/>
      <c r="L23" s="136"/>
      <c r="M23" s="58"/>
      <c r="N23" s="250"/>
    </row>
    <row r="24" spans="1:14" ht="22" customHeight="1" x14ac:dyDescent="0.2">
      <c r="A24" s="144"/>
      <c r="B24" s="145"/>
      <c r="C24" s="156"/>
      <c r="D24" s="183"/>
      <c r="E24" s="147"/>
      <c r="F24" s="157"/>
      <c r="G24" s="158"/>
      <c r="H24" s="154"/>
      <c r="I24" s="154"/>
      <c r="J24" s="154"/>
      <c r="K24" s="155"/>
      <c r="L24" s="136"/>
      <c r="M24" s="58"/>
      <c r="N24" s="250"/>
    </row>
    <row r="25" spans="1:14" ht="22" customHeight="1" x14ac:dyDescent="0.2">
      <c r="A25" s="144"/>
      <c r="B25" s="145"/>
      <c r="C25" s="156"/>
      <c r="D25" s="183"/>
      <c r="E25" s="147"/>
      <c r="F25" s="157"/>
      <c r="G25" s="158"/>
      <c r="H25" s="158"/>
      <c r="I25" s="158"/>
      <c r="J25" s="158"/>
      <c r="K25" s="159"/>
      <c r="L25" s="160"/>
      <c r="M25" s="58"/>
      <c r="N25" s="250"/>
    </row>
    <row r="26" spans="1:14" ht="22" customHeight="1" x14ac:dyDescent="0.2">
      <c r="A26" s="144"/>
      <c r="B26" s="145"/>
      <c r="C26" s="156"/>
      <c r="D26" s="183"/>
      <c r="E26" s="147"/>
      <c r="F26" s="157"/>
      <c r="G26" s="158"/>
      <c r="H26" s="154"/>
      <c r="I26" s="154"/>
      <c r="J26" s="154"/>
      <c r="K26" s="155"/>
      <c r="L26" s="136"/>
      <c r="M26" s="58"/>
      <c r="N26" s="250"/>
    </row>
    <row r="27" spans="1:14" ht="22" customHeight="1" x14ac:dyDescent="0.2">
      <c r="A27" s="144"/>
      <c r="B27" s="145"/>
      <c r="C27" s="156"/>
      <c r="D27" s="183"/>
      <c r="E27" s="147"/>
      <c r="F27" s="157"/>
      <c r="G27" s="158"/>
      <c r="H27" s="154"/>
      <c r="I27" s="154"/>
      <c r="J27" s="154"/>
      <c r="K27" s="155"/>
      <c r="L27" s="136"/>
      <c r="M27" s="58"/>
      <c r="N27" s="250"/>
    </row>
    <row r="28" spans="1:14" ht="22" customHeight="1" x14ac:dyDescent="0.2">
      <c r="A28" s="144"/>
      <c r="B28" s="145"/>
      <c r="C28" s="156"/>
      <c r="D28" s="183"/>
      <c r="E28" s="147"/>
      <c r="F28" s="157"/>
      <c r="G28" s="158"/>
      <c r="H28" s="158"/>
      <c r="I28" s="158"/>
      <c r="J28" s="158"/>
      <c r="K28" s="159"/>
      <c r="L28" s="160"/>
      <c r="M28" s="58"/>
      <c r="N28" s="250"/>
    </row>
    <row r="29" spans="1:14" ht="22" customHeight="1" x14ac:dyDescent="0.2">
      <c r="A29" s="144"/>
      <c r="B29" s="145"/>
      <c r="C29" s="156"/>
      <c r="D29" s="183"/>
      <c r="E29" s="147"/>
      <c r="F29" s="157"/>
      <c r="G29" s="158"/>
      <c r="H29" s="158"/>
      <c r="I29" s="158"/>
      <c r="J29" s="158"/>
      <c r="K29" s="159"/>
      <c r="L29" s="161"/>
      <c r="M29" s="58"/>
      <c r="N29" s="250"/>
    </row>
    <row r="30" spans="1:14" ht="22" customHeight="1" x14ac:dyDescent="0.2">
      <c r="A30" s="144"/>
      <c r="B30" s="145"/>
      <c r="C30" s="156"/>
      <c r="D30" s="183"/>
      <c r="E30" s="147"/>
      <c r="F30" s="157"/>
      <c r="G30" s="158"/>
      <c r="H30" s="158"/>
      <c r="I30" s="158"/>
      <c r="J30" s="158"/>
      <c r="K30" s="159"/>
      <c r="L30" s="161"/>
      <c r="M30" s="58"/>
      <c r="N30" s="250"/>
    </row>
    <row r="31" spans="1:14" ht="22" customHeight="1" x14ac:dyDescent="0.2">
      <c r="A31" s="144"/>
      <c r="B31" s="145"/>
      <c r="C31" s="156"/>
      <c r="D31" s="183"/>
      <c r="E31" s="147"/>
      <c r="F31" s="157"/>
      <c r="G31" s="158"/>
      <c r="H31" s="158"/>
      <c r="I31" s="158"/>
      <c r="J31" s="158"/>
      <c r="K31" s="159"/>
      <c r="L31" s="161"/>
      <c r="M31" s="58"/>
      <c r="N31" s="250"/>
    </row>
    <row r="32" spans="1:14" ht="22" customHeight="1" x14ac:dyDescent="0.2">
      <c r="A32" s="144"/>
      <c r="B32" s="145"/>
      <c r="C32" s="156"/>
      <c r="D32" s="183"/>
      <c r="E32" s="147"/>
      <c r="F32" s="157"/>
      <c r="G32" s="158"/>
      <c r="H32" s="158"/>
      <c r="I32" s="158"/>
      <c r="J32" s="158"/>
      <c r="K32" s="159"/>
      <c r="L32" s="161"/>
      <c r="M32" s="58"/>
      <c r="N32" s="250"/>
    </row>
    <row r="33" spans="1:22" customFormat="1" ht="22" customHeight="1" x14ac:dyDescent="0.2">
      <c r="A33" s="144"/>
      <c r="B33" s="145"/>
      <c r="C33" s="162"/>
      <c r="D33" s="183"/>
      <c r="E33" s="147"/>
      <c r="F33" s="163"/>
      <c r="G33" s="164"/>
      <c r="H33" s="164"/>
      <c r="I33" s="164"/>
      <c r="J33" s="164"/>
      <c r="K33" s="165"/>
      <c r="L33" s="166"/>
      <c r="M33" s="58"/>
      <c r="N33" s="250"/>
    </row>
    <row r="34" spans="1:22" s="1" customFormat="1" ht="22" customHeight="1" x14ac:dyDescent="0.2">
      <c r="A34" s="144"/>
      <c r="B34" s="145"/>
      <c r="C34" s="146"/>
      <c r="D34" s="183"/>
      <c r="E34" s="147"/>
      <c r="F34" s="148"/>
      <c r="G34" s="149"/>
      <c r="H34" s="149"/>
      <c r="I34" s="149"/>
      <c r="J34" s="149"/>
      <c r="K34" s="150"/>
      <c r="L34" s="167"/>
      <c r="M34" s="58"/>
      <c r="N34" s="250"/>
    </row>
    <row r="35" spans="1:22" customFormat="1" ht="22" customHeight="1" x14ac:dyDescent="0.2">
      <c r="A35" s="144"/>
      <c r="B35" s="145"/>
      <c r="C35" s="146"/>
      <c r="D35" s="183"/>
      <c r="E35" s="147"/>
      <c r="F35" s="148"/>
      <c r="G35" s="149"/>
      <c r="H35" s="149"/>
      <c r="I35" s="149"/>
      <c r="J35" s="149"/>
      <c r="K35" s="150"/>
      <c r="L35" s="167"/>
      <c r="M35" s="58"/>
      <c r="N35" s="250"/>
    </row>
    <row r="36" spans="1:22" customFormat="1" ht="22" customHeight="1" x14ac:dyDescent="0.2">
      <c r="A36" s="144"/>
      <c r="B36" s="145"/>
      <c r="C36" s="146"/>
      <c r="D36" s="183"/>
      <c r="E36" s="147"/>
      <c r="F36" s="148"/>
      <c r="G36" s="149"/>
      <c r="H36" s="149"/>
      <c r="I36" s="149"/>
      <c r="J36" s="149"/>
      <c r="K36" s="150"/>
      <c r="L36" s="167"/>
      <c r="M36" s="58"/>
      <c r="N36" s="250"/>
    </row>
    <row r="37" spans="1:22" customFormat="1" ht="22" customHeight="1" thickBot="1" x14ac:dyDescent="0.25">
      <c r="A37" s="168"/>
      <c r="B37" s="169"/>
      <c r="C37" s="170"/>
      <c r="D37" s="184"/>
      <c r="E37" s="171"/>
      <c r="F37" s="172"/>
      <c r="G37" s="173"/>
      <c r="H37" s="173"/>
      <c r="I37" s="173"/>
      <c r="J37" s="173"/>
      <c r="K37" s="174"/>
      <c r="L37" s="175"/>
      <c r="M37" s="59"/>
      <c r="N37" s="251"/>
    </row>
    <row r="38" spans="1:22" customFormat="1" ht="22" customHeight="1" thickBot="1" x14ac:dyDescent="0.25">
      <c r="A38" s="22"/>
      <c r="B38" s="22"/>
      <c r="C38" s="22"/>
      <c r="D38" s="22"/>
      <c r="E38" s="22"/>
      <c r="F38" s="22"/>
      <c r="G38" s="22"/>
      <c r="H38" s="22"/>
      <c r="I38" s="22"/>
      <c r="J38" s="22"/>
      <c r="K38" s="126" t="s">
        <v>60</v>
      </c>
      <c r="L38" s="127">
        <f>SUM(L10:L37)</f>
        <v>0</v>
      </c>
      <c r="M38" s="128">
        <f>SUM(M10:M37)</f>
        <v>0</v>
      </c>
    </row>
    <row r="39" spans="1:22" ht="22" customHeight="1" x14ac:dyDescent="0.2">
      <c r="P39"/>
      <c r="Q39"/>
      <c r="R39"/>
      <c r="S39"/>
      <c r="T39"/>
      <c r="U39"/>
      <c r="V39"/>
    </row>
    <row r="40" spans="1:22" customFormat="1" ht="18" customHeight="1" x14ac:dyDescent="0.2">
      <c r="A40" s="61" t="s">
        <v>290</v>
      </c>
      <c r="B40" s="4"/>
      <c r="C40" s="2"/>
      <c r="D40" s="3"/>
      <c r="E40" s="3"/>
      <c r="F40" s="3"/>
      <c r="G40" s="3"/>
      <c r="T40" s="60"/>
    </row>
    <row r="41" spans="1:22" ht="17.25" customHeight="1" x14ac:dyDescent="0.2">
      <c r="A41" s="509"/>
      <c r="B41" s="510"/>
      <c r="C41" s="510"/>
      <c r="D41" s="510"/>
      <c r="E41" s="510"/>
      <c r="F41" s="510"/>
      <c r="G41" s="510"/>
      <c r="H41" s="510"/>
      <c r="I41" s="510"/>
      <c r="J41" s="510"/>
      <c r="K41" s="510"/>
      <c r="L41" s="510"/>
      <c r="M41" s="510"/>
      <c r="N41" s="511"/>
      <c r="O41" s="60"/>
    </row>
    <row r="42" spans="1:22" ht="17.25" customHeight="1" x14ac:dyDescent="0.2">
      <c r="A42" s="512"/>
      <c r="B42" s="513"/>
      <c r="C42" s="513"/>
      <c r="D42" s="513"/>
      <c r="E42" s="513"/>
      <c r="F42" s="513"/>
      <c r="G42" s="513"/>
      <c r="H42" s="513"/>
      <c r="I42" s="513"/>
      <c r="J42" s="513"/>
      <c r="K42" s="513"/>
      <c r="L42" s="513"/>
      <c r="M42" s="513"/>
      <c r="N42" s="514"/>
      <c r="O42" s="60"/>
    </row>
    <row r="43" spans="1:22" ht="17.25" customHeight="1" x14ac:dyDescent="0.2">
      <c r="A43" s="512"/>
      <c r="B43" s="513"/>
      <c r="C43" s="513"/>
      <c r="D43" s="513"/>
      <c r="E43" s="513"/>
      <c r="F43" s="513"/>
      <c r="G43" s="513"/>
      <c r="H43" s="513"/>
      <c r="I43" s="513"/>
      <c r="J43" s="513"/>
      <c r="K43" s="513"/>
      <c r="L43" s="513"/>
      <c r="M43" s="513"/>
      <c r="N43" s="514"/>
      <c r="O43" s="60"/>
    </row>
    <row r="44" spans="1:22" ht="17.25" customHeight="1" x14ac:dyDescent="0.2">
      <c r="A44" s="512"/>
      <c r="B44" s="513"/>
      <c r="C44" s="513"/>
      <c r="D44" s="513"/>
      <c r="E44" s="513"/>
      <c r="F44" s="513"/>
      <c r="G44" s="513"/>
      <c r="H44" s="513"/>
      <c r="I44" s="513"/>
      <c r="J44" s="513"/>
      <c r="K44" s="513"/>
      <c r="L44" s="513"/>
      <c r="M44" s="513"/>
      <c r="N44" s="514"/>
      <c r="O44" s="60"/>
    </row>
    <row r="45" spans="1:22" ht="17.25" customHeight="1" x14ac:dyDescent="0.2">
      <c r="A45" s="512"/>
      <c r="B45" s="513"/>
      <c r="C45" s="513"/>
      <c r="D45" s="513"/>
      <c r="E45" s="513"/>
      <c r="F45" s="513"/>
      <c r="G45" s="513"/>
      <c r="H45" s="513"/>
      <c r="I45" s="513"/>
      <c r="J45" s="513"/>
      <c r="K45" s="513"/>
      <c r="L45" s="513"/>
      <c r="M45" s="513"/>
      <c r="N45" s="514"/>
      <c r="O45" s="60"/>
    </row>
    <row r="46" spans="1:22" ht="17.25" customHeight="1" x14ac:dyDescent="0.2">
      <c r="A46" s="512"/>
      <c r="B46" s="513"/>
      <c r="C46" s="513"/>
      <c r="D46" s="513"/>
      <c r="E46" s="513"/>
      <c r="F46" s="513"/>
      <c r="G46" s="513"/>
      <c r="H46" s="513"/>
      <c r="I46" s="513"/>
      <c r="J46" s="513"/>
      <c r="K46" s="513"/>
      <c r="L46" s="513"/>
      <c r="M46" s="513"/>
      <c r="N46" s="514"/>
      <c r="O46" s="60"/>
    </row>
    <row r="47" spans="1:22" ht="17.25" customHeight="1" x14ac:dyDescent="0.2">
      <c r="A47" s="515"/>
      <c r="B47" s="516"/>
      <c r="C47" s="516"/>
      <c r="D47" s="516"/>
      <c r="E47" s="516"/>
      <c r="F47" s="516"/>
      <c r="G47" s="516"/>
      <c r="H47" s="516"/>
      <c r="I47" s="516"/>
      <c r="J47" s="516"/>
      <c r="K47" s="516"/>
      <c r="L47" s="516"/>
      <c r="M47" s="516"/>
      <c r="N47" s="517"/>
      <c r="O47" s="60"/>
    </row>
    <row r="48" spans="1:22" ht="14.5" customHeight="1" x14ac:dyDescent="0.2">
      <c r="A48" s="60"/>
      <c r="B48" s="60"/>
      <c r="C48" s="60"/>
      <c r="D48" s="60"/>
      <c r="E48" s="60"/>
      <c r="F48" s="60"/>
      <c r="G48" s="60"/>
      <c r="H48" s="60"/>
      <c r="I48" s="60"/>
      <c r="J48" s="60"/>
      <c r="K48" s="60"/>
      <c r="L48" s="60"/>
      <c r="M48" s="60"/>
      <c r="N48" s="60"/>
      <c r="O48" s="60"/>
      <c r="P48" s="60"/>
      <c r="Q48" s="60"/>
      <c r="R48" s="60"/>
      <c r="S48" s="60"/>
      <c r="T48" s="60"/>
    </row>
    <row r="49" spans="1:20" ht="14.5" customHeight="1" x14ac:dyDescent="0.2">
      <c r="A49" s="60"/>
      <c r="B49" s="60"/>
      <c r="C49" s="60"/>
      <c r="D49" s="60"/>
      <c r="E49" s="60"/>
      <c r="F49" s="60"/>
      <c r="G49" s="60"/>
      <c r="H49" s="60"/>
      <c r="I49" s="60"/>
      <c r="J49" s="60"/>
      <c r="K49" s="60"/>
      <c r="L49" s="60"/>
      <c r="M49" s="60"/>
      <c r="N49" s="60"/>
      <c r="O49" s="60"/>
      <c r="P49" s="60"/>
      <c r="Q49" s="60"/>
      <c r="R49" s="60"/>
      <c r="S49" s="60"/>
      <c r="T49" s="60"/>
    </row>
    <row r="50" spans="1:20" ht="14.5" customHeight="1" x14ac:dyDescent="0.2">
      <c r="A50" s="60"/>
      <c r="B50" s="60"/>
      <c r="C50" s="60"/>
      <c r="D50" s="60"/>
      <c r="E50" s="60"/>
      <c r="F50" s="60"/>
      <c r="G50" s="60"/>
      <c r="H50" s="60"/>
      <c r="I50" s="60"/>
      <c r="J50" s="60"/>
      <c r="K50" s="60"/>
      <c r="L50" s="60"/>
      <c r="M50" s="60"/>
      <c r="N50" s="60"/>
      <c r="O50" s="60"/>
      <c r="P50" s="60"/>
      <c r="Q50" s="60"/>
      <c r="R50" s="60"/>
      <c r="S50" s="60"/>
      <c r="T50" s="60"/>
    </row>
    <row r="51" spans="1:20" ht="14.5" customHeight="1" x14ac:dyDescent="0.2">
      <c r="A51" s="60"/>
      <c r="B51" s="60"/>
      <c r="C51" s="60"/>
      <c r="D51" s="60"/>
      <c r="E51" s="60"/>
      <c r="F51" s="60"/>
      <c r="G51" s="60"/>
      <c r="H51" s="60"/>
      <c r="I51" s="60"/>
      <c r="J51" s="60"/>
      <c r="K51" s="60"/>
      <c r="L51" s="60"/>
      <c r="M51" s="60"/>
      <c r="N51" s="60"/>
      <c r="O51" s="60"/>
      <c r="P51" s="60"/>
      <c r="Q51" s="60"/>
      <c r="R51" s="60"/>
      <c r="S51" s="60"/>
      <c r="T51" s="60"/>
    </row>
    <row r="52" spans="1:20" ht="14.5" customHeight="1" x14ac:dyDescent="0.2">
      <c r="A52" s="60"/>
      <c r="B52" s="60"/>
      <c r="C52" s="60"/>
      <c r="D52" s="60"/>
      <c r="E52" s="60"/>
      <c r="F52" s="60"/>
      <c r="G52" s="60"/>
      <c r="H52" s="60"/>
      <c r="I52" s="60"/>
      <c r="J52" s="60"/>
      <c r="K52" s="60"/>
      <c r="L52" s="60"/>
      <c r="M52" s="60"/>
      <c r="N52" s="60"/>
      <c r="O52" s="60"/>
      <c r="P52" s="60"/>
      <c r="Q52" s="60"/>
      <c r="R52" s="60"/>
      <c r="S52" s="60"/>
      <c r="T52" s="60"/>
    </row>
    <row r="53" spans="1:20" ht="14.5" customHeight="1" x14ac:dyDescent="0.2">
      <c r="A53" s="60"/>
      <c r="B53" s="60"/>
      <c r="C53" s="60"/>
      <c r="D53" s="60"/>
      <c r="E53" s="60"/>
      <c r="F53" s="60"/>
      <c r="G53" s="60"/>
      <c r="H53" s="60"/>
      <c r="I53" s="60"/>
      <c r="J53" s="60"/>
      <c r="K53" s="60"/>
      <c r="L53" s="60"/>
      <c r="M53" s="60"/>
      <c r="N53" s="60"/>
      <c r="O53" s="60"/>
      <c r="P53" s="60"/>
      <c r="Q53" s="60"/>
      <c r="R53" s="60"/>
      <c r="S53" s="60"/>
      <c r="T53" s="60"/>
    </row>
    <row r="54" spans="1:20" ht="14.5" customHeight="1" x14ac:dyDescent="0.2">
      <c r="A54" s="60"/>
      <c r="B54" s="60"/>
      <c r="C54" s="60"/>
      <c r="D54" s="60"/>
      <c r="E54" s="60"/>
      <c r="F54" s="60"/>
      <c r="G54" s="60"/>
      <c r="H54" s="60"/>
      <c r="I54" s="60"/>
      <c r="J54" s="60"/>
      <c r="K54" s="60"/>
      <c r="L54" s="60"/>
      <c r="M54" s="60"/>
      <c r="N54" s="60"/>
      <c r="O54" s="60"/>
      <c r="P54" s="60"/>
      <c r="Q54" s="60"/>
      <c r="R54" s="60"/>
      <c r="S54" s="60"/>
      <c r="T54" s="60"/>
    </row>
    <row r="55" spans="1:20" ht="14.5" customHeight="1" x14ac:dyDescent="0.2">
      <c r="A55" s="60"/>
      <c r="B55" s="60"/>
      <c r="C55" s="60"/>
      <c r="D55" s="60"/>
      <c r="E55" s="60"/>
      <c r="F55" s="60"/>
      <c r="G55" s="60"/>
      <c r="H55" s="60"/>
      <c r="I55" s="60"/>
      <c r="J55" s="60"/>
      <c r="K55" s="60"/>
      <c r="L55" s="60"/>
      <c r="M55" s="60"/>
      <c r="N55" s="60"/>
      <c r="O55" s="60"/>
      <c r="P55" s="60"/>
      <c r="Q55" s="60"/>
      <c r="R55" s="60"/>
      <c r="S55" s="60"/>
      <c r="T55" s="60"/>
    </row>
    <row r="56" spans="1:20" ht="14.5" customHeight="1" x14ac:dyDescent="0.2">
      <c r="A56" s="60"/>
      <c r="B56" s="60"/>
      <c r="C56" s="60"/>
      <c r="D56" s="60"/>
      <c r="E56" s="60"/>
      <c r="F56" s="60"/>
      <c r="G56" s="60"/>
      <c r="H56" s="60"/>
      <c r="I56" s="60"/>
      <c r="J56" s="60"/>
      <c r="K56" s="60"/>
      <c r="L56" s="60"/>
      <c r="M56" s="60"/>
      <c r="N56" s="60"/>
      <c r="O56" s="60"/>
      <c r="P56" s="60"/>
      <c r="Q56" s="60"/>
      <c r="R56" s="60"/>
      <c r="S56" s="60"/>
      <c r="T56" s="60"/>
    </row>
    <row r="57" spans="1:20" ht="14.5" customHeight="1" x14ac:dyDescent="0.2">
      <c r="A57" s="60"/>
      <c r="B57" s="60"/>
      <c r="C57" s="60"/>
      <c r="D57" s="60"/>
      <c r="E57" s="60"/>
      <c r="F57" s="60"/>
      <c r="G57" s="60"/>
      <c r="H57" s="60"/>
      <c r="I57" s="60"/>
      <c r="J57" s="60"/>
      <c r="K57" s="60"/>
      <c r="L57" s="60"/>
      <c r="M57" s="60"/>
      <c r="N57" s="60"/>
      <c r="O57" s="60"/>
      <c r="P57" s="60"/>
      <c r="Q57" s="60"/>
      <c r="R57" s="60"/>
      <c r="S57" s="60"/>
      <c r="T57" s="60"/>
    </row>
    <row r="58" spans="1:20" ht="14.5" customHeight="1" x14ac:dyDescent="0.2">
      <c r="A58" s="60"/>
      <c r="B58" s="60"/>
      <c r="C58" s="60"/>
      <c r="D58" s="60"/>
      <c r="E58" s="60"/>
      <c r="F58" s="60"/>
      <c r="G58" s="60"/>
      <c r="H58" s="60"/>
      <c r="I58" s="60"/>
      <c r="J58" s="60"/>
      <c r="K58" s="60"/>
      <c r="L58" s="60"/>
      <c r="M58" s="60"/>
      <c r="N58" s="60"/>
      <c r="O58" s="60"/>
      <c r="P58" s="60"/>
      <c r="Q58" s="60"/>
      <c r="R58" s="60"/>
      <c r="S58" s="60"/>
      <c r="T58" s="60"/>
    </row>
    <row r="59" spans="1:20" ht="14.5" customHeight="1" x14ac:dyDescent="0.2">
      <c r="A59" s="60"/>
      <c r="B59" s="60"/>
      <c r="C59" s="60"/>
      <c r="D59" s="60"/>
      <c r="E59" s="60"/>
      <c r="F59" s="60"/>
      <c r="G59" s="60"/>
      <c r="H59" s="60"/>
      <c r="I59" s="60"/>
      <c r="J59" s="60"/>
      <c r="K59" s="60"/>
      <c r="L59" s="60"/>
      <c r="M59" s="60"/>
      <c r="N59" s="60"/>
      <c r="O59" s="60"/>
      <c r="P59" s="60"/>
      <c r="Q59" s="60"/>
      <c r="R59" s="60"/>
      <c r="S59" s="60"/>
      <c r="T59" s="60"/>
    </row>
    <row r="60" spans="1:20" ht="14.5" customHeight="1" x14ac:dyDescent="0.2">
      <c r="A60" s="60"/>
      <c r="B60" s="60"/>
      <c r="C60" s="60"/>
      <c r="D60" s="60"/>
      <c r="E60" s="60"/>
      <c r="F60" s="60"/>
      <c r="G60" s="60"/>
      <c r="H60" s="60"/>
      <c r="I60" s="60"/>
      <c r="J60" s="60"/>
      <c r="K60" s="60"/>
      <c r="L60" s="60"/>
      <c r="M60" s="60"/>
      <c r="N60" s="60"/>
      <c r="O60" s="60"/>
      <c r="P60" s="60"/>
      <c r="Q60" s="60"/>
      <c r="R60" s="60"/>
      <c r="S60" s="60"/>
      <c r="T60" s="60"/>
    </row>
    <row r="61" spans="1:20" ht="14.5" customHeight="1" x14ac:dyDescent="0.2">
      <c r="A61" s="60"/>
      <c r="B61" s="60"/>
      <c r="C61" s="60"/>
      <c r="D61" s="60"/>
      <c r="E61" s="60"/>
      <c r="F61" s="60"/>
      <c r="G61" s="60"/>
      <c r="H61" s="60"/>
      <c r="I61" s="60"/>
      <c r="J61" s="60"/>
      <c r="K61" s="60"/>
      <c r="L61" s="60"/>
      <c r="M61" s="60"/>
      <c r="N61" s="60"/>
      <c r="O61" s="60"/>
      <c r="P61" s="60"/>
      <c r="Q61" s="60"/>
      <c r="R61" s="60"/>
      <c r="S61" s="60"/>
      <c r="T61" s="60"/>
    </row>
    <row r="62" spans="1:20" ht="14.5" customHeight="1" x14ac:dyDescent="0.2">
      <c r="A62" s="60"/>
      <c r="B62" s="60"/>
      <c r="C62" s="60"/>
      <c r="D62" s="60"/>
      <c r="E62" s="60"/>
      <c r="F62" s="60"/>
      <c r="G62" s="60"/>
      <c r="H62" s="60"/>
      <c r="I62" s="60"/>
      <c r="J62" s="60"/>
      <c r="K62" s="60"/>
      <c r="L62" s="60"/>
      <c r="M62" s="60"/>
      <c r="N62" s="60"/>
      <c r="O62" s="60"/>
      <c r="P62" s="60"/>
      <c r="Q62" s="60"/>
      <c r="R62" s="60"/>
      <c r="S62" s="60"/>
      <c r="T62" s="60"/>
    </row>
    <row r="63" spans="1:20" ht="14.5" customHeight="1" x14ac:dyDescent="0.2">
      <c r="A63" s="60"/>
      <c r="B63" s="60"/>
      <c r="C63" s="60"/>
      <c r="D63" s="60"/>
      <c r="E63" s="60"/>
      <c r="F63" s="60"/>
      <c r="G63" s="60"/>
      <c r="H63" s="60"/>
      <c r="I63" s="60"/>
      <c r="J63" s="60"/>
      <c r="K63" s="60"/>
      <c r="L63" s="60"/>
      <c r="M63" s="60"/>
      <c r="N63" s="60"/>
      <c r="O63" s="60"/>
      <c r="P63" s="60"/>
      <c r="Q63" s="60"/>
      <c r="R63" s="60"/>
      <c r="S63" s="60"/>
      <c r="T63" s="60"/>
    </row>
  </sheetData>
  <sheetProtection selectLockedCells="1"/>
  <mergeCells count="18">
    <mergeCell ref="M8:M9"/>
    <mergeCell ref="N8:N9"/>
    <mergeCell ref="A41:N47"/>
    <mergeCell ref="A6:C6"/>
    <mergeCell ref="D6:E6"/>
    <mergeCell ref="G6:I6"/>
    <mergeCell ref="J6:K6"/>
    <mergeCell ref="A8:A9"/>
    <mergeCell ref="B8:C8"/>
    <mergeCell ref="D8:F8"/>
    <mergeCell ref="G8:J8"/>
    <mergeCell ref="K8:K9"/>
    <mergeCell ref="B3:C3"/>
    <mergeCell ref="D3:E3"/>
    <mergeCell ref="F3:G4"/>
    <mergeCell ref="H3:I4"/>
    <mergeCell ref="B4:C4"/>
    <mergeCell ref="D4:E4"/>
  </mergeCells>
  <phoneticPr fontId="1"/>
  <dataValidations count="2">
    <dataValidation type="list" allowBlank="1" showInputMessage="1" showErrorMessage="1" sqref="B20:B37">
      <formula1>"4,5,6,7,8,9,10,11,12,1,2,3"</formula1>
    </dataValidation>
    <dataValidation type="list" allowBlank="1" showInputMessage="1" showErrorMessage="1" sqref="C20:C37">
      <formula1>"月間,上旬,中旬,下旬"</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リスト!$F$1:$F$2</xm:f>
          </x14:formula1>
          <xm:sqref>F3:G4</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リスト!$E$8:$E$12</xm:f>
          </x14:formula1>
          <xm:sqref>D10:D37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3"/>
  <sheetViews>
    <sheetView view="pageBreakPreview" zoomScale="70" zoomScaleNormal="67" zoomScaleSheetLayoutView="70" workbookViewId="0">
      <selection activeCell="K22" sqref="K22"/>
    </sheetView>
  </sheetViews>
  <sheetFormatPr defaultColWidth="5.6328125" defaultRowHeight="14.5" customHeight="1" x14ac:dyDescent="0.2"/>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6.4531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x14ac:dyDescent="0.2">
      <c r="B1" s="36" t="s">
        <v>186</v>
      </c>
      <c r="C1" s="35"/>
    </row>
    <row r="2" spans="1:15" ht="14.5" customHeight="1" thickBot="1" x14ac:dyDescent="0.25"/>
    <row r="3" spans="1:15" ht="18" customHeight="1" x14ac:dyDescent="0.2">
      <c r="B3" s="454" t="s">
        <v>1</v>
      </c>
      <c r="C3" s="455"/>
      <c r="D3" s="506"/>
      <c r="E3" s="507"/>
      <c r="F3" s="401"/>
      <c r="G3" s="401"/>
      <c r="H3" s="403" t="s">
        <v>57</v>
      </c>
      <c r="I3" s="403"/>
    </row>
    <row r="4" spans="1:15" ht="18" customHeight="1" thickBot="1" x14ac:dyDescent="0.25">
      <c r="B4" s="458" t="s">
        <v>41</v>
      </c>
      <c r="C4" s="458"/>
      <c r="D4" s="508"/>
      <c r="E4" s="508"/>
      <c r="F4" s="402"/>
      <c r="G4" s="402"/>
      <c r="H4" s="404"/>
      <c r="I4" s="404"/>
    </row>
    <row r="5" spans="1:15" ht="18" customHeight="1" thickBot="1" x14ac:dyDescent="0.25">
      <c r="A5" s="33"/>
    </row>
    <row r="6" spans="1:15" ht="33.75" customHeight="1" thickBot="1" x14ac:dyDescent="0.25">
      <c r="A6" s="376" t="s">
        <v>163</v>
      </c>
      <c r="B6" s="376"/>
      <c r="C6" s="376"/>
      <c r="D6" s="377"/>
      <c r="E6" s="377"/>
      <c r="F6" s="180"/>
      <c r="G6" s="378" t="s">
        <v>164</v>
      </c>
      <c r="H6" s="378"/>
      <c r="I6" s="378"/>
      <c r="J6" s="379">
        <f>M38</f>
        <v>0</v>
      </c>
      <c r="K6" s="380"/>
      <c r="L6" s="181"/>
      <c r="M6" s="179" t="s">
        <v>170</v>
      </c>
      <c r="N6" s="182">
        <f>D6-J6</f>
        <v>0</v>
      </c>
      <c r="O6" s="75"/>
    </row>
    <row r="7" spans="1:15" ht="18" customHeight="1" thickBot="1" x14ac:dyDescent="0.25">
      <c r="B7" s="6"/>
      <c r="C7" s="6"/>
      <c r="D7" s="6"/>
      <c r="E7" s="6"/>
      <c r="F7" s="6"/>
      <c r="G7" s="6"/>
      <c r="H7" s="6"/>
      <c r="I7" s="6"/>
    </row>
    <row r="8" spans="1:15" ht="18" customHeight="1" x14ac:dyDescent="0.2">
      <c r="A8" s="381" t="s">
        <v>250</v>
      </c>
      <c r="B8" s="383" t="s">
        <v>42</v>
      </c>
      <c r="C8" s="384"/>
      <c r="D8" s="385" t="s">
        <v>251</v>
      </c>
      <c r="E8" s="386"/>
      <c r="F8" s="384"/>
      <c r="G8" s="387" t="s">
        <v>44</v>
      </c>
      <c r="H8" s="387"/>
      <c r="I8" s="387"/>
      <c r="J8" s="387"/>
      <c r="K8" s="388" t="s">
        <v>252</v>
      </c>
      <c r="L8" s="124" t="s">
        <v>253</v>
      </c>
      <c r="M8" s="393" t="s">
        <v>259</v>
      </c>
      <c r="N8" s="395" t="s">
        <v>254</v>
      </c>
    </row>
    <row r="9" spans="1:15" ht="27.65" customHeight="1" thickBot="1" x14ac:dyDescent="0.25">
      <c r="A9" s="382"/>
      <c r="B9" s="24" t="s">
        <v>45</v>
      </c>
      <c r="C9" s="120" t="s">
        <v>46</v>
      </c>
      <c r="D9" s="118" t="s">
        <v>255</v>
      </c>
      <c r="E9" s="119" t="s">
        <v>47</v>
      </c>
      <c r="F9" s="119" t="s">
        <v>48</v>
      </c>
      <c r="G9" s="119" t="s">
        <v>49</v>
      </c>
      <c r="H9" s="119" t="s">
        <v>50</v>
      </c>
      <c r="I9" s="119" t="s">
        <v>256</v>
      </c>
      <c r="J9" s="119" t="s">
        <v>257</v>
      </c>
      <c r="K9" s="389"/>
      <c r="L9" s="125" t="s">
        <v>258</v>
      </c>
      <c r="M9" s="394"/>
      <c r="N9" s="396"/>
    </row>
    <row r="10" spans="1:15" ht="22" customHeight="1" x14ac:dyDescent="0.2">
      <c r="A10" s="129"/>
      <c r="B10" s="130"/>
      <c r="C10" s="131"/>
      <c r="D10" s="185"/>
      <c r="E10" s="132"/>
      <c r="F10" s="133"/>
      <c r="G10" s="134"/>
      <c r="H10" s="134"/>
      <c r="I10" s="134"/>
      <c r="J10" s="134"/>
      <c r="K10" s="135"/>
      <c r="L10" s="136"/>
      <c r="M10" s="176"/>
      <c r="N10" s="249"/>
    </row>
    <row r="11" spans="1:15" ht="22" customHeight="1" x14ac:dyDescent="0.2">
      <c r="A11" s="137"/>
      <c r="B11" s="138"/>
      <c r="C11" s="139"/>
      <c r="D11" s="183"/>
      <c r="E11" s="140"/>
      <c r="F11" s="141"/>
      <c r="G11" s="142"/>
      <c r="H11" s="142"/>
      <c r="I11" s="142"/>
      <c r="J11" s="142"/>
      <c r="K11" s="143"/>
      <c r="L11" s="136"/>
      <c r="M11" s="177"/>
      <c r="N11" s="250"/>
    </row>
    <row r="12" spans="1:15" ht="22" customHeight="1" x14ac:dyDescent="0.2">
      <c r="A12" s="137"/>
      <c r="B12" s="138"/>
      <c r="C12" s="139"/>
      <c r="D12" s="183"/>
      <c r="E12" s="140"/>
      <c r="F12" s="141"/>
      <c r="G12" s="142"/>
      <c r="H12" s="142"/>
      <c r="I12" s="142"/>
      <c r="J12" s="142"/>
      <c r="K12" s="143"/>
      <c r="L12" s="136"/>
      <c r="M12" s="177"/>
      <c r="N12" s="250"/>
    </row>
    <row r="13" spans="1:15" ht="22" customHeight="1" x14ac:dyDescent="0.2">
      <c r="A13" s="137"/>
      <c r="B13" s="138"/>
      <c r="C13" s="139"/>
      <c r="D13" s="183"/>
      <c r="E13" s="140"/>
      <c r="F13" s="141"/>
      <c r="G13" s="142"/>
      <c r="H13" s="142"/>
      <c r="I13" s="142"/>
      <c r="J13" s="142"/>
      <c r="K13" s="143"/>
      <c r="L13" s="136"/>
      <c r="M13" s="177"/>
      <c r="N13" s="250"/>
    </row>
    <row r="14" spans="1:15" ht="22" customHeight="1" x14ac:dyDescent="0.2">
      <c r="A14" s="137"/>
      <c r="B14" s="138"/>
      <c r="C14" s="139"/>
      <c r="D14" s="183"/>
      <c r="E14" s="140"/>
      <c r="F14" s="141"/>
      <c r="G14" s="142"/>
      <c r="H14" s="142"/>
      <c r="I14" s="142"/>
      <c r="J14" s="142"/>
      <c r="K14" s="143"/>
      <c r="L14" s="136"/>
      <c r="M14" s="177"/>
      <c r="N14" s="250"/>
    </row>
    <row r="15" spans="1:15" ht="22" customHeight="1" x14ac:dyDescent="0.2">
      <c r="A15" s="137"/>
      <c r="B15" s="138"/>
      <c r="C15" s="139"/>
      <c r="D15" s="183"/>
      <c r="E15" s="140"/>
      <c r="F15" s="141"/>
      <c r="G15" s="142"/>
      <c r="H15" s="142"/>
      <c r="I15" s="142"/>
      <c r="J15" s="142"/>
      <c r="K15" s="143"/>
      <c r="L15" s="136"/>
      <c r="M15" s="177"/>
      <c r="N15" s="250"/>
    </row>
    <row r="16" spans="1:15" ht="22" customHeight="1" x14ac:dyDescent="0.2">
      <c r="A16" s="137"/>
      <c r="B16" s="138"/>
      <c r="C16" s="139"/>
      <c r="D16" s="183"/>
      <c r="E16" s="140"/>
      <c r="F16" s="141"/>
      <c r="G16" s="142"/>
      <c r="H16" s="142"/>
      <c r="I16" s="142"/>
      <c r="J16" s="142"/>
      <c r="K16" s="143"/>
      <c r="L16" s="136"/>
      <c r="M16" s="177"/>
      <c r="N16" s="250"/>
    </row>
    <row r="17" spans="1:14" ht="22" customHeight="1" x14ac:dyDescent="0.2">
      <c r="A17" s="137"/>
      <c r="B17" s="138"/>
      <c r="C17" s="139"/>
      <c r="D17" s="183"/>
      <c r="E17" s="140"/>
      <c r="F17" s="141"/>
      <c r="G17" s="142"/>
      <c r="H17" s="142"/>
      <c r="I17" s="142"/>
      <c r="J17" s="142"/>
      <c r="K17" s="143"/>
      <c r="L17" s="136"/>
      <c r="M17" s="177"/>
      <c r="N17" s="250"/>
    </row>
    <row r="18" spans="1:14" ht="22" customHeight="1" x14ac:dyDescent="0.2">
      <c r="A18" s="137"/>
      <c r="B18" s="138"/>
      <c r="C18" s="139"/>
      <c r="D18" s="183"/>
      <c r="E18" s="140"/>
      <c r="F18" s="141"/>
      <c r="G18" s="142"/>
      <c r="H18" s="142"/>
      <c r="I18" s="142"/>
      <c r="J18" s="142"/>
      <c r="K18" s="143"/>
      <c r="L18" s="136"/>
      <c r="M18" s="177"/>
      <c r="N18" s="250"/>
    </row>
    <row r="19" spans="1:14" ht="22" customHeight="1" x14ac:dyDescent="0.2">
      <c r="A19" s="137"/>
      <c r="B19" s="138"/>
      <c r="C19" s="139"/>
      <c r="D19" s="183"/>
      <c r="E19" s="140"/>
      <c r="F19" s="141"/>
      <c r="G19" s="142"/>
      <c r="H19" s="142"/>
      <c r="I19" s="142"/>
      <c r="J19" s="142"/>
      <c r="K19" s="143"/>
      <c r="L19" s="136"/>
      <c r="M19" s="177"/>
      <c r="N19" s="250"/>
    </row>
    <row r="20" spans="1:14" ht="22" customHeight="1" x14ac:dyDescent="0.2">
      <c r="A20" s="144"/>
      <c r="B20" s="145"/>
      <c r="C20" s="146"/>
      <c r="D20" s="183"/>
      <c r="E20" s="147"/>
      <c r="F20" s="148"/>
      <c r="G20" s="149"/>
      <c r="H20" s="149"/>
      <c r="I20" s="149"/>
      <c r="J20" s="149"/>
      <c r="K20" s="150"/>
      <c r="L20" s="136"/>
      <c r="M20" s="58"/>
      <c r="N20" s="250"/>
    </row>
    <row r="21" spans="1:14" ht="22" customHeight="1" x14ac:dyDescent="0.2">
      <c r="A21" s="144"/>
      <c r="B21" s="145"/>
      <c r="C21" s="146"/>
      <c r="D21" s="183"/>
      <c r="E21" s="151"/>
      <c r="F21" s="148"/>
      <c r="G21" s="149"/>
      <c r="H21" s="149"/>
      <c r="I21" s="149"/>
      <c r="J21" s="149"/>
      <c r="K21" s="150"/>
      <c r="L21" s="136"/>
      <c r="M21" s="58"/>
      <c r="N21" s="250"/>
    </row>
    <row r="22" spans="1:14" ht="22" customHeight="1" x14ac:dyDescent="0.2">
      <c r="A22" s="144"/>
      <c r="B22" s="145"/>
      <c r="C22" s="152"/>
      <c r="D22" s="183"/>
      <c r="E22" s="147"/>
      <c r="F22" s="153"/>
      <c r="G22" s="154"/>
      <c r="H22" s="154"/>
      <c r="I22" s="154"/>
      <c r="J22" s="154"/>
      <c r="K22" s="155"/>
      <c r="L22" s="136"/>
      <c r="M22" s="58"/>
      <c r="N22" s="250"/>
    </row>
    <row r="23" spans="1:14" ht="22" customHeight="1" x14ac:dyDescent="0.2">
      <c r="A23" s="144"/>
      <c r="B23" s="145"/>
      <c r="C23" s="156"/>
      <c r="D23" s="183"/>
      <c r="E23" s="147"/>
      <c r="F23" s="157"/>
      <c r="G23" s="158"/>
      <c r="H23" s="158"/>
      <c r="I23" s="158"/>
      <c r="J23" s="158"/>
      <c r="K23" s="159"/>
      <c r="L23" s="136"/>
      <c r="M23" s="58"/>
      <c r="N23" s="250"/>
    </row>
    <row r="24" spans="1:14" ht="22" customHeight="1" x14ac:dyDescent="0.2">
      <c r="A24" s="144"/>
      <c r="B24" s="145"/>
      <c r="C24" s="156"/>
      <c r="D24" s="183"/>
      <c r="E24" s="147"/>
      <c r="F24" s="157"/>
      <c r="G24" s="158"/>
      <c r="H24" s="154"/>
      <c r="I24" s="154"/>
      <c r="J24" s="154"/>
      <c r="K24" s="155"/>
      <c r="L24" s="136"/>
      <c r="M24" s="58"/>
      <c r="N24" s="250"/>
    </row>
    <row r="25" spans="1:14" ht="22" customHeight="1" x14ac:dyDescent="0.2">
      <c r="A25" s="144"/>
      <c r="B25" s="145"/>
      <c r="C25" s="156"/>
      <c r="D25" s="183"/>
      <c r="E25" s="147"/>
      <c r="F25" s="157"/>
      <c r="G25" s="158"/>
      <c r="H25" s="158"/>
      <c r="I25" s="158"/>
      <c r="J25" s="158"/>
      <c r="K25" s="159"/>
      <c r="L25" s="160"/>
      <c r="M25" s="58"/>
      <c r="N25" s="250"/>
    </row>
    <row r="26" spans="1:14" ht="22" customHeight="1" x14ac:dyDescent="0.2">
      <c r="A26" s="144"/>
      <c r="B26" s="145"/>
      <c r="C26" s="156"/>
      <c r="D26" s="183"/>
      <c r="E26" s="147"/>
      <c r="F26" s="157"/>
      <c r="G26" s="158"/>
      <c r="H26" s="154"/>
      <c r="I26" s="154"/>
      <c r="J26" s="154"/>
      <c r="K26" s="155"/>
      <c r="L26" s="136"/>
      <c r="M26" s="58"/>
      <c r="N26" s="250"/>
    </row>
    <row r="27" spans="1:14" ht="22" customHeight="1" x14ac:dyDescent="0.2">
      <c r="A27" s="144"/>
      <c r="B27" s="145"/>
      <c r="C27" s="156"/>
      <c r="D27" s="183"/>
      <c r="E27" s="147"/>
      <c r="F27" s="157"/>
      <c r="G27" s="158"/>
      <c r="H27" s="154"/>
      <c r="I27" s="154"/>
      <c r="J27" s="154"/>
      <c r="K27" s="155"/>
      <c r="L27" s="136"/>
      <c r="M27" s="58"/>
      <c r="N27" s="250"/>
    </row>
    <row r="28" spans="1:14" ht="22" customHeight="1" x14ac:dyDescent="0.2">
      <c r="A28" s="144"/>
      <c r="B28" s="145"/>
      <c r="C28" s="156"/>
      <c r="D28" s="183"/>
      <c r="E28" s="147"/>
      <c r="F28" s="157"/>
      <c r="G28" s="158"/>
      <c r="H28" s="158"/>
      <c r="I28" s="158"/>
      <c r="J28" s="158"/>
      <c r="K28" s="159"/>
      <c r="L28" s="160"/>
      <c r="M28" s="58"/>
      <c r="N28" s="250"/>
    </row>
    <row r="29" spans="1:14" ht="22" customHeight="1" x14ac:dyDescent="0.2">
      <c r="A29" s="144"/>
      <c r="B29" s="145"/>
      <c r="C29" s="156"/>
      <c r="D29" s="183"/>
      <c r="E29" s="147"/>
      <c r="F29" s="157"/>
      <c r="G29" s="158"/>
      <c r="H29" s="158"/>
      <c r="I29" s="158"/>
      <c r="J29" s="158"/>
      <c r="K29" s="159"/>
      <c r="L29" s="161"/>
      <c r="M29" s="58"/>
      <c r="N29" s="250"/>
    </row>
    <row r="30" spans="1:14" ht="22" customHeight="1" x14ac:dyDescent="0.2">
      <c r="A30" s="144"/>
      <c r="B30" s="145"/>
      <c r="C30" s="156"/>
      <c r="D30" s="183"/>
      <c r="E30" s="147"/>
      <c r="F30" s="157"/>
      <c r="G30" s="158"/>
      <c r="H30" s="158"/>
      <c r="I30" s="158"/>
      <c r="J30" s="158"/>
      <c r="K30" s="159"/>
      <c r="L30" s="161"/>
      <c r="M30" s="58"/>
      <c r="N30" s="250"/>
    </row>
    <row r="31" spans="1:14" ht="22" customHeight="1" x14ac:dyDescent="0.2">
      <c r="A31" s="144"/>
      <c r="B31" s="145"/>
      <c r="C31" s="156"/>
      <c r="D31" s="183"/>
      <c r="E31" s="147"/>
      <c r="F31" s="157"/>
      <c r="G31" s="158"/>
      <c r="H31" s="158"/>
      <c r="I31" s="158"/>
      <c r="J31" s="158"/>
      <c r="K31" s="159"/>
      <c r="L31" s="161"/>
      <c r="M31" s="58"/>
      <c r="N31" s="250"/>
    </row>
    <row r="32" spans="1:14" ht="22" customHeight="1" x14ac:dyDescent="0.2">
      <c r="A32" s="144"/>
      <c r="B32" s="145"/>
      <c r="C32" s="156"/>
      <c r="D32" s="183"/>
      <c r="E32" s="147"/>
      <c r="F32" s="157"/>
      <c r="G32" s="158"/>
      <c r="H32" s="158"/>
      <c r="I32" s="158"/>
      <c r="J32" s="158"/>
      <c r="K32" s="159"/>
      <c r="L32" s="161"/>
      <c r="M32" s="58"/>
      <c r="N32" s="250"/>
    </row>
    <row r="33" spans="1:22" customFormat="1" ht="22" customHeight="1" x14ac:dyDescent="0.2">
      <c r="A33" s="144"/>
      <c r="B33" s="145"/>
      <c r="C33" s="162"/>
      <c r="D33" s="183"/>
      <c r="E33" s="147"/>
      <c r="F33" s="163"/>
      <c r="G33" s="164"/>
      <c r="H33" s="164"/>
      <c r="I33" s="164"/>
      <c r="J33" s="164"/>
      <c r="K33" s="165"/>
      <c r="L33" s="166"/>
      <c r="M33" s="58"/>
      <c r="N33" s="250"/>
    </row>
    <row r="34" spans="1:22" s="1" customFormat="1" ht="22" customHeight="1" x14ac:dyDescent="0.2">
      <c r="A34" s="144"/>
      <c r="B34" s="145"/>
      <c r="C34" s="146"/>
      <c r="D34" s="183"/>
      <c r="E34" s="147"/>
      <c r="F34" s="148"/>
      <c r="G34" s="149"/>
      <c r="H34" s="149"/>
      <c r="I34" s="149"/>
      <c r="J34" s="149"/>
      <c r="K34" s="150"/>
      <c r="L34" s="167"/>
      <c r="M34" s="58"/>
      <c r="N34" s="250"/>
    </row>
    <row r="35" spans="1:22" customFormat="1" ht="22" customHeight="1" x14ac:dyDescent="0.2">
      <c r="A35" s="144"/>
      <c r="B35" s="145"/>
      <c r="C35" s="146"/>
      <c r="D35" s="183"/>
      <c r="E35" s="147"/>
      <c r="F35" s="148"/>
      <c r="G35" s="149"/>
      <c r="H35" s="149"/>
      <c r="I35" s="149"/>
      <c r="J35" s="149"/>
      <c r="K35" s="150"/>
      <c r="L35" s="167"/>
      <c r="M35" s="58"/>
      <c r="N35" s="250"/>
    </row>
    <row r="36" spans="1:22" customFormat="1" ht="22" customHeight="1" x14ac:dyDescent="0.2">
      <c r="A36" s="144"/>
      <c r="B36" s="145"/>
      <c r="C36" s="146"/>
      <c r="D36" s="183"/>
      <c r="E36" s="147"/>
      <c r="F36" s="148"/>
      <c r="G36" s="149"/>
      <c r="H36" s="149"/>
      <c r="I36" s="149"/>
      <c r="J36" s="149"/>
      <c r="K36" s="150"/>
      <c r="L36" s="167"/>
      <c r="M36" s="58"/>
      <c r="N36" s="250"/>
    </row>
    <row r="37" spans="1:22" customFormat="1" ht="22" customHeight="1" thickBot="1" x14ac:dyDescent="0.25">
      <c r="A37" s="168"/>
      <c r="B37" s="169"/>
      <c r="C37" s="170"/>
      <c r="D37" s="184"/>
      <c r="E37" s="171"/>
      <c r="F37" s="172"/>
      <c r="G37" s="173"/>
      <c r="H37" s="173"/>
      <c r="I37" s="173"/>
      <c r="J37" s="173"/>
      <c r="K37" s="174"/>
      <c r="L37" s="175"/>
      <c r="M37" s="59"/>
      <c r="N37" s="251"/>
    </row>
    <row r="38" spans="1:22" customFormat="1" ht="22" customHeight="1" thickBot="1" x14ac:dyDescent="0.25">
      <c r="A38" s="22"/>
      <c r="B38" s="22"/>
      <c r="C38" s="22"/>
      <c r="D38" s="22"/>
      <c r="E38" s="22"/>
      <c r="F38" s="22"/>
      <c r="G38" s="22"/>
      <c r="H38" s="22"/>
      <c r="I38" s="22"/>
      <c r="J38" s="22"/>
      <c r="K38" s="126" t="s">
        <v>60</v>
      </c>
      <c r="L38" s="127">
        <f>SUM(L10:L37)</f>
        <v>0</v>
      </c>
      <c r="M38" s="128">
        <f>SUM(M10:M37)</f>
        <v>0</v>
      </c>
    </row>
    <row r="39" spans="1:22" ht="22" customHeight="1" x14ac:dyDescent="0.2">
      <c r="P39"/>
      <c r="Q39"/>
      <c r="R39"/>
      <c r="S39"/>
      <c r="T39"/>
      <c r="U39"/>
      <c r="V39"/>
    </row>
    <row r="40" spans="1:22" customFormat="1" ht="18" customHeight="1" x14ac:dyDescent="0.2">
      <c r="A40" s="61" t="s">
        <v>290</v>
      </c>
      <c r="B40" s="4"/>
      <c r="C40" s="2"/>
      <c r="D40" s="3"/>
      <c r="E40" s="3"/>
      <c r="F40" s="3"/>
      <c r="G40" s="3"/>
      <c r="T40" s="60"/>
    </row>
    <row r="41" spans="1:22" ht="17.25" customHeight="1" x14ac:dyDescent="0.2">
      <c r="A41" s="509"/>
      <c r="B41" s="510"/>
      <c r="C41" s="510"/>
      <c r="D41" s="510"/>
      <c r="E41" s="510"/>
      <c r="F41" s="510"/>
      <c r="G41" s="510"/>
      <c r="H41" s="510"/>
      <c r="I41" s="510"/>
      <c r="J41" s="510"/>
      <c r="K41" s="510"/>
      <c r="L41" s="510"/>
      <c r="M41" s="510"/>
      <c r="N41" s="511"/>
      <c r="O41" s="60"/>
    </row>
    <row r="42" spans="1:22" ht="17.25" customHeight="1" x14ac:dyDescent="0.2">
      <c r="A42" s="512"/>
      <c r="B42" s="513"/>
      <c r="C42" s="513"/>
      <c r="D42" s="513"/>
      <c r="E42" s="513"/>
      <c r="F42" s="513"/>
      <c r="G42" s="513"/>
      <c r="H42" s="513"/>
      <c r="I42" s="513"/>
      <c r="J42" s="513"/>
      <c r="K42" s="513"/>
      <c r="L42" s="513"/>
      <c r="M42" s="513"/>
      <c r="N42" s="514"/>
      <c r="O42" s="60"/>
    </row>
    <row r="43" spans="1:22" ht="17.25" customHeight="1" x14ac:dyDescent="0.2">
      <c r="A43" s="512"/>
      <c r="B43" s="513"/>
      <c r="C43" s="513"/>
      <c r="D43" s="513"/>
      <c r="E43" s="513"/>
      <c r="F43" s="513"/>
      <c r="G43" s="513"/>
      <c r="H43" s="513"/>
      <c r="I43" s="513"/>
      <c r="J43" s="513"/>
      <c r="K43" s="513"/>
      <c r="L43" s="513"/>
      <c r="M43" s="513"/>
      <c r="N43" s="514"/>
      <c r="O43" s="60"/>
    </row>
    <row r="44" spans="1:22" ht="17.25" customHeight="1" x14ac:dyDescent="0.2">
      <c r="A44" s="512"/>
      <c r="B44" s="513"/>
      <c r="C44" s="513"/>
      <c r="D44" s="513"/>
      <c r="E44" s="513"/>
      <c r="F44" s="513"/>
      <c r="G44" s="513"/>
      <c r="H44" s="513"/>
      <c r="I44" s="513"/>
      <c r="J44" s="513"/>
      <c r="K44" s="513"/>
      <c r="L44" s="513"/>
      <c r="M44" s="513"/>
      <c r="N44" s="514"/>
      <c r="O44" s="60"/>
    </row>
    <row r="45" spans="1:22" ht="17.25" customHeight="1" x14ac:dyDescent="0.2">
      <c r="A45" s="512"/>
      <c r="B45" s="513"/>
      <c r="C45" s="513"/>
      <c r="D45" s="513"/>
      <c r="E45" s="513"/>
      <c r="F45" s="513"/>
      <c r="G45" s="513"/>
      <c r="H45" s="513"/>
      <c r="I45" s="513"/>
      <c r="J45" s="513"/>
      <c r="K45" s="513"/>
      <c r="L45" s="513"/>
      <c r="M45" s="513"/>
      <c r="N45" s="514"/>
      <c r="O45" s="60"/>
    </row>
    <row r="46" spans="1:22" ht="17.25" customHeight="1" x14ac:dyDescent="0.2">
      <c r="A46" s="512"/>
      <c r="B46" s="513"/>
      <c r="C46" s="513"/>
      <c r="D46" s="513"/>
      <c r="E46" s="513"/>
      <c r="F46" s="513"/>
      <c r="G46" s="513"/>
      <c r="H46" s="513"/>
      <c r="I46" s="513"/>
      <c r="J46" s="513"/>
      <c r="K46" s="513"/>
      <c r="L46" s="513"/>
      <c r="M46" s="513"/>
      <c r="N46" s="514"/>
      <c r="O46" s="60"/>
    </row>
    <row r="47" spans="1:22" ht="17.25" customHeight="1" x14ac:dyDescent="0.2">
      <c r="A47" s="515"/>
      <c r="B47" s="516"/>
      <c r="C47" s="516"/>
      <c r="D47" s="516"/>
      <c r="E47" s="516"/>
      <c r="F47" s="516"/>
      <c r="G47" s="516"/>
      <c r="H47" s="516"/>
      <c r="I47" s="516"/>
      <c r="J47" s="516"/>
      <c r="K47" s="516"/>
      <c r="L47" s="516"/>
      <c r="M47" s="516"/>
      <c r="N47" s="517"/>
      <c r="O47" s="60"/>
    </row>
    <row r="48" spans="1:22" ht="14.5" customHeight="1" x14ac:dyDescent="0.2">
      <c r="A48" s="60"/>
      <c r="B48" s="60"/>
      <c r="C48" s="60"/>
      <c r="D48" s="60"/>
      <c r="E48" s="60"/>
      <c r="F48" s="60"/>
      <c r="G48" s="60"/>
      <c r="H48" s="60"/>
      <c r="I48" s="60"/>
      <c r="J48" s="60"/>
      <c r="K48" s="60"/>
      <c r="L48" s="60"/>
      <c r="M48" s="60"/>
      <c r="N48" s="60"/>
      <c r="O48" s="60"/>
      <c r="P48" s="60"/>
      <c r="Q48" s="60"/>
      <c r="R48" s="60"/>
      <c r="S48" s="60"/>
      <c r="T48" s="60"/>
    </row>
    <row r="49" spans="1:20" ht="14.5" customHeight="1" x14ac:dyDescent="0.2">
      <c r="A49" s="60"/>
      <c r="B49" s="60"/>
      <c r="C49" s="60"/>
      <c r="D49" s="60"/>
      <c r="E49" s="60"/>
      <c r="F49" s="60"/>
      <c r="G49" s="60"/>
      <c r="H49" s="60"/>
      <c r="I49" s="60"/>
      <c r="J49" s="60"/>
      <c r="K49" s="60"/>
      <c r="L49" s="60"/>
      <c r="M49" s="60"/>
      <c r="N49" s="60"/>
      <c r="O49" s="60"/>
      <c r="P49" s="60"/>
      <c r="Q49" s="60"/>
      <c r="R49" s="60"/>
      <c r="S49" s="60"/>
      <c r="T49" s="60"/>
    </row>
    <row r="50" spans="1:20" ht="14.5" customHeight="1" x14ac:dyDescent="0.2">
      <c r="A50" s="60"/>
      <c r="B50" s="60"/>
      <c r="C50" s="60"/>
      <c r="D50" s="60"/>
      <c r="E50" s="60"/>
      <c r="F50" s="60"/>
      <c r="G50" s="60"/>
      <c r="H50" s="60"/>
      <c r="I50" s="60"/>
      <c r="J50" s="60"/>
      <c r="K50" s="60"/>
      <c r="L50" s="60"/>
      <c r="M50" s="60"/>
      <c r="N50" s="60"/>
      <c r="O50" s="60"/>
      <c r="P50" s="60"/>
      <c r="Q50" s="60"/>
      <c r="R50" s="60"/>
      <c r="S50" s="60"/>
      <c r="T50" s="60"/>
    </row>
    <row r="51" spans="1:20" ht="14.5" customHeight="1" x14ac:dyDescent="0.2">
      <c r="A51" s="60"/>
      <c r="B51" s="60"/>
      <c r="C51" s="60"/>
      <c r="D51" s="60"/>
      <c r="E51" s="60"/>
      <c r="F51" s="60"/>
      <c r="G51" s="60"/>
      <c r="H51" s="60"/>
      <c r="I51" s="60"/>
      <c r="J51" s="60"/>
      <c r="K51" s="60"/>
      <c r="L51" s="60"/>
      <c r="M51" s="60"/>
      <c r="N51" s="60"/>
      <c r="O51" s="60"/>
      <c r="P51" s="60"/>
      <c r="Q51" s="60"/>
      <c r="R51" s="60"/>
      <c r="S51" s="60"/>
      <c r="T51" s="60"/>
    </row>
    <row r="52" spans="1:20" ht="14.5" customHeight="1" x14ac:dyDescent="0.2">
      <c r="A52" s="60"/>
      <c r="B52" s="60"/>
      <c r="C52" s="60"/>
      <c r="D52" s="60"/>
      <c r="E52" s="60"/>
      <c r="F52" s="60"/>
      <c r="G52" s="60"/>
      <c r="H52" s="60"/>
      <c r="I52" s="60"/>
      <c r="J52" s="60"/>
      <c r="K52" s="60"/>
      <c r="L52" s="60"/>
      <c r="M52" s="60"/>
      <c r="N52" s="60"/>
      <c r="O52" s="60"/>
      <c r="P52" s="60"/>
      <c r="Q52" s="60"/>
      <c r="R52" s="60"/>
      <c r="S52" s="60"/>
      <c r="T52" s="60"/>
    </row>
    <row r="53" spans="1:20" ht="14.5" customHeight="1" x14ac:dyDescent="0.2">
      <c r="A53" s="60"/>
      <c r="B53" s="60"/>
      <c r="C53" s="60"/>
      <c r="D53" s="60"/>
      <c r="E53" s="60"/>
      <c r="F53" s="60"/>
      <c r="G53" s="60"/>
      <c r="H53" s="60"/>
      <c r="I53" s="60"/>
      <c r="J53" s="60"/>
      <c r="K53" s="60"/>
      <c r="L53" s="60"/>
      <c r="M53" s="60"/>
      <c r="N53" s="60"/>
      <c r="O53" s="60"/>
      <c r="P53" s="60"/>
      <c r="Q53" s="60"/>
      <c r="R53" s="60"/>
      <c r="S53" s="60"/>
      <c r="T53" s="60"/>
    </row>
    <row r="54" spans="1:20" ht="14.5" customHeight="1" x14ac:dyDescent="0.2">
      <c r="A54" s="60"/>
      <c r="B54" s="60"/>
      <c r="C54" s="60"/>
      <c r="D54" s="60"/>
      <c r="E54" s="60"/>
      <c r="F54" s="60"/>
      <c r="G54" s="60"/>
      <c r="H54" s="60"/>
      <c r="I54" s="60"/>
      <c r="J54" s="60"/>
      <c r="K54" s="60"/>
      <c r="L54" s="60"/>
      <c r="M54" s="60"/>
      <c r="N54" s="60"/>
      <c r="O54" s="60"/>
      <c r="P54" s="60"/>
      <c r="Q54" s="60"/>
      <c r="R54" s="60"/>
      <c r="S54" s="60"/>
      <c r="T54" s="60"/>
    </row>
    <row r="55" spans="1:20" ht="14.5" customHeight="1" x14ac:dyDescent="0.2">
      <c r="A55" s="60"/>
      <c r="B55" s="60"/>
      <c r="C55" s="60"/>
      <c r="D55" s="60"/>
      <c r="E55" s="60"/>
      <c r="F55" s="60"/>
      <c r="G55" s="60"/>
      <c r="H55" s="60"/>
      <c r="I55" s="60"/>
      <c r="J55" s="60"/>
      <c r="K55" s="60"/>
      <c r="L55" s="60"/>
      <c r="M55" s="60"/>
      <c r="N55" s="60"/>
      <c r="O55" s="60"/>
      <c r="P55" s="60"/>
      <c r="Q55" s="60"/>
      <c r="R55" s="60"/>
      <c r="S55" s="60"/>
      <c r="T55" s="60"/>
    </row>
    <row r="56" spans="1:20" ht="14.5" customHeight="1" x14ac:dyDescent="0.2">
      <c r="A56" s="60"/>
      <c r="B56" s="60"/>
      <c r="C56" s="60"/>
      <c r="D56" s="60"/>
      <c r="E56" s="60"/>
      <c r="F56" s="60"/>
      <c r="G56" s="60"/>
      <c r="H56" s="60"/>
      <c r="I56" s="60"/>
      <c r="J56" s="60"/>
      <c r="K56" s="60"/>
      <c r="L56" s="60"/>
      <c r="M56" s="60"/>
      <c r="N56" s="60"/>
      <c r="O56" s="60"/>
      <c r="P56" s="60"/>
      <c r="Q56" s="60"/>
      <c r="R56" s="60"/>
      <c r="S56" s="60"/>
      <c r="T56" s="60"/>
    </row>
    <row r="57" spans="1:20" ht="14.5" customHeight="1" x14ac:dyDescent="0.2">
      <c r="A57" s="60"/>
      <c r="B57" s="60"/>
      <c r="C57" s="60"/>
      <c r="D57" s="60"/>
      <c r="E57" s="60"/>
      <c r="F57" s="60"/>
      <c r="G57" s="60"/>
      <c r="H57" s="60"/>
      <c r="I57" s="60"/>
      <c r="J57" s="60"/>
      <c r="K57" s="60"/>
      <c r="L57" s="60"/>
      <c r="M57" s="60"/>
      <c r="N57" s="60"/>
      <c r="O57" s="60"/>
      <c r="P57" s="60"/>
      <c r="Q57" s="60"/>
      <c r="R57" s="60"/>
      <c r="S57" s="60"/>
      <c r="T57" s="60"/>
    </row>
    <row r="58" spans="1:20" ht="14.5" customHeight="1" x14ac:dyDescent="0.2">
      <c r="A58" s="60"/>
      <c r="B58" s="60"/>
      <c r="C58" s="60"/>
      <c r="D58" s="60"/>
      <c r="E58" s="60"/>
      <c r="F58" s="60"/>
      <c r="G58" s="60"/>
      <c r="H58" s="60"/>
      <c r="I58" s="60"/>
      <c r="J58" s="60"/>
      <c r="K58" s="60"/>
      <c r="L58" s="60"/>
      <c r="M58" s="60"/>
      <c r="N58" s="60"/>
      <c r="O58" s="60"/>
      <c r="P58" s="60"/>
      <c r="Q58" s="60"/>
      <c r="R58" s="60"/>
      <c r="S58" s="60"/>
      <c r="T58" s="60"/>
    </row>
    <row r="59" spans="1:20" ht="14.5" customHeight="1" x14ac:dyDescent="0.2">
      <c r="A59" s="60"/>
      <c r="B59" s="60"/>
      <c r="C59" s="60"/>
      <c r="D59" s="60"/>
      <c r="E59" s="60"/>
      <c r="F59" s="60"/>
      <c r="G59" s="60"/>
      <c r="H59" s="60"/>
      <c r="I59" s="60"/>
      <c r="J59" s="60"/>
      <c r="K59" s="60"/>
      <c r="L59" s="60"/>
      <c r="M59" s="60"/>
      <c r="N59" s="60"/>
      <c r="O59" s="60"/>
      <c r="P59" s="60"/>
      <c r="Q59" s="60"/>
      <c r="R59" s="60"/>
      <c r="S59" s="60"/>
      <c r="T59" s="60"/>
    </row>
    <row r="60" spans="1:20" ht="14.5" customHeight="1" x14ac:dyDescent="0.2">
      <c r="A60" s="60"/>
      <c r="B60" s="60"/>
      <c r="C60" s="60"/>
      <c r="D60" s="60"/>
      <c r="E60" s="60"/>
      <c r="F60" s="60"/>
      <c r="G60" s="60"/>
      <c r="H60" s="60"/>
      <c r="I60" s="60"/>
      <c r="J60" s="60"/>
      <c r="K60" s="60"/>
      <c r="L60" s="60"/>
      <c r="M60" s="60"/>
      <c r="N60" s="60"/>
      <c r="O60" s="60"/>
      <c r="P60" s="60"/>
      <c r="Q60" s="60"/>
      <c r="R60" s="60"/>
      <c r="S60" s="60"/>
      <c r="T60" s="60"/>
    </row>
    <row r="61" spans="1:20" ht="14.5" customHeight="1" x14ac:dyDescent="0.2">
      <c r="A61" s="60"/>
      <c r="B61" s="60"/>
      <c r="C61" s="60"/>
      <c r="D61" s="60"/>
      <c r="E61" s="60"/>
      <c r="F61" s="60"/>
      <c r="G61" s="60"/>
      <c r="H61" s="60"/>
      <c r="I61" s="60"/>
      <c r="J61" s="60"/>
      <c r="K61" s="60"/>
      <c r="L61" s="60"/>
      <c r="M61" s="60"/>
      <c r="N61" s="60"/>
      <c r="O61" s="60"/>
      <c r="P61" s="60"/>
      <c r="Q61" s="60"/>
      <c r="R61" s="60"/>
      <c r="S61" s="60"/>
      <c r="T61" s="60"/>
    </row>
    <row r="62" spans="1:20" ht="14.5" customHeight="1" x14ac:dyDescent="0.2">
      <c r="A62" s="60"/>
      <c r="B62" s="60"/>
      <c r="C62" s="60"/>
      <c r="D62" s="60"/>
      <c r="E62" s="60"/>
      <c r="F62" s="60"/>
      <c r="G62" s="60"/>
      <c r="H62" s="60"/>
      <c r="I62" s="60"/>
      <c r="J62" s="60"/>
      <c r="K62" s="60"/>
      <c r="L62" s="60"/>
      <c r="M62" s="60"/>
      <c r="N62" s="60"/>
      <c r="O62" s="60"/>
      <c r="P62" s="60"/>
      <c r="Q62" s="60"/>
      <c r="R62" s="60"/>
      <c r="S62" s="60"/>
      <c r="T62" s="60"/>
    </row>
    <row r="63" spans="1:20" ht="14.5" customHeight="1" x14ac:dyDescent="0.2">
      <c r="A63" s="60"/>
      <c r="B63" s="60"/>
      <c r="C63" s="60"/>
      <c r="D63" s="60"/>
      <c r="E63" s="60"/>
      <c r="F63" s="60"/>
      <c r="G63" s="60"/>
      <c r="H63" s="60"/>
      <c r="I63" s="60"/>
      <c r="J63" s="60"/>
      <c r="K63" s="60"/>
      <c r="L63" s="60"/>
      <c r="M63" s="60"/>
      <c r="N63" s="60"/>
      <c r="O63" s="60"/>
      <c r="P63" s="60"/>
      <c r="Q63" s="60"/>
      <c r="R63" s="60"/>
      <c r="S63" s="60"/>
      <c r="T63" s="60"/>
    </row>
  </sheetData>
  <sheetProtection selectLockedCells="1"/>
  <mergeCells count="18">
    <mergeCell ref="H3:I4"/>
    <mergeCell ref="J6:K6"/>
    <mergeCell ref="A6:C6"/>
    <mergeCell ref="D6:E6"/>
    <mergeCell ref="G6:I6"/>
    <mergeCell ref="B3:C3"/>
    <mergeCell ref="D3:E3"/>
    <mergeCell ref="B4:C4"/>
    <mergeCell ref="D4:E4"/>
    <mergeCell ref="F3:G4"/>
    <mergeCell ref="G8:J8"/>
    <mergeCell ref="K8:K9"/>
    <mergeCell ref="M8:M9"/>
    <mergeCell ref="N8:N9"/>
    <mergeCell ref="A41:N47"/>
    <mergeCell ref="A8:A9"/>
    <mergeCell ref="B8:C8"/>
    <mergeCell ref="D8:F8"/>
  </mergeCells>
  <phoneticPr fontId="1"/>
  <dataValidations count="2">
    <dataValidation type="list" allowBlank="1" showInputMessage="1" showErrorMessage="1" sqref="B20:B37">
      <formula1>"4,5,6,7,8,9,10,11,12,1,2,3"</formula1>
    </dataValidation>
    <dataValidation type="list" allowBlank="1" showInputMessage="1" showErrorMessage="1" sqref="C20:C37">
      <formula1>"月間,上旬,中旬,下旬"</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リスト!$B$1:$B$48</xm:f>
          </x14:formula1>
          <xm:sqref>D3:E3</xm:sqref>
        </x14:dataValidation>
        <x14:dataValidation type="list" allowBlank="1" showInputMessage="1" showErrorMessage="1">
          <x14:formula1>
            <xm:f>リスト!$G$1:$G$3</xm:f>
          </x14:formula1>
          <xm:sqref>F3</xm:sqref>
        </x14:dataValidation>
        <x14:dataValidation type="list" allowBlank="1" showInputMessage="1" showErrorMessage="1">
          <x14:formula1>
            <xm:f>リスト!$E$8:$E$12</xm:f>
          </x14:formula1>
          <xm:sqref>D10:D37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3"/>
  <sheetViews>
    <sheetView view="pageBreakPreview" zoomScale="70" zoomScaleNormal="67" zoomScaleSheetLayoutView="70" workbookViewId="0">
      <selection activeCell="L20" sqref="L20"/>
    </sheetView>
  </sheetViews>
  <sheetFormatPr defaultColWidth="5.6328125" defaultRowHeight="14.5" customHeight="1" x14ac:dyDescent="0.2"/>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6.4531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x14ac:dyDescent="0.2">
      <c r="B1" s="36" t="s">
        <v>186</v>
      </c>
      <c r="C1" s="35"/>
    </row>
    <row r="2" spans="1:15" ht="14.5" customHeight="1" thickBot="1" x14ac:dyDescent="0.25"/>
    <row r="3" spans="1:15" ht="18" customHeight="1" x14ac:dyDescent="0.2">
      <c r="B3" s="518" t="s">
        <v>1</v>
      </c>
      <c r="C3" s="519"/>
      <c r="D3" s="506"/>
      <c r="E3" s="507"/>
      <c r="F3" s="520" t="s">
        <v>0</v>
      </c>
      <c r="G3" s="520"/>
      <c r="H3" s="522" t="s">
        <v>57</v>
      </c>
      <c r="I3" s="522"/>
    </row>
    <row r="4" spans="1:15" ht="18" customHeight="1" thickBot="1" x14ac:dyDescent="0.25">
      <c r="B4" s="524" t="s">
        <v>41</v>
      </c>
      <c r="C4" s="524"/>
      <c r="D4" s="508"/>
      <c r="E4" s="508"/>
      <c r="F4" s="521"/>
      <c r="G4" s="521"/>
      <c r="H4" s="523"/>
      <c r="I4" s="523"/>
    </row>
    <row r="5" spans="1:15" ht="18" customHeight="1" thickBot="1" x14ac:dyDescent="0.25">
      <c r="A5" s="33"/>
    </row>
    <row r="6" spans="1:15" ht="33.75" customHeight="1" thickBot="1" x14ac:dyDescent="0.25">
      <c r="A6" s="376" t="s">
        <v>163</v>
      </c>
      <c r="B6" s="376"/>
      <c r="C6" s="376"/>
      <c r="D6" s="377"/>
      <c r="E6" s="377"/>
      <c r="F6" s="180"/>
      <c r="G6" s="378" t="s">
        <v>164</v>
      </c>
      <c r="H6" s="378"/>
      <c r="I6" s="378"/>
      <c r="J6" s="379">
        <f>M38</f>
        <v>0</v>
      </c>
      <c r="K6" s="380"/>
      <c r="L6" s="181"/>
      <c r="M6" s="179" t="s">
        <v>170</v>
      </c>
      <c r="N6" s="182">
        <f>D6-J6</f>
        <v>0</v>
      </c>
      <c r="O6" s="75"/>
    </row>
    <row r="7" spans="1:15" ht="18" customHeight="1" thickBot="1" x14ac:dyDescent="0.25">
      <c r="B7" s="6"/>
      <c r="C7" s="6"/>
      <c r="D7" s="6"/>
      <c r="E7" s="6"/>
      <c r="F7" s="6"/>
      <c r="G7" s="6"/>
      <c r="H7" s="6"/>
      <c r="I7" s="6"/>
    </row>
    <row r="8" spans="1:15" ht="18" customHeight="1" x14ac:dyDescent="0.2">
      <c r="A8" s="381" t="s">
        <v>250</v>
      </c>
      <c r="B8" s="383" t="s">
        <v>42</v>
      </c>
      <c r="C8" s="384"/>
      <c r="D8" s="385" t="s">
        <v>251</v>
      </c>
      <c r="E8" s="386"/>
      <c r="F8" s="384"/>
      <c r="G8" s="387" t="s">
        <v>44</v>
      </c>
      <c r="H8" s="387"/>
      <c r="I8" s="387"/>
      <c r="J8" s="387"/>
      <c r="K8" s="388" t="s">
        <v>252</v>
      </c>
      <c r="L8" s="124" t="s">
        <v>253</v>
      </c>
      <c r="M8" s="393" t="s">
        <v>259</v>
      </c>
      <c r="N8" s="395" t="s">
        <v>254</v>
      </c>
    </row>
    <row r="9" spans="1:15" ht="27.65" customHeight="1" thickBot="1" x14ac:dyDescent="0.25">
      <c r="A9" s="382"/>
      <c r="B9" s="24" t="s">
        <v>45</v>
      </c>
      <c r="C9" s="120" t="s">
        <v>46</v>
      </c>
      <c r="D9" s="118" t="s">
        <v>255</v>
      </c>
      <c r="E9" s="119" t="s">
        <v>47</v>
      </c>
      <c r="F9" s="119" t="s">
        <v>48</v>
      </c>
      <c r="G9" s="119" t="s">
        <v>49</v>
      </c>
      <c r="H9" s="119" t="s">
        <v>50</v>
      </c>
      <c r="I9" s="119" t="s">
        <v>256</v>
      </c>
      <c r="J9" s="119" t="s">
        <v>257</v>
      </c>
      <c r="K9" s="389"/>
      <c r="L9" s="125" t="s">
        <v>258</v>
      </c>
      <c r="M9" s="394"/>
      <c r="N9" s="396"/>
    </row>
    <row r="10" spans="1:15" ht="22" customHeight="1" x14ac:dyDescent="0.2">
      <c r="A10" s="129"/>
      <c r="B10" s="130"/>
      <c r="C10" s="131"/>
      <c r="D10" s="185"/>
      <c r="E10" s="132"/>
      <c r="F10" s="133"/>
      <c r="G10" s="134"/>
      <c r="H10" s="134"/>
      <c r="I10" s="134"/>
      <c r="J10" s="134"/>
      <c r="K10" s="135"/>
      <c r="L10" s="136"/>
      <c r="M10" s="176"/>
      <c r="N10" s="249"/>
    </row>
    <row r="11" spans="1:15" ht="22" customHeight="1" x14ac:dyDescent="0.2">
      <c r="A11" s="137"/>
      <c r="B11" s="138"/>
      <c r="C11" s="139"/>
      <c r="D11" s="183"/>
      <c r="E11" s="140"/>
      <c r="F11" s="141"/>
      <c r="G11" s="142"/>
      <c r="H11" s="142"/>
      <c r="I11" s="142"/>
      <c r="J11" s="142"/>
      <c r="K11" s="143"/>
      <c r="L11" s="136"/>
      <c r="M11" s="177"/>
      <c r="N11" s="250"/>
    </row>
    <row r="12" spans="1:15" ht="22" customHeight="1" x14ac:dyDescent="0.2">
      <c r="A12" s="137"/>
      <c r="B12" s="138"/>
      <c r="C12" s="139"/>
      <c r="D12" s="183"/>
      <c r="E12" s="140"/>
      <c r="F12" s="141"/>
      <c r="G12" s="142"/>
      <c r="H12" s="142"/>
      <c r="I12" s="142"/>
      <c r="J12" s="142"/>
      <c r="K12" s="143"/>
      <c r="L12" s="136"/>
      <c r="M12" s="177"/>
      <c r="N12" s="250"/>
    </row>
    <row r="13" spans="1:15" ht="22" customHeight="1" x14ac:dyDescent="0.2">
      <c r="A13" s="137"/>
      <c r="B13" s="138"/>
      <c r="C13" s="139"/>
      <c r="D13" s="183"/>
      <c r="E13" s="140"/>
      <c r="F13" s="141"/>
      <c r="G13" s="142"/>
      <c r="H13" s="142"/>
      <c r="I13" s="142"/>
      <c r="J13" s="142"/>
      <c r="K13" s="143"/>
      <c r="L13" s="136"/>
      <c r="M13" s="177"/>
      <c r="N13" s="250"/>
    </row>
    <row r="14" spans="1:15" ht="22" customHeight="1" x14ac:dyDescent="0.2">
      <c r="A14" s="137"/>
      <c r="B14" s="138"/>
      <c r="C14" s="139"/>
      <c r="D14" s="183"/>
      <c r="E14" s="140"/>
      <c r="F14" s="141"/>
      <c r="G14" s="142"/>
      <c r="H14" s="142"/>
      <c r="I14" s="142"/>
      <c r="J14" s="142"/>
      <c r="K14" s="143"/>
      <c r="L14" s="136"/>
      <c r="M14" s="177"/>
      <c r="N14" s="250"/>
    </row>
    <row r="15" spans="1:15" ht="22" customHeight="1" x14ac:dyDescent="0.2">
      <c r="A15" s="137"/>
      <c r="B15" s="138"/>
      <c r="C15" s="139"/>
      <c r="D15" s="183"/>
      <c r="E15" s="140"/>
      <c r="F15" s="141"/>
      <c r="G15" s="142"/>
      <c r="H15" s="142"/>
      <c r="I15" s="142"/>
      <c r="J15" s="142"/>
      <c r="K15" s="143"/>
      <c r="L15" s="136"/>
      <c r="M15" s="177"/>
      <c r="N15" s="250"/>
    </row>
    <row r="16" spans="1:15" ht="22" customHeight="1" x14ac:dyDescent="0.2">
      <c r="A16" s="137"/>
      <c r="B16" s="138"/>
      <c r="C16" s="139"/>
      <c r="D16" s="183"/>
      <c r="E16" s="140"/>
      <c r="F16" s="141"/>
      <c r="G16" s="142"/>
      <c r="H16" s="142"/>
      <c r="I16" s="142"/>
      <c r="J16" s="142"/>
      <c r="K16" s="143"/>
      <c r="L16" s="136"/>
      <c r="M16" s="177"/>
      <c r="N16" s="250"/>
    </row>
    <row r="17" spans="1:14" ht="22" customHeight="1" x14ac:dyDescent="0.2">
      <c r="A17" s="137"/>
      <c r="B17" s="138"/>
      <c r="C17" s="139"/>
      <c r="D17" s="183"/>
      <c r="E17" s="140"/>
      <c r="F17" s="141"/>
      <c r="G17" s="142"/>
      <c r="H17" s="142"/>
      <c r="I17" s="142"/>
      <c r="J17" s="142"/>
      <c r="K17" s="143"/>
      <c r="L17" s="136"/>
      <c r="M17" s="177"/>
      <c r="N17" s="250"/>
    </row>
    <row r="18" spans="1:14" ht="22" customHeight="1" x14ac:dyDescent="0.2">
      <c r="A18" s="137"/>
      <c r="B18" s="138"/>
      <c r="C18" s="139"/>
      <c r="D18" s="183"/>
      <c r="E18" s="140"/>
      <c r="F18" s="141"/>
      <c r="G18" s="142"/>
      <c r="H18" s="142"/>
      <c r="I18" s="142"/>
      <c r="J18" s="142"/>
      <c r="K18" s="143"/>
      <c r="L18" s="136"/>
      <c r="M18" s="177"/>
      <c r="N18" s="250"/>
    </row>
    <row r="19" spans="1:14" ht="22" customHeight="1" x14ac:dyDescent="0.2">
      <c r="A19" s="137"/>
      <c r="B19" s="138"/>
      <c r="C19" s="139"/>
      <c r="D19" s="183"/>
      <c r="E19" s="140"/>
      <c r="F19" s="141"/>
      <c r="G19" s="142"/>
      <c r="H19" s="142"/>
      <c r="I19" s="142"/>
      <c r="J19" s="142"/>
      <c r="K19" s="143"/>
      <c r="L19" s="136"/>
      <c r="M19" s="177"/>
      <c r="N19" s="250"/>
    </row>
    <row r="20" spans="1:14" ht="22" customHeight="1" x14ac:dyDescent="0.2">
      <c r="A20" s="144"/>
      <c r="B20" s="145"/>
      <c r="C20" s="146"/>
      <c r="D20" s="183"/>
      <c r="E20" s="147"/>
      <c r="F20" s="148"/>
      <c r="G20" s="149"/>
      <c r="H20" s="149"/>
      <c r="I20" s="149"/>
      <c r="J20" s="149"/>
      <c r="K20" s="150"/>
      <c r="L20" s="136"/>
      <c r="M20" s="58"/>
      <c r="N20" s="250"/>
    </row>
    <row r="21" spans="1:14" ht="22" customHeight="1" x14ac:dyDescent="0.2">
      <c r="A21" s="144"/>
      <c r="B21" s="145"/>
      <c r="C21" s="146"/>
      <c r="D21" s="183"/>
      <c r="E21" s="151"/>
      <c r="F21" s="148"/>
      <c r="G21" s="149"/>
      <c r="H21" s="149"/>
      <c r="I21" s="149"/>
      <c r="J21" s="149"/>
      <c r="K21" s="150"/>
      <c r="L21" s="136"/>
      <c r="M21" s="58"/>
      <c r="N21" s="250"/>
    </row>
    <row r="22" spans="1:14" ht="22" customHeight="1" x14ac:dyDescent="0.2">
      <c r="A22" s="144"/>
      <c r="B22" s="145"/>
      <c r="C22" s="152"/>
      <c r="D22" s="183"/>
      <c r="E22" s="147"/>
      <c r="F22" s="153"/>
      <c r="G22" s="154"/>
      <c r="H22" s="154"/>
      <c r="I22" s="154"/>
      <c r="J22" s="154"/>
      <c r="K22" s="155"/>
      <c r="L22" s="136"/>
      <c r="M22" s="58"/>
      <c r="N22" s="250"/>
    </row>
    <row r="23" spans="1:14" ht="22" customHeight="1" x14ac:dyDescent="0.2">
      <c r="A23" s="144"/>
      <c r="B23" s="145"/>
      <c r="C23" s="156"/>
      <c r="D23" s="183"/>
      <c r="E23" s="147"/>
      <c r="F23" s="157"/>
      <c r="G23" s="158"/>
      <c r="H23" s="158"/>
      <c r="I23" s="158"/>
      <c r="J23" s="158"/>
      <c r="K23" s="159"/>
      <c r="L23" s="136"/>
      <c r="M23" s="58"/>
      <c r="N23" s="250"/>
    </row>
    <row r="24" spans="1:14" ht="22" customHeight="1" x14ac:dyDescent="0.2">
      <c r="A24" s="144"/>
      <c r="B24" s="145"/>
      <c r="C24" s="156"/>
      <c r="D24" s="183"/>
      <c r="E24" s="147"/>
      <c r="F24" s="157"/>
      <c r="G24" s="158"/>
      <c r="H24" s="154"/>
      <c r="I24" s="154"/>
      <c r="J24" s="154"/>
      <c r="K24" s="155"/>
      <c r="L24" s="136"/>
      <c r="M24" s="58"/>
      <c r="N24" s="250"/>
    </row>
    <row r="25" spans="1:14" ht="22" customHeight="1" x14ac:dyDescent="0.2">
      <c r="A25" s="144"/>
      <c r="B25" s="145"/>
      <c r="C25" s="156"/>
      <c r="D25" s="183"/>
      <c r="E25" s="147"/>
      <c r="F25" s="157"/>
      <c r="G25" s="158"/>
      <c r="H25" s="158"/>
      <c r="I25" s="158"/>
      <c r="J25" s="158"/>
      <c r="K25" s="159"/>
      <c r="L25" s="160"/>
      <c r="M25" s="58"/>
      <c r="N25" s="250"/>
    </row>
    <row r="26" spans="1:14" ht="22" customHeight="1" x14ac:dyDescent="0.2">
      <c r="A26" s="144"/>
      <c r="B26" s="145"/>
      <c r="C26" s="156"/>
      <c r="D26" s="183"/>
      <c r="E26" s="147"/>
      <c r="F26" s="157"/>
      <c r="G26" s="158"/>
      <c r="H26" s="154"/>
      <c r="I26" s="154"/>
      <c r="J26" s="154"/>
      <c r="K26" s="155"/>
      <c r="L26" s="136"/>
      <c r="M26" s="58"/>
      <c r="N26" s="250"/>
    </row>
    <row r="27" spans="1:14" ht="22" customHeight="1" x14ac:dyDescent="0.2">
      <c r="A27" s="144"/>
      <c r="B27" s="145"/>
      <c r="C27" s="156"/>
      <c r="D27" s="183"/>
      <c r="E27" s="147"/>
      <c r="F27" s="157"/>
      <c r="G27" s="158"/>
      <c r="H27" s="154"/>
      <c r="I27" s="154"/>
      <c r="J27" s="154"/>
      <c r="K27" s="155"/>
      <c r="L27" s="136"/>
      <c r="M27" s="58"/>
      <c r="N27" s="250"/>
    </row>
    <row r="28" spans="1:14" ht="22" customHeight="1" x14ac:dyDescent="0.2">
      <c r="A28" s="144"/>
      <c r="B28" s="145"/>
      <c r="C28" s="156"/>
      <c r="D28" s="183"/>
      <c r="E28" s="147"/>
      <c r="F28" s="157"/>
      <c r="G28" s="158"/>
      <c r="H28" s="158"/>
      <c r="I28" s="158"/>
      <c r="J28" s="158"/>
      <c r="K28" s="159"/>
      <c r="L28" s="160"/>
      <c r="M28" s="58"/>
      <c r="N28" s="250"/>
    </row>
    <row r="29" spans="1:14" ht="22" customHeight="1" x14ac:dyDescent="0.2">
      <c r="A29" s="144"/>
      <c r="B29" s="145"/>
      <c r="C29" s="156"/>
      <c r="D29" s="183"/>
      <c r="E29" s="147"/>
      <c r="F29" s="157"/>
      <c r="G29" s="158"/>
      <c r="H29" s="158"/>
      <c r="I29" s="158"/>
      <c r="J29" s="158"/>
      <c r="K29" s="159"/>
      <c r="L29" s="161"/>
      <c r="M29" s="58"/>
      <c r="N29" s="250"/>
    </row>
    <row r="30" spans="1:14" ht="22" customHeight="1" x14ac:dyDescent="0.2">
      <c r="A30" s="144"/>
      <c r="B30" s="145"/>
      <c r="C30" s="156"/>
      <c r="D30" s="183"/>
      <c r="E30" s="147"/>
      <c r="F30" s="157"/>
      <c r="G30" s="158"/>
      <c r="H30" s="158"/>
      <c r="I30" s="158"/>
      <c r="J30" s="158"/>
      <c r="K30" s="159"/>
      <c r="L30" s="161"/>
      <c r="M30" s="58"/>
      <c r="N30" s="250"/>
    </row>
    <row r="31" spans="1:14" ht="22" customHeight="1" x14ac:dyDescent="0.2">
      <c r="A31" s="144"/>
      <c r="B31" s="145"/>
      <c r="C31" s="156"/>
      <c r="D31" s="183"/>
      <c r="E31" s="147"/>
      <c r="F31" s="157"/>
      <c r="G31" s="158"/>
      <c r="H31" s="158"/>
      <c r="I31" s="158"/>
      <c r="J31" s="158"/>
      <c r="K31" s="159"/>
      <c r="L31" s="161"/>
      <c r="M31" s="58"/>
      <c r="N31" s="250"/>
    </row>
    <row r="32" spans="1:14" ht="22" customHeight="1" x14ac:dyDescent="0.2">
      <c r="A32" s="144"/>
      <c r="B32" s="145"/>
      <c r="C32" s="156"/>
      <c r="D32" s="183"/>
      <c r="E32" s="147"/>
      <c r="F32" s="157"/>
      <c r="G32" s="158"/>
      <c r="H32" s="158"/>
      <c r="I32" s="158"/>
      <c r="J32" s="158"/>
      <c r="K32" s="159"/>
      <c r="L32" s="161"/>
      <c r="M32" s="58"/>
      <c r="N32" s="250"/>
    </row>
    <row r="33" spans="1:22" customFormat="1" ht="22" customHeight="1" x14ac:dyDescent="0.2">
      <c r="A33" s="144"/>
      <c r="B33" s="145"/>
      <c r="C33" s="162"/>
      <c r="D33" s="183"/>
      <c r="E33" s="147"/>
      <c r="F33" s="163"/>
      <c r="G33" s="164"/>
      <c r="H33" s="164"/>
      <c r="I33" s="164"/>
      <c r="J33" s="164"/>
      <c r="K33" s="165"/>
      <c r="L33" s="166"/>
      <c r="M33" s="58"/>
      <c r="N33" s="250"/>
    </row>
    <row r="34" spans="1:22" s="1" customFormat="1" ht="22" customHeight="1" x14ac:dyDescent="0.2">
      <c r="A34" s="144"/>
      <c r="B34" s="145"/>
      <c r="C34" s="146"/>
      <c r="D34" s="183"/>
      <c r="E34" s="147"/>
      <c r="F34" s="148"/>
      <c r="G34" s="149"/>
      <c r="H34" s="149"/>
      <c r="I34" s="149"/>
      <c r="J34" s="149"/>
      <c r="K34" s="150"/>
      <c r="L34" s="167"/>
      <c r="M34" s="58"/>
      <c r="N34" s="250"/>
    </row>
    <row r="35" spans="1:22" customFormat="1" ht="22" customHeight="1" x14ac:dyDescent="0.2">
      <c r="A35" s="144"/>
      <c r="B35" s="145"/>
      <c r="C35" s="146"/>
      <c r="D35" s="183"/>
      <c r="E35" s="147"/>
      <c r="F35" s="148"/>
      <c r="G35" s="149"/>
      <c r="H35" s="149"/>
      <c r="I35" s="149"/>
      <c r="J35" s="149"/>
      <c r="K35" s="150"/>
      <c r="L35" s="167"/>
      <c r="M35" s="58"/>
      <c r="N35" s="250"/>
    </row>
    <row r="36" spans="1:22" customFormat="1" ht="22" customHeight="1" x14ac:dyDescent="0.2">
      <c r="A36" s="144"/>
      <c r="B36" s="145"/>
      <c r="C36" s="146"/>
      <c r="D36" s="183"/>
      <c r="E36" s="147"/>
      <c r="F36" s="148"/>
      <c r="G36" s="149"/>
      <c r="H36" s="149"/>
      <c r="I36" s="149"/>
      <c r="J36" s="149"/>
      <c r="K36" s="150"/>
      <c r="L36" s="167"/>
      <c r="M36" s="58"/>
      <c r="N36" s="250"/>
    </row>
    <row r="37" spans="1:22" customFormat="1" ht="22" customHeight="1" thickBot="1" x14ac:dyDescent="0.25">
      <c r="A37" s="168"/>
      <c r="B37" s="169"/>
      <c r="C37" s="170"/>
      <c r="D37" s="184"/>
      <c r="E37" s="171"/>
      <c r="F37" s="172"/>
      <c r="G37" s="173"/>
      <c r="H37" s="173"/>
      <c r="I37" s="173"/>
      <c r="J37" s="173"/>
      <c r="K37" s="174"/>
      <c r="L37" s="175"/>
      <c r="M37" s="59"/>
      <c r="N37" s="251"/>
    </row>
    <row r="38" spans="1:22" customFormat="1" ht="22" customHeight="1" thickBot="1" x14ac:dyDescent="0.25">
      <c r="A38" s="22"/>
      <c r="B38" s="22"/>
      <c r="C38" s="22"/>
      <c r="D38" s="22"/>
      <c r="E38" s="22"/>
      <c r="F38" s="22"/>
      <c r="G38" s="22"/>
      <c r="H38" s="22"/>
      <c r="I38" s="22"/>
      <c r="J38" s="22"/>
      <c r="K38" s="126" t="s">
        <v>60</v>
      </c>
      <c r="L38" s="127">
        <f>SUM(L10:L37)</f>
        <v>0</v>
      </c>
      <c r="M38" s="128">
        <f>SUM(M10:M37)</f>
        <v>0</v>
      </c>
    </row>
    <row r="39" spans="1:22" ht="22" customHeight="1" x14ac:dyDescent="0.2">
      <c r="P39"/>
      <c r="Q39"/>
      <c r="R39"/>
      <c r="S39"/>
      <c r="T39"/>
      <c r="U39"/>
      <c r="V39"/>
    </row>
    <row r="40" spans="1:22" customFormat="1" ht="18" customHeight="1" x14ac:dyDescent="0.2">
      <c r="A40" s="61" t="s">
        <v>290</v>
      </c>
      <c r="B40" s="4"/>
      <c r="C40" s="2"/>
      <c r="D40" s="3"/>
      <c r="E40" s="3"/>
      <c r="F40" s="3"/>
      <c r="G40" s="3"/>
      <c r="T40" s="60"/>
    </row>
    <row r="41" spans="1:22" ht="17.25" customHeight="1" x14ac:dyDescent="0.2">
      <c r="A41" s="509"/>
      <c r="B41" s="510"/>
      <c r="C41" s="510"/>
      <c r="D41" s="510"/>
      <c r="E41" s="510"/>
      <c r="F41" s="510"/>
      <c r="G41" s="510"/>
      <c r="H41" s="510"/>
      <c r="I41" s="510"/>
      <c r="J41" s="510"/>
      <c r="K41" s="510"/>
      <c r="L41" s="510"/>
      <c r="M41" s="510"/>
      <c r="N41" s="511"/>
      <c r="O41" s="60"/>
    </row>
    <row r="42" spans="1:22" ht="17.25" customHeight="1" x14ac:dyDescent="0.2">
      <c r="A42" s="512"/>
      <c r="B42" s="513"/>
      <c r="C42" s="513"/>
      <c r="D42" s="513"/>
      <c r="E42" s="513"/>
      <c r="F42" s="513"/>
      <c r="G42" s="513"/>
      <c r="H42" s="513"/>
      <c r="I42" s="513"/>
      <c r="J42" s="513"/>
      <c r="K42" s="513"/>
      <c r="L42" s="513"/>
      <c r="M42" s="513"/>
      <c r="N42" s="514"/>
      <c r="O42" s="60"/>
    </row>
    <row r="43" spans="1:22" ht="17.25" customHeight="1" x14ac:dyDescent="0.2">
      <c r="A43" s="512"/>
      <c r="B43" s="513"/>
      <c r="C43" s="513"/>
      <c r="D43" s="513"/>
      <c r="E43" s="513"/>
      <c r="F43" s="513"/>
      <c r="G43" s="513"/>
      <c r="H43" s="513"/>
      <c r="I43" s="513"/>
      <c r="J43" s="513"/>
      <c r="K43" s="513"/>
      <c r="L43" s="513"/>
      <c r="M43" s="513"/>
      <c r="N43" s="514"/>
      <c r="O43" s="60"/>
    </row>
    <row r="44" spans="1:22" ht="17.25" customHeight="1" x14ac:dyDescent="0.2">
      <c r="A44" s="512"/>
      <c r="B44" s="513"/>
      <c r="C44" s="513"/>
      <c r="D44" s="513"/>
      <c r="E44" s="513"/>
      <c r="F44" s="513"/>
      <c r="G44" s="513"/>
      <c r="H44" s="513"/>
      <c r="I44" s="513"/>
      <c r="J44" s="513"/>
      <c r="K44" s="513"/>
      <c r="L44" s="513"/>
      <c r="M44" s="513"/>
      <c r="N44" s="514"/>
      <c r="O44" s="60"/>
    </row>
    <row r="45" spans="1:22" ht="17.25" customHeight="1" x14ac:dyDescent="0.2">
      <c r="A45" s="512"/>
      <c r="B45" s="513"/>
      <c r="C45" s="513"/>
      <c r="D45" s="513"/>
      <c r="E45" s="513"/>
      <c r="F45" s="513"/>
      <c r="G45" s="513"/>
      <c r="H45" s="513"/>
      <c r="I45" s="513"/>
      <c r="J45" s="513"/>
      <c r="K45" s="513"/>
      <c r="L45" s="513"/>
      <c r="M45" s="513"/>
      <c r="N45" s="514"/>
      <c r="O45" s="60"/>
    </row>
    <row r="46" spans="1:22" ht="17.25" customHeight="1" x14ac:dyDescent="0.2">
      <c r="A46" s="512"/>
      <c r="B46" s="513"/>
      <c r="C46" s="513"/>
      <c r="D46" s="513"/>
      <c r="E46" s="513"/>
      <c r="F46" s="513"/>
      <c r="G46" s="513"/>
      <c r="H46" s="513"/>
      <c r="I46" s="513"/>
      <c r="J46" s="513"/>
      <c r="K46" s="513"/>
      <c r="L46" s="513"/>
      <c r="M46" s="513"/>
      <c r="N46" s="514"/>
      <c r="O46" s="60"/>
    </row>
    <row r="47" spans="1:22" ht="17.25" customHeight="1" x14ac:dyDescent="0.2">
      <c r="A47" s="515"/>
      <c r="B47" s="516"/>
      <c r="C47" s="516"/>
      <c r="D47" s="516"/>
      <c r="E47" s="516"/>
      <c r="F47" s="516"/>
      <c r="G47" s="516"/>
      <c r="H47" s="516"/>
      <c r="I47" s="516"/>
      <c r="J47" s="516"/>
      <c r="K47" s="516"/>
      <c r="L47" s="516"/>
      <c r="M47" s="516"/>
      <c r="N47" s="517"/>
      <c r="O47" s="60"/>
    </row>
    <row r="48" spans="1:22" ht="14.5" customHeight="1" x14ac:dyDescent="0.2">
      <c r="A48" s="60"/>
      <c r="B48" s="60"/>
      <c r="C48" s="60"/>
      <c r="D48" s="60"/>
      <c r="E48" s="60"/>
      <c r="F48" s="60"/>
      <c r="G48" s="60"/>
      <c r="H48" s="60"/>
      <c r="I48" s="60"/>
      <c r="J48" s="60"/>
      <c r="K48" s="60"/>
      <c r="L48" s="60"/>
      <c r="M48" s="60"/>
      <c r="N48" s="60"/>
      <c r="O48" s="60"/>
      <c r="P48" s="60"/>
      <c r="Q48" s="60"/>
      <c r="R48" s="60"/>
      <c r="S48" s="60"/>
      <c r="T48" s="60"/>
    </row>
    <row r="49" spans="1:20" ht="14.5" customHeight="1" x14ac:dyDescent="0.2">
      <c r="A49" s="60"/>
      <c r="B49" s="60"/>
      <c r="C49" s="60"/>
      <c r="D49" s="60"/>
      <c r="E49" s="60"/>
      <c r="F49" s="60"/>
      <c r="G49" s="60"/>
      <c r="H49" s="60"/>
      <c r="I49" s="60"/>
      <c r="J49" s="60"/>
      <c r="K49" s="60"/>
      <c r="L49" s="60"/>
      <c r="M49" s="60"/>
      <c r="N49" s="60"/>
      <c r="O49" s="60"/>
      <c r="P49" s="60"/>
      <c r="Q49" s="60"/>
      <c r="R49" s="60"/>
      <c r="S49" s="60"/>
      <c r="T49" s="60"/>
    </row>
    <row r="50" spans="1:20" ht="14.5" customHeight="1" x14ac:dyDescent="0.2">
      <c r="A50" s="60"/>
      <c r="B50" s="60"/>
      <c r="C50" s="60"/>
      <c r="D50" s="60"/>
      <c r="E50" s="60"/>
      <c r="F50" s="60"/>
      <c r="G50" s="60"/>
      <c r="H50" s="60"/>
      <c r="I50" s="60"/>
      <c r="J50" s="60"/>
      <c r="K50" s="60"/>
      <c r="L50" s="60"/>
      <c r="M50" s="60"/>
      <c r="N50" s="60"/>
      <c r="O50" s="60"/>
      <c r="P50" s="60"/>
      <c r="Q50" s="60"/>
      <c r="R50" s="60"/>
      <c r="S50" s="60"/>
      <c r="T50" s="60"/>
    </row>
    <row r="51" spans="1:20" ht="14.5" customHeight="1" x14ac:dyDescent="0.2">
      <c r="A51" s="60"/>
      <c r="B51" s="60"/>
      <c r="C51" s="60"/>
      <c r="D51" s="60"/>
      <c r="E51" s="60"/>
      <c r="F51" s="60"/>
      <c r="G51" s="60"/>
      <c r="H51" s="60"/>
      <c r="I51" s="60"/>
      <c r="J51" s="60"/>
      <c r="K51" s="60"/>
      <c r="L51" s="60"/>
      <c r="M51" s="60"/>
      <c r="N51" s="60"/>
      <c r="O51" s="60"/>
      <c r="P51" s="60"/>
      <c r="Q51" s="60"/>
      <c r="R51" s="60"/>
      <c r="S51" s="60"/>
      <c r="T51" s="60"/>
    </row>
    <row r="52" spans="1:20" ht="14.5" customHeight="1" x14ac:dyDescent="0.2">
      <c r="A52" s="60"/>
      <c r="B52" s="60"/>
      <c r="C52" s="60"/>
      <c r="D52" s="60"/>
      <c r="E52" s="60"/>
      <c r="F52" s="60"/>
      <c r="G52" s="60"/>
      <c r="H52" s="60"/>
      <c r="I52" s="60"/>
      <c r="J52" s="60"/>
      <c r="K52" s="60"/>
      <c r="L52" s="60"/>
      <c r="M52" s="60"/>
      <c r="N52" s="60"/>
      <c r="O52" s="60"/>
      <c r="P52" s="60"/>
      <c r="Q52" s="60"/>
      <c r="R52" s="60"/>
      <c r="S52" s="60"/>
      <c r="T52" s="60"/>
    </row>
    <row r="53" spans="1:20" ht="14.5" customHeight="1" x14ac:dyDescent="0.2">
      <c r="A53" s="60"/>
      <c r="B53" s="60"/>
      <c r="C53" s="60"/>
      <c r="D53" s="60"/>
      <c r="E53" s="60"/>
      <c r="F53" s="60"/>
      <c r="G53" s="60"/>
      <c r="H53" s="60"/>
      <c r="I53" s="60"/>
      <c r="J53" s="60"/>
      <c r="K53" s="60"/>
      <c r="L53" s="60"/>
      <c r="M53" s="60"/>
      <c r="N53" s="60"/>
      <c r="O53" s="60"/>
      <c r="P53" s="60"/>
      <c r="Q53" s="60"/>
      <c r="R53" s="60"/>
      <c r="S53" s="60"/>
      <c r="T53" s="60"/>
    </row>
    <row r="54" spans="1:20" ht="14.5" customHeight="1" x14ac:dyDescent="0.2">
      <c r="A54" s="60"/>
      <c r="B54" s="60"/>
      <c r="C54" s="60"/>
      <c r="D54" s="60"/>
      <c r="E54" s="60"/>
      <c r="F54" s="60"/>
      <c r="G54" s="60"/>
      <c r="H54" s="60"/>
      <c r="I54" s="60"/>
      <c r="J54" s="60"/>
      <c r="K54" s="60"/>
      <c r="L54" s="60"/>
      <c r="M54" s="60"/>
      <c r="N54" s="60"/>
      <c r="O54" s="60"/>
      <c r="P54" s="60"/>
      <c r="Q54" s="60"/>
      <c r="R54" s="60"/>
      <c r="S54" s="60"/>
      <c r="T54" s="60"/>
    </row>
    <row r="55" spans="1:20" ht="14.5" customHeight="1" x14ac:dyDescent="0.2">
      <c r="A55" s="60"/>
      <c r="B55" s="60"/>
      <c r="C55" s="60"/>
      <c r="D55" s="60"/>
      <c r="E55" s="60"/>
      <c r="F55" s="60"/>
      <c r="G55" s="60"/>
      <c r="H55" s="60"/>
      <c r="I55" s="60"/>
      <c r="J55" s="60"/>
      <c r="K55" s="60"/>
      <c r="L55" s="60"/>
      <c r="M55" s="60"/>
      <c r="N55" s="60"/>
      <c r="O55" s="60"/>
      <c r="P55" s="60"/>
      <c r="Q55" s="60"/>
      <c r="R55" s="60"/>
      <c r="S55" s="60"/>
      <c r="T55" s="60"/>
    </row>
    <row r="56" spans="1:20" ht="14.5" customHeight="1" x14ac:dyDescent="0.2">
      <c r="A56" s="60"/>
      <c r="B56" s="60"/>
      <c r="C56" s="60"/>
      <c r="D56" s="60"/>
      <c r="E56" s="60"/>
      <c r="F56" s="60"/>
      <c r="G56" s="60"/>
      <c r="H56" s="60"/>
      <c r="I56" s="60"/>
      <c r="J56" s="60"/>
      <c r="K56" s="60"/>
      <c r="L56" s="60"/>
      <c r="M56" s="60"/>
      <c r="N56" s="60"/>
      <c r="O56" s="60"/>
      <c r="P56" s="60"/>
      <c r="Q56" s="60"/>
      <c r="R56" s="60"/>
      <c r="S56" s="60"/>
      <c r="T56" s="60"/>
    </row>
    <row r="57" spans="1:20" ht="14.5" customHeight="1" x14ac:dyDescent="0.2">
      <c r="A57" s="60"/>
      <c r="B57" s="60"/>
      <c r="C57" s="60"/>
      <c r="D57" s="60"/>
      <c r="E57" s="60"/>
      <c r="F57" s="60"/>
      <c r="G57" s="60"/>
      <c r="H57" s="60"/>
      <c r="I57" s="60"/>
      <c r="J57" s="60"/>
      <c r="K57" s="60"/>
      <c r="L57" s="60"/>
      <c r="M57" s="60"/>
      <c r="N57" s="60"/>
      <c r="O57" s="60"/>
      <c r="P57" s="60"/>
      <c r="Q57" s="60"/>
      <c r="R57" s="60"/>
      <c r="S57" s="60"/>
      <c r="T57" s="60"/>
    </row>
    <row r="58" spans="1:20" ht="14.5" customHeight="1" x14ac:dyDescent="0.2">
      <c r="A58" s="60"/>
      <c r="B58" s="60"/>
      <c r="C58" s="60"/>
      <c r="D58" s="60"/>
      <c r="E58" s="60"/>
      <c r="F58" s="60"/>
      <c r="G58" s="60"/>
      <c r="H58" s="60"/>
      <c r="I58" s="60"/>
      <c r="J58" s="60"/>
      <c r="K58" s="60"/>
      <c r="L58" s="60"/>
      <c r="M58" s="60"/>
      <c r="N58" s="60"/>
      <c r="O58" s="60"/>
      <c r="P58" s="60"/>
      <c r="Q58" s="60"/>
      <c r="R58" s="60"/>
      <c r="S58" s="60"/>
      <c r="T58" s="60"/>
    </row>
    <row r="59" spans="1:20" ht="14.5" customHeight="1" x14ac:dyDescent="0.2">
      <c r="A59" s="60"/>
      <c r="B59" s="60"/>
      <c r="C59" s="60"/>
      <c r="D59" s="60"/>
      <c r="E59" s="60"/>
      <c r="F59" s="60"/>
      <c r="G59" s="60"/>
      <c r="H59" s="60"/>
      <c r="I59" s="60"/>
      <c r="J59" s="60"/>
      <c r="K59" s="60"/>
      <c r="L59" s="60"/>
      <c r="M59" s="60"/>
      <c r="N59" s="60"/>
      <c r="O59" s="60"/>
      <c r="P59" s="60"/>
      <c r="Q59" s="60"/>
      <c r="R59" s="60"/>
      <c r="S59" s="60"/>
      <c r="T59" s="60"/>
    </row>
    <row r="60" spans="1:20" ht="14.5" customHeight="1" x14ac:dyDescent="0.2">
      <c r="A60" s="60"/>
      <c r="B60" s="60"/>
      <c r="C60" s="60"/>
      <c r="D60" s="60"/>
      <c r="E60" s="60"/>
      <c r="F60" s="60"/>
      <c r="G60" s="60"/>
      <c r="H60" s="60"/>
      <c r="I60" s="60"/>
      <c r="J60" s="60"/>
      <c r="K60" s="60"/>
      <c r="L60" s="60"/>
      <c r="M60" s="60"/>
      <c r="N60" s="60"/>
      <c r="O60" s="60"/>
      <c r="P60" s="60"/>
      <c r="Q60" s="60"/>
      <c r="R60" s="60"/>
      <c r="S60" s="60"/>
      <c r="T60" s="60"/>
    </row>
    <row r="61" spans="1:20" ht="14.5" customHeight="1" x14ac:dyDescent="0.2">
      <c r="A61" s="60"/>
      <c r="B61" s="60"/>
      <c r="C61" s="60"/>
      <c r="D61" s="60"/>
      <c r="E61" s="60"/>
      <c r="F61" s="60"/>
      <c r="G61" s="60"/>
      <c r="H61" s="60"/>
      <c r="I61" s="60"/>
      <c r="J61" s="60"/>
      <c r="K61" s="60"/>
      <c r="L61" s="60"/>
      <c r="M61" s="60"/>
      <c r="N61" s="60"/>
      <c r="O61" s="60"/>
      <c r="P61" s="60"/>
      <c r="Q61" s="60"/>
      <c r="R61" s="60"/>
      <c r="S61" s="60"/>
      <c r="T61" s="60"/>
    </row>
    <row r="62" spans="1:20" ht="14.5" customHeight="1" x14ac:dyDescent="0.2">
      <c r="A62" s="60"/>
      <c r="B62" s="60"/>
      <c r="C62" s="60"/>
      <c r="D62" s="60"/>
      <c r="E62" s="60"/>
      <c r="F62" s="60"/>
      <c r="G62" s="60"/>
      <c r="H62" s="60"/>
      <c r="I62" s="60"/>
      <c r="J62" s="60"/>
      <c r="K62" s="60"/>
      <c r="L62" s="60"/>
      <c r="M62" s="60"/>
      <c r="N62" s="60"/>
      <c r="O62" s="60"/>
      <c r="P62" s="60"/>
      <c r="Q62" s="60"/>
      <c r="R62" s="60"/>
      <c r="S62" s="60"/>
      <c r="T62" s="60"/>
    </row>
    <row r="63" spans="1:20" ht="14.5" customHeight="1" x14ac:dyDescent="0.2">
      <c r="A63" s="60"/>
      <c r="B63" s="60"/>
      <c r="C63" s="60"/>
      <c r="D63" s="60"/>
      <c r="E63" s="60"/>
      <c r="F63" s="60"/>
      <c r="G63" s="60"/>
      <c r="H63" s="60"/>
      <c r="I63" s="60"/>
      <c r="J63" s="60"/>
      <c r="K63" s="60"/>
      <c r="L63" s="60"/>
      <c r="M63" s="60"/>
      <c r="N63" s="60"/>
      <c r="O63" s="60"/>
      <c r="P63" s="60"/>
      <c r="Q63" s="60"/>
      <c r="R63" s="60"/>
      <c r="S63" s="60"/>
      <c r="T63" s="60"/>
    </row>
  </sheetData>
  <sheetProtection selectLockedCells="1"/>
  <mergeCells count="18">
    <mergeCell ref="B3:C3"/>
    <mergeCell ref="D3:E3"/>
    <mergeCell ref="F3:G4"/>
    <mergeCell ref="H3:I4"/>
    <mergeCell ref="B4:C4"/>
    <mergeCell ref="D4:E4"/>
    <mergeCell ref="M8:M9"/>
    <mergeCell ref="N8:N9"/>
    <mergeCell ref="A41:N47"/>
    <mergeCell ref="A6:C6"/>
    <mergeCell ref="D6:E6"/>
    <mergeCell ref="G6:I6"/>
    <mergeCell ref="J6:K6"/>
    <mergeCell ref="A8:A9"/>
    <mergeCell ref="B8:C8"/>
    <mergeCell ref="D8:F8"/>
    <mergeCell ref="G8:J8"/>
    <mergeCell ref="K8:K9"/>
  </mergeCells>
  <phoneticPr fontId="1"/>
  <dataValidations count="2">
    <dataValidation type="list" allowBlank="1" showInputMessage="1" showErrorMessage="1" sqref="C20:C37">
      <formula1>"月間,上旬,中旬,下旬"</formula1>
    </dataValidation>
    <dataValidation type="list" allowBlank="1" showInputMessage="1" showErrorMessage="1" sqref="B20:B37">
      <formula1>"4,5,6,7,8,9,10,11,12,1,2,3"</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リスト!$E$8:$E$12</xm:f>
          </x14:formula1>
          <xm:sqref>D10:D37</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リスト!$H$1</xm:f>
          </x14:formula1>
          <xm:sqref>F3:G4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63"/>
  <sheetViews>
    <sheetView view="pageBreakPreview" zoomScale="70" zoomScaleNormal="67" zoomScaleSheetLayoutView="70" workbookViewId="0">
      <selection activeCell="F3" sqref="F3:G4"/>
    </sheetView>
  </sheetViews>
  <sheetFormatPr defaultColWidth="5.6328125" defaultRowHeight="14.5" customHeight="1" x14ac:dyDescent="0.2"/>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1.906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x14ac:dyDescent="0.2">
      <c r="B1" s="36" t="s">
        <v>270</v>
      </c>
      <c r="C1" s="35"/>
    </row>
    <row r="2" spans="1:15" ht="14.5" customHeight="1" thickBot="1" x14ac:dyDescent="0.25"/>
    <row r="3" spans="1:15" ht="18" customHeight="1" x14ac:dyDescent="0.2">
      <c r="B3" s="454" t="s">
        <v>1</v>
      </c>
      <c r="C3" s="455"/>
      <c r="D3" s="506"/>
      <c r="E3" s="507"/>
      <c r="F3" s="401"/>
      <c r="G3" s="401"/>
      <c r="H3" s="403" t="s">
        <v>158</v>
      </c>
      <c r="I3" s="403"/>
      <c r="J3" s="67" t="s">
        <v>159</v>
      </c>
    </row>
    <row r="4" spans="1:15" ht="18" customHeight="1" thickBot="1" x14ac:dyDescent="0.25">
      <c r="B4" s="458" t="s">
        <v>41</v>
      </c>
      <c r="C4" s="458"/>
      <c r="D4" s="508"/>
      <c r="E4" s="508"/>
      <c r="F4" s="402"/>
      <c r="G4" s="402"/>
      <c r="H4" s="404"/>
      <c r="I4" s="404"/>
      <c r="J4" s="66"/>
    </row>
    <row r="5" spans="1:15" ht="18" customHeight="1" thickBot="1" x14ac:dyDescent="0.25">
      <c r="A5" s="33"/>
    </row>
    <row r="6" spans="1:15" ht="33.75" customHeight="1" thickBot="1" x14ac:dyDescent="0.25">
      <c r="A6" s="376" t="s">
        <v>163</v>
      </c>
      <c r="B6" s="376"/>
      <c r="C6" s="376"/>
      <c r="D6" s="377"/>
      <c r="E6" s="377"/>
      <c r="F6" s="180"/>
      <c r="G6" s="378" t="s">
        <v>164</v>
      </c>
      <c r="H6" s="378"/>
      <c r="I6" s="378"/>
      <c r="J6" s="379">
        <f>M38</f>
        <v>0</v>
      </c>
      <c r="K6" s="380"/>
      <c r="L6" s="181"/>
      <c r="M6" s="179" t="s">
        <v>170</v>
      </c>
      <c r="N6" s="182">
        <f>D6-J6</f>
        <v>0</v>
      </c>
      <c r="O6" s="75"/>
    </row>
    <row r="7" spans="1:15" ht="18" customHeight="1" thickBot="1" x14ac:dyDescent="0.25">
      <c r="B7" s="6"/>
      <c r="C7" s="6"/>
      <c r="D7" s="6"/>
      <c r="E7" s="6"/>
      <c r="F7" s="6"/>
      <c r="G7" s="6"/>
      <c r="H7" s="6"/>
      <c r="I7" s="6"/>
    </row>
    <row r="8" spans="1:15" ht="18" customHeight="1" x14ac:dyDescent="0.2">
      <c r="A8" s="381" t="s">
        <v>250</v>
      </c>
      <c r="B8" s="383" t="s">
        <v>42</v>
      </c>
      <c r="C8" s="384"/>
      <c r="D8" s="385" t="s">
        <v>251</v>
      </c>
      <c r="E8" s="386"/>
      <c r="F8" s="384"/>
      <c r="G8" s="387" t="s">
        <v>44</v>
      </c>
      <c r="H8" s="387"/>
      <c r="I8" s="387"/>
      <c r="J8" s="387"/>
      <c r="K8" s="388" t="s">
        <v>252</v>
      </c>
      <c r="L8" s="124" t="s">
        <v>253</v>
      </c>
      <c r="M8" s="393" t="s">
        <v>259</v>
      </c>
      <c r="N8" s="395" t="s">
        <v>254</v>
      </c>
      <c r="O8" s="397" t="s">
        <v>269</v>
      </c>
    </row>
    <row r="9" spans="1:15" ht="27.65" customHeight="1" thickBot="1" x14ac:dyDescent="0.25">
      <c r="A9" s="382"/>
      <c r="B9" s="24" t="s">
        <v>45</v>
      </c>
      <c r="C9" s="120" t="s">
        <v>46</v>
      </c>
      <c r="D9" s="118" t="s">
        <v>255</v>
      </c>
      <c r="E9" s="119" t="s">
        <v>47</v>
      </c>
      <c r="F9" s="119" t="s">
        <v>48</v>
      </c>
      <c r="G9" s="119" t="s">
        <v>49</v>
      </c>
      <c r="H9" s="119" t="s">
        <v>50</v>
      </c>
      <c r="I9" s="119" t="s">
        <v>256</v>
      </c>
      <c r="J9" s="119" t="s">
        <v>257</v>
      </c>
      <c r="K9" s="389"/>
      <c r="L9" s="125" t="s">
        <v>258</v>
      </c>
      <c r="M9" s="394"/>
      <c r="N9" s="396"/>
      <c r="O9" s="398"/>
    </row>
    <row r="10" spans="1:15" ht="22" customHeight="1" x14ac:dyDescent="0.2">
      <c r="A10" s="129"/>
      <c r="B10" s="130"/>
      <c r="C10" s="131"/>
      <c r="D10" s="185"/>
      <c r="E10" s="132"/>
      <c r="F10" s="133"/>
      <c r="G10" s="134"/>
      <c r="H10" s="134"/>
      <c r="I10" s="134"/>
      <c r="J10" s="134"/>
      <c r="K10" s="135"/>
      <c r="L10" s="136"/>
      <c r="M10" s="176"/>
      <c r="N10" s="249"/>
      <c r="O10" s="186"/>
    </row>
    <row r="11" spans="1:15" ht="22" customHeight="1" x14ac:dyDescent="0.2">
      <c r="A11" s="137"/>
      <c r="B11" s="138"/>
      <c r="C11" s="139"/>
      <c r="D11" s="183"/>
      <c r="E11" s="140"/>
      <c r="F11" s="141"/>
      <c r="G11" s="142"/>
      <c r="H11" s="142"/>
      <c r="I11" s="142"/>
      <c r="J11" s="142"/>
      <c r="K11" s="143"/>
      <c r="L11" s="136"/>
      <c r="M11" s="177"/>
      <c r="N11" s="250"/>
      <c r="O11" s="187"/>
    </row>
    <row r="12" spans="1:15" ht="22" customHeight="1" x14ac:dyDescent="0.2">
      <c r="A12" s="137"/>
      <c r="B12" s="138"/>
      <c r="C12" s="139"/>
      <c r="D12" s="183"/>
      <c r="E12" s="140"/>
      <c r="F12" s="141"/>
      <c r="G12" s="142"/>
      <c r="H12" s="142"/>
      <c r="I12" s="142"/>
      <c r="J12" s="142"/>
      <c r="K12" s="143"/>
      <c r="L12" s="136"/>
      <c r="M12" s="177"/>
      <c r="N12" s="250"/>
      <c r="O12" s="187"/>
    </row>
    <row r="13" spans="1:15" ht="22" customHeight="1" x14ac:dyDescent="0.2">
      <c r="A13" s="137"/>
      <c r="B13" s="138"/>
      <c r="C13" s="139"/>
      <c r="D13" s="183"/>
      <c r="E13" s="140"/>
      <c r="F13" s="141"/>
      <c r="G13" s="142"/>
      <c r="H13" s="142"/>
      <c r="I13" s="142"/>
      <c r="J13" s="142"/>
      <c r="K13" s="143"/>
      <c r="L13" s="136"/>
      <c r="M13" s="177"/>
      <c r="N13" s="250"/>
      <c r="O13" s="187"/>
    </row>
    <row r="14" spans="1:15" ht="22" customHeight="1" x14ac:dyDescent="0.2">
      <c r="A14" s="137"/>
      <c r="B14" s="138"/>
      <c r="C14" s="139"/>
      <c r="D14" s="183"/>
      <c r="E14" s="140"/>
      <c r="F14" s="141"/>
      <c r="G14" s="142"/>
      <c r="H14" s="142"/>
      <c r="I14" s="142"/>
      <c r="J14" s="142"/>
      <c r="K14" s="143"/>
      <c r="L14" s="136"/>
      <c r="M14" s="177"/>
      <c r="N14" s="250"/>
      <c r="O14" s="187"/>
    </row>
    <row r="15" spans="1:15" ht="22" customHeight="1" x14ac:dyDescent="0.2">
      <c r="A15" s="137"/>
      <c r="B15" s="138"/>
      <c r="C15" s="139"/>
      <c r="D15" s="183"/>
      <c r="E15" s="140"/>
      <c r="F15" s="141"/>
      <c r="G15" s="142"/>
      <c r="H15" s="142"/>
      <c r="I15" s="142"/>
      <c r="J15" s="142"/>
      <c r="K15" s="143"/>
      <c r="L15" s="136"/>
      <c r="M15" s="177"/>
      <c r="N15" s="250"/>
      <c r="O15" s="187"/>
    </row>
    <row r="16" spans="1:15" ht="22" customHeight="1" x14ac:dyDescent="0.2">
      <c r="A16" s="137"/>
      <c r="B16" s="138"/>
      <c r="C16" s="139"/>
      <c r="D16" s="183"/>
      <c r="E16" s="140"/>
      <c r="F16" s="141"/>
      <c r="G16" s="142"/>
      <c r="H16" s="142"/>
      <c r="I16" s="142"/>
      <c r="J16" s="142"/>
      <c r="K16" s="143"/>
      <c r="L16" s="136"/>
      <c r="M16" s="177"/>
      <c r="N16" s="250"/>
      <c r="O16" s="187"/>
    </row>
    <row r="17" spans="1:15" ht="22" customHeight="1" x14ac:dyDescent="0.2">
      <c r="A17" s="137"/>
      <c r="B17" s="138"/>
      <c r="C17" s="139"/>
      <c r="D17" s="183"/>
      <c r="E17" s="140"/>
      <c r="F17" s="141"/>
      <c r="G17" s="142"/>
      <c r="H17" s="142"/>
      <c r="I17" s="142"/>
      <c r="J17" s="142"/>
      <c r="K17" s="143"/>
      <c r="L17" s="136"/>
      <c r="M17" s="177"/>
      <c r="N17" s="250"/>
      <c r="O17" s="187"/>
    </row>
    <row r="18" spans="1:15" ht="22" customHeight="1" x14ac:dyDescent="0.2">
      <c r="A18" s="137"/>
      <c r="B18" s="138"/>
      <c r="C18" s="139"/>
      <c r="D18" s="183"/>
      <c r="E18" s="140"/>
      <c r="F18" s="141"/>
      <c r="G18" s="142"/>
      <c r="H18" s="142"/>
      <c r="I18" s="142"/>
      <c r="J18" s="142"/>
      <c r="K18" s="143"/>
      <c r="L18" s="136"/>
      <c r="M18" s="177"/>
      <c r="N18" s="250"/>
      <c r="O18" s="187"/>
    </row>
    <row r="19" spans="1:15" ht="22" customHeight="1" x14ac:dyDescent="0.2">
      <c r="A19" s="137"/>
      <c r="B19" s="138"/>
      <c r="C19" s="139"/>
      <c r="D19" s="183"/>
      <c r="E19" s="140"/>
      <c r="F19" s="141"/>
      <c r="G19" s="142"/>
      <c r="H19" s="142"/>
      <c r="I19" s="142"/>
      <c r="J19" s="142"/>
      <c r="K19" s="143"/>
      <c r="L19" s="136"/>
      <c r="M19" s="177"/>
      <c r="N19" s="250"/>
      <c r="O19" s="187"/>
    </row>
    <row r="20" spans="1:15" ht="22" customHeight="1" x14ac:dyDescent="0.2">
      <c r="A20" s="144"/>
      <c r="B20" s="145"/>
      <c r="C20" s="146"/>
      <c r="D20" s="183"/>
      <c r="E20" s="147"/>
      <c r="F20" s="148"/>
      <c r="G20" s="149"/>
      <c r="H20" s="149"/>
      <c r="I20" s="149"/>
      <c r="J20" s="149"/>
      <c r="K20" s="150"/>
      <c r="L20" s="136"/>
      <c r="M20" s="58"/>
      <c r="N20" s="250"/>
      <c r="O20" s="187"/>
    </row>
    <row r="21" spans="1:15" ht="22" customHeight="1" x14ac:dyDescent="0.2">
      <c r="A21" s="144"/>
      <c r="B21" s="145"/>
      <c r="C21" s="146"/>
      <c r="D21" s="183"/>
      <c r="E21" s="151"/>
      <c r="F21" s="148"/>
      <c r="G21" s="149"/>
      <c r="H21" s="149"/>
      <c r="I21" s="149"/>
      <c r="J21" s="149"/>
      <c r="K21" s="150"/>
      <c r="L21" s="136"/>
      <c r="M21" s="58"/>
      <c r="N21" s="250"/>
      <c r="O21" s="187"/>
    </row>
    <row r="22" spans="1:15" ht="22" customHeight="1" x14ac:dyDescent="0.2">
      <c r="A22" s="144"/>
      <c r="B22" s="145"/>
      <c r="C22" s="152"/>
      <c r="D22" s="183"/>
      <c r="E22" s="147"/>
      <c r="F22" s="153"/>
      <c r="G22" s="154"/>
      <c r="H22" s="154"/>
      <c r="I22" s="154"/>
      <c r="J22" s="154"/>
      <c r="K22" s="155"/>
      <c r="L22" s="136"/>
      <c r="M22" s="58"/>
      <c r="N22" s="250"/>
      <c r="O22" s="187"/>
    </row>
    <row r="23" spans="1:15" ht="22" customHeight="1" x14ac:dyDescent="0.2">
      <c r="A23" s="144"/>
      <c r="B23" s="145"/>
      <c r="C23" s="156"/>
      <c r="D23" s="183"/>
      <c r="E23" s="147"/>
      <c r="F23" s="157"/>
      <c r="G23" s="158"/>
      <c r="H23" s="158"/>
      <c r="I23" s="158"/>
      <c r="J23" s="158"/>
      <c r="K23" s="159"/>
      <c r="L23" s="136"/>
      <c r="M23" s="58"/>
      <c r="N23" s="250"/>
      <c r="O23" s="187"/>
    </row>
    <row r="24" spans="1:15" ht="22" customHeight="1" x14ac:dyDescent="0.2">
      <c r="A24" s="144"/>
      <c r="B24" s="145"/>
      <c r="C24" s="156"/>
      <c r="D24" s="183"/>
      <c r="E24" s="147"/>
      <c r="F24" s="157"/>
      <c r="G24" s="158"/>
      <c r="H24" s="154"/>
      <c r="I24" s="154"/>
      <c r="J24" s="154"/>
      <c r="K24" s="155"/>
      <c r="L24" s="136"/>
      <c r="M24" s="58"/>
      <c r="N24" s="250"/>
      <c r="O24" s="187"/>
    </row>
    <row r="25" spans="1:15" ht="22" customHeight="1" x14ac:dyDescent="0.2">
      <c r="A25" s="144"/>
      <c r="B25" s="145"/>
      <c r="C25" s="156"/>
      <c r="D25" s="183"/>
      <c r="E25" s="147"/>
      <c r="F25" s="157"/>
      <c r="G25" s="158"/>
      <c r="H25" s="158"/>
      <c r="I25" s="158"/>
      <c r="J25" s="158"/>
      <c r="K25" s="159"/>
      <c r="L25" s="160"/>
      <c r="M25" s="58"/>
      <c r="N25" s="250"/>
      <c r="O25" s="187"/>
    </row>
    <row r="26" spans="1:15" ht="22" customHeight="1" x14ac:dyDescent="0.2">
      <c r="A26" s="144"/>
      <c r="B26" s="145"/>
      <c r="C26" s="156"/>
      <c r="D26" s="183"/>
      <c r="E26" s="147"/>
      <c r="F26" s="157"/>
      <c r="G26" s="158"/>
      <c r="H26" s="154"/>
      <c r="I26" s="154"/>
      <c r="J26" s="154"/>
      <c r="K26" s="155"/>
      <c r="L26" s="136"/>
      <c r="M26" s="58"/>
      <c r="N26" s="250"/>
      <c r="O26" s="187"/>
    </row>
    <row r="27" spans="1:15" ht="22" customHeight="1" x14ac:dyDescent="0.2">
      <c r="A27" s="144"/>
      <c r="B27" s="145"/>
      <c r="C27" s="156"/>
      <c r="D27" s="183"/>
      <c r="E27" s="147"/>
      <c r="F27" s="157"/>
      <c r="G27" s="158"/>
      <c r="H27" s="154"/>
      <c r="I27" s="154"/>
      <c r="J27" s="154"/>
      <c r="K27" s="155"/>
      <c r="L27" s="136"/>
      <c r="M27" s="58"/>
      <c r="N27" s="250"/>
      <c r="O27" s="187"/>
    </row>
    <row r="28" spans="1:15" ht="22" customHeight="1" x14ac:dyDescent="0.2">
      <c r="A28" s="144"/>
      <c r="B28" s="145"/>
      <c r="C28" s="156"/>
      <c r="D28" s="183"/>
      <c r="E28" s="147"/>
      <c r="F28" s="157"/>
      <c r="G28" s="158"/>
      <c r="H28" s="158"/>
      <c r="I28" s="158"/>
      <c r="J28" s="158"/>
      <c r="K28" s="159"/>
      <c r="L28" s="160"/>
      <c r="M28" s="58"/>
      <c r="N28" s="250"/>
      <c r="O28" s="187"/>
    </row>
    <row r="29" spans="1:15" ht="22" customHeight="1" x14ac:dyDescent="0.2">
      <c r="A29" s="144"/>
      <c r="B29" s="145"/>
      <c r="C29" s="156"/>
      <c r="D29" s="183"/>
      <c r="E29" s="147"/>
      <c r="F29" s="157"/>
      <c r="G29" s="158"/>
      <c r="H29" s="158"/>
      <c r="I29" s="158"/>
      <c r="J29" s="158"/>
      <c r="K29" s="159"/>
      <c r="L29" s="161"/>
      <c r="M29" s="58"/>
      <c r="N29" s="250"/>
      <c r="O29" s="187"/>
    </row>
    <row r="30" spans="1:15" ht="22" customHeight="1" x14ac:dyDescent="0.2">
      <c r="A30" s="144"/>
      <c r="B30" s="145"/>
      <c r="C30" s="156"/>
      <c r="D30" s="183"/>
      <c r="E30" s="147"/>
      <c r="F30" s="157"/>
      <c r="G30" s="158"/>
      <c r="H30" s="158"/>
      <c r="I30" s="158"/>
      <c r="J30" s="158"/>
      <c r="K30" s="159"/>
      <c r="L30" s="161"/>
      <c r="M30" s="58"/>
      <c r="N30" s="250"/>
      <c r="O30" s="187"/>
    </row>
    <row r="31" spans="1:15" ht="22" customHeight="1" x14ac:dyDescent="0.2">
      <c r="A31" s="144"/>
      <c r="B31" s="145"/>
      <c r="C31" s="156"/>
      <c r="D31" s="183"/>
      <c r="E31" s="147"/>
      <c r="F31" s="157"/>
      <c r="G31" s="158"/>
      <c r="H31" s="158"/>
      <c r="I31" s="158"/>
      <c r="J31" s="158"/>
      <c r="K31" s="159"/>
      <c r="L31" s="161"/>
      <c r="M31" s="58"/>
      <c r="N31" s="250"/>
      <c r="O31" s="187"/>
    </row>
    <row r="32" spans="1:15" ht="22" customHeight="1" x14ac:dyDescent="0.2">
      <c r="A32" s="144"/>
      <c r="B32" s="145"/>
      <c r="C32" s="156"/>
      <c r="D32" s="183"/>
      <c r="E32" s="147"/>
      <c r="F32" s="157"/>
      <c r="G32" s="158"/>
      <c r="H32" s="158"/>
      <c r="I32" s="158"/>
      <c r="J32" s="158"/>
      <c r="K32" s="159"/>
      <c r="L32" s="161"/>
      <c r="M32" s="58"/>
      <c r="N32" s="250"/>
      <c r="O32" s="187"/>
    </row>
    <row r="33" spans="1:22" customFormat="1" ht="22" customHeight="1" x14ac:dyDescent="0.2">
      <c r="A33" s="144"/>
      <c r="B33" s="145"/>
      <c r="C33" s="162"/>
      <c r="D33" s="183"/>
      <c r="E33" s="147"/>
      <c r="F33" s="163"/>
      <c r="G33" s="164"/>
      <c r="H33" s="164"/>
      <c r="I33" s="164"/>
      <c r="J33" s="164"/>
      <c r="K33" s="165"/>
      <c r="L33" s="166"/>
      <c r="M33" s="58"/>
      <c r="N33" s="250"/>
      <c r="O33" s="187"/>
    </row>
    <row r="34" spans="1:22" s="1" customFormat="1" ht="22" customHeight="1" x14ac:dyDescent="0.2">
      <c r="A34" s="144"/>
      <c r="B34" s="145"/>
      <c r="C34" s="146"/>
      <c r="D34" s="183"/>
      <c r="E34" s="147"/>
      <c r="F34" s="148"/>
      <c r="G34" s="149"/>
      <c r="H34" s="149"/>
      <c r="I34" s="149"/>
      <c r="J34" s="149"/>
      <c r="K34" s="150"/>
      <c r="L34" s="167"/>
      <c r="M34" s="58"/>
      <c r="N34" s="250"/>
      <c r="O34" s="187"/>
    </row>
    <row r="35" spans="1:22" customFormat="1" ht="22" customHeight="1" x14ac:dyDescent="0.2">
      <c r="A35" s="144"/>
      <c r="B35" s="145"/>
      <c r="C35" s="146"/>
      <c r="D35" s="183"/>
      <c r="E35" s="147"/>
      <c r="F35" s="148"/>
      <c r="G35" s="149"/>
      <c r="H35" s="149"/>
      <c r="I35" s="149"/>
      <c r="J35" s="149"/>
      <c r="K35" s="150"/>
      <c r="L35" s="167"/>
      <c r="M35" s="58"/>
      <c r="N35" s="250"/>
      <c r="O35" s="187"/>
    </row>
    <row r="36" spans="1:22" customFormat="1" ht="22" customHeight="1" x14ac:dyDescent="0.2">
      <c r="A36" s="144"/>
      <c r="B36" s="145"/>
      <c r="C36" s="146"/>
      <c r="D36" s="183"/>
      <c r="E36" s="147"/>
      <c r="F36" s="148"/>
      <c r="G36" s="149"/>
      <c r="H36" s="149"/>
      <c r="I36" s="149"/>
      <c r="J36" s="149"/>
      <c r="K36" s="150"/>
      <c r="L36" s="167"/>
      <c r="M36" s="58"/>
      <c r="N36" s="250"/>
      <c r="O36" s="187"/>
    </row>
    <row r="37" spans="1:22" customFormat="1" ht="22" customHeight="1" thickBot="1" x14ac:dyDescent="0.25">
      <c r="A37" s="168"/>
      <c r="B37" s="169"/>
      <c r="C37" s="170"/>
      <c r="D37" s="184"/>
      <c r="E37" s="171"/>
      <c r="F37" s="172"/>
      <c r="G37" s="173"/>
      <c r="H37" s="173"/>
      <c r="I37" s="173"/>
      <c r="J37" s="173"/>
      <c r="K37" s="174"/>
      <c r="L37" s="175"/>
      <c r="M37" s="59"/>
      <c r="N37" s="251"/>
      <c r="O37" s="188"/>
    </row>
    <row r="38" spans="1:22" customFormat="1" ht="22" customHeight="1" thickBot="1" x14ac:dyDescent="0.25">
      <c r="A38" s="22"/>
      <c r="B38" s="22"/>
      <c r="C38" s="22"/>
      <c r="D38" s="22"/>
      <c r="E38" s="22"/>
      <c r="F38" s="22"/>
      <c r="G38" s="22"/>
      <c r="H38" s="22"/>
      <c r="I38" s="22"/>
      <c r="J38" s="22"/>
      <c r="K38" s="126" t="s">
        <v>60</v>
      </c>
      <c r="L38" s="127">
        <f>SUM(L10:L37)</f>
        <v>0</v>
      </c>
      <c r="M38" s="128">
        <f>SUM(M10:M37)</f>
        <v>0</v>
      </c>
    </row>
    <row r="39" spans="1:22" ht="22" customHeight="1" x14ac:dyDescent="0.2">
      <c r="P39"/>
      <c r="Q39"/>
      <c r="R39"/>
      <c r="S39"/>
      <c r="T39"/>
      <c r="U39"/>
      <c r="V39"/>
    </row>
    <row r="40" spans="1:22" customFormat="1" ht="18" customHeight="1" x14ac:dyDescent="0.2">
      <c r="A40" s="61" t="s">
        <v>236</v>
      </c>
      <c r="B40" s="4"/>
      <c r="C40" s="2"/>
      <c r="D40" s="3"/>
      <c r="E40" s="3"/>
      <c r="F40" s="3"/>
      <c r="G40" s="3"/>
      <c r="T40" s="60"/>
    </row>
    <row r="41" spans="1:22" ht="17.25" customHeight="1" x14ac:dyDescent="0.2">
      <c r="A41" s="485"/>
      <c r="B41" s="486"/>
      <c r="C41" s="486"/>
      <c r="D41" s="486"/>
      <c r="E41" s="486"/>
      <c r="F41" s="486"/>
      <c r="G41" s="486"/>
      <c r="H41" s="486"/>
      <c r="I41" s="486"/>
      <c r="J41" s="486"/>
      <c r="K41" s="486"/>
      <c r="L41" s="486"/>
      <c r="M41" s="486"/>
      <c r="N41" s="486"/>
      <c r="O41" s="487"/>
    </row>
    <row r="42" spans="1:22" ht="17.25" customHeight="1" x14ac:dyDescent="0.2">
      <c r="A42" s="488"/>
      <c r="B42" s="489"/>
      <c r="C42" s="489"/>
      <c r="D42" s="489"/>
      <c r="E42" s="489"/>
      <c r="F42" s="489"/>
      <c r="G42" s="489"/>
      <c r="H42" s="489"/>
      <c r="I42" s="489"/>
      <c r="J42" s="489"/>
      <c r="K42" s="489"/>
      <c r="L42" s="489"/>
      <c r="M42" s="489"/>
      <c r="N42" s="489"/>
      <c r="O42" s="490"/>
    </row>
    <row r="43" spans="1:22" ht="17.25" customHeight="1" x14ac:dyDescent="0.2">
      <c r="A43" s="488"/>
      <c r="B43" s="489"/>
      <c r="C43" s="489"/>
      <c r="D43" s="489"/>
      <c r="E43" s="489"/>
      <c r="F43" s="489"/>
      <c r="G43" s="489"/>
      <c r="H43" s="489"/>
      <c r="I43" s="489"/>
      <c r="J43" s="489"/>
      <c r="K43" s="489"/>
      <c r="L43" s="489"/>
      <c r="M43" s="489"/>
      <c r="N43" s="489"/>
      <c r="O43" s="490"/>
    </row>
    <row r="44" spans="1:22" ht="17.25" customHeight="1" x14ac:dyDescent="0.2">
      <c r="A44" s="488"/>
      <c r="B44" s="489"/>
      <c r="C44" s="489"/>
      <c r="D44" s="489"/>
      <c r="E44" s="489"/>
      <c r="F44" s="489"/>
      <c r="G44" s="489"/>
      <c r="H44" s="489"/>
      <c r="I44" s="489"/>
      <c r="J44" s="489"/>
      <c r="K44" s="489"/>
      <c r="L44" s="489"/>
      <c r="M44" s="489"/>
      <c r="N44" s="489"/>
      <c r="O44" s="490"/>
    </row>
    <row r="45" spans="1:22" ht="17.25" customHeight="1" x14ac:dyDescent="0.2">
      <c r="A45" s="488"/>
      <c r="B45" s="489"/>
      <c r="C45" s="489"/>
      <c r="D45" s="489"/>
      <c r="E45" s="489"/>
      <c r="F45" s="489"/>
      <c r="G45" s="489"/>
      <c r="H45" s="489"/>
      <c r="I45" s="489"/>
      <c r="J45" s="489"/>
      <c r="K45" s="489"/>
      <c r="L45" s="489"/>
      <c r="M45" s="489"/>
      <c r="N45" s="489"/>
      <c r="O45" s="490"/>
    </row>
    <row r="46" spans="1:22" ht="17.25" customHeight="1" x14ac:dyDescent="0.2">
      <c r="A46" s="488"/>
      <c r="B46" s="489"/>
      <c r="C46" s="489"/>
      <c r="D46" s="489"/>
      <c r="E46" s="489"/>
      <c r="F46" s="489"/>
      <c r="G46" s="489"/>
      <c r="H46" s="489"/>
      <c r="I46" s="489"/>
      <c r="J46" s="489"/>
      <c r="K46" s="489"/>
      <c r="L46" s="489"/>
      <c r="M46" s="489"/>
      <c r="N46" s="489"/>
      <c r="O46" s="490"/>
    </row>
    <row r="47" spans="1:22" ht="17.25" customHeight="1" x14ac:dyDescent="0.2">
      <c r="A47" s="491"/>
      <c r="B47" s="492"/>
      <c r="C47" s="492"/>
      <c r="D47" s="492"/>
      <c r="E47" s="492"/>
      <c r="F47" s="492"/>
      <c r="G47" s="492"/>
      <c r="H47" s="492"/>
      <c r="I47" s="492"/>
      <c r="J47" s="492"/>
      <c r="K47" s="492"/>
      <c r="L47" s="492"/>
      <c r="M47" s="492"/>
      <c r="N47" s="492"/>
      <c r="O47" s="493"/>
    </row>
    <row r="48" spans="1:22" ht="14.5" customHeight="1" x14ac:dyDescent="0.2">
      <c r="A48" s="60"/>
      <c r="B48" s="60"/>
      <c r="C48" s="60"/>
      <c r="D48" s="60"/>
      <c r="E48" s="60"/>
      <c r="F48" s="60"/>
      <c r="G48" s="60"/>
      <c r="H48" s="60"/>
      <c r="I48" s="60"/>
      <c r="J48" s="60"/>
      <c r="K48" s="60"/>
      <c r="L48" s="60"/>
      <c r="M48" s="60"/>
      <c r="N48" s="60"/>
      <c r="O48" s="60"/>
      <c r="P48" s="60"/>
      <c r="Q48" s="60"/>
      <c r="R48" s="60"/>
      <c r="S48" s="60"/>
      <c r="T48" s="60"/>
    </row>
    <row r="49" spans="1:20" ht="14.5" customHeight="1" x14ac:dyDescent="0.2">
      <c r="A49" s="60"/>
      <c r="B49" s="60"/>
      <c r="C49" s="60"/>
      <c r="D49" s="60"/>
      <c r="E49" s="60"/>
      <c r="F49" s="60"/>
      <c r="G49" s="60"/>
      <c r="H49" s="60"/>
      <c r="I49" s="60"/>
      <c r="J49" s="60"/>
      <c r="K49" s="60"/>
      <c r="L49" s="60"/>
      <c r="M49" s="60"/>
      <c r="N49" s="60"/>
      <c r="O49" s="60"/>
      <c r="P49" s="60"/>
      <c r="Q49" s="60"/>
      <c r="R49" s="60"/>
      <c r="S49" s="60"/>
      <c r="T49" s="60"/>
    </row>
    <row r="50" spans="1:20" ht="14.5" customHeight="1" x14ac:dyDescent="0.2">
      <c r="A50" s="60"/>
      <c r="B50" s="60"/>
      <c r="C50" s="60"/>
      <c r="D50" s="60"/>
      <c r="E50" s="60"/>
      <c r="F50" s="60"/>
      <c r="G50" s="60"/>
      <c r="H50" s="60"/>
      <c r="I50" s="60"/>
      <c r="J50" s="60"/>
      <c r="K50" s="60"/>
      <c r="L50" s="60"/>
      <c r="M50" s="60"/>
      <c r="N50" s="60"/>
      <c r="O50" s="60"/>
      <c r="P50" s="60"/>
      <c r="Q50" s="60"/>
      <c r="R50" s="60"/>
      <c r="S50" s="60"/>
      <c r="T50" s="60"/>
    </row>
    <row r="51" spans="1:20" ht="14.5" customHeight="1" x14ac:dyDescent="0.2">
      <c r="A51" s="60"/>
      <c r="B51" s="60"/>
      <c r="C51" s="60"/>
      <c r="D51" s="60"/>
      <c r="E51" s="60"/>
      <c r="F51" s="60"/>
      <c r="G51" s="60"/>
      <c r="H51" s="60"/>
      <c r="I51" s="60"/>
      <c r="J51" s="60"/>
      <c r="K51" s="60"/>
      <c r="L51" s="60"/>
      <c r="M51" s="60"/>
      <c r="N51" s="60"/>
      <c r="O51" s="60"/>
      <c r="P51" s="60"/>
      <c r="Q51" s="60"/>
      <c r="R51" s="60"/>
      <c r="S51" s="60"/>
      <c r="T51" s="60"/>
    </row>
    <row r="52" spans="1:20" ht="14.5" customHeight="1" x14ac:dyDescent="0.2">
      <c r="A52" s="60"/>
      <c r="B52" s="60"/>
      <c r="C52" s="60"/>
      <c r="D52" s="60"/>
      <c r="E52" s="60"/>
      <c r="F52" s="60"/>
      <c r="G52" s="60"/>
      <c r="H52" s="60"/>
      <c r="I52" s="60"/>
      <c r="J52" s="60"/>
      <c r="K52" s="60"/>
      <c r="L52" s="60"/>
      <c r="M52" s="60"/>
      <c r="N52" s="60"/>
      <c r="O52" s="60"/>
      <c r="P52" s="60"/>
      <c r="Q52" s="60"/>
      <c r="R52" s="60"/>
      <c r="S52" s="60"/>
      <c r="T52" s="60"/>
    </row>
    <row r="53" spans="1:20" ht="14.5" customHeight="1" x14ac:dyDescent="0.2">
      <c r="A53" s="60"/>
      <c r="B53" s="60"/>
      <c r="C53" s="60"/>
      <c r="D53" s="60"/>
      <c r="E53" s="60"/>
      <c r="F53" s="60"/>
      <c r="G53" s="60"/>
      <c r="H53" s="60"/>
      <c r="I53" s="60"/>
      <c r="J53" s="60"/>
      <c r="K53" s="60"/>
      <c r="L53" s="60"/>
      <c r="M53" s="60"/>
      <c r="N53" s="60"/>
      <c r="O53" s="60"/>
      <c r="P53" s="60"/>
      <c r="Q53" s="60"/>
      <c r="R53" s="60"/>
      <c r="S53" s="60"/>
      <c r="T53" s="60"/>
    </row>
    <row r="54" spans="1:20" ht="14.5" customHeight="1" x14ac:dyDescent="0.2">
      <c r="A54" s="60"/>
      <c r="B54" s="60"/>
      <c r="C54" s="60"/>
      <c r="D54" s="60"/>
      <c r="E54" s="60"/>
      <c r="F54" s="60"/>
      <c r="G54" s="60"/>
      <c r="H54" s="60"/>
      <c r="I54" s="60"/>
      <c r="J54" s="60"/>
      <c r="K54" s="60"/>
      <c r="L54" s="60"/>
      <c r="M54" s="60"/>
      <c r="N54" s="60"/>
      <c r="O54" s="60"/>
      <c r="P54" s="60"/>
      <c r="Q54" s="60"/>
      <c r="R54" s="60"/>
      <c r="S54" s="60"/>
      <c r="T54" s="60"/>
    </row>
    <row r="55" spans="1:20" ht="14.5" customHeight="1" x14ac:dyDescent="0.2">
      <c r="A55" s="60"/>
      <c r="B55" s="60"/>
      <c r="C55" s="60"/>
      <c r="D55" s="60"/>
      <c r="E55" s="60"/>
      <c r="F55" s="60"/>
      <c r="G55" s="60"/>
      <c r="H55" s="60"/>
      <c r="I55" s="60"/>
      <c r="J55" s="60"/>
      <c r="K55" s="60"/>
      <c r="L55" s="60"/>
      <c r="M55" s="60"/>
      <c r="N55" s="60"/>
      <c r="O55" s="60"/>
      <c r="P55" s="60"/>
      <c r="Q55" s="60"/>
      <c r="R55" s="60"/>
      <c r="S55" s="60"/>
      <c r="T55" s="60"/>
    </row>
    <row r="56" spans="1:20" ht="14.5" customHeight="1" x14ac:dyDescent="0.2">
      <c r="A56" s="60"/>
      <c r="B56" s="60"/>
      <c r="C56" s="60"/>
      <c r="D56" s="60"/>
      <c r="E56" s="60"/>
      <c r="F56" s="60"/>
      <c r="G56" s="60"/>
      <c r="H56" s="60"/>
      <c r="I56" s="60"/>
      <c r="J56" s="60"/>
      <c r="K56" s="60"/>
      <c r="L56" s="60"/>
      <c r="M56" s="60"/>
      <c r="N56" s="60"/>
      <c r="O56" s="60"/>
      <c r="P56" s="60"/>
      <c r="Q56" s="60"/>
      <c r="R56" s="60"/>
      <c r="S56" s="60"/>
      <c r="T56" s="60"/>
    </row>
    <row r="57" spans="1:20" ht="14.5" customHeight="1" x14ac:dyDescent="0.2">
      <c r="A57" s="60"/>
      <c r="B57" s="60"/>
      <c r="C57" s="60"/>
      <c r="D57" s="60"/>
      <c r="E57" s="60"/>
      <c r="F57" s="60"/>
      <c r="G57" s="60"/>
      <c r="H57" s="60"/>
      <c r="I57" s="60"/>
      <c r="J57" s="60"/>
      <c r="K57" s="60"/>
      <c r="L57" s="60"/>
      <c r="M57" s="60"/>
      <c r="N57" s="60"/>
      <c r="O57" s="60"/>
      <c r="P57" s="60"/>
      <c r="Q57" s="60"/>
      <c r="R57" s="60"/>
      <c r="S57" s="60"/>
      <c r="T57" s="60"/>
    </row>
    <row r="58" spans="1:20" ht="14.5" customHeight="1" x14ac:dyDescent="0.2">
      <c r="A58" s="60"/>
      <c r="B58" s="60"/>
      <c r="C58" s="60"/>
      <c r="D58" s="60"/>
      <c r="E58" s="60"/>
      <c r="F58" s="60"/>
      <c r="G58" s="60"/>
      <c r="H58" s="60"/>
      <c r="I58" s="60"/>
      <c r="J58" s="60"/>
      <c r="K58" s="60"/>
      <c r="L58" s="60"/>
      <c r="M58" s="60"/>
      <c r="N58" s="60"/>
      <c r="O58" s="60"/>
      <c r="P58" s="60"/>
      <c r="Q58" s="60"/>
      <c r="R58" s="60"/>
      <c r="S58" s="60"/>
      <c r="T58" s="60"/>
    </row>
    <row r="59" spans="1:20" ht="14.5" customHeight="1" x14ac:dyDescent="0.2">
      <c r="A59" s="60"/>
      <c r="B59" s="60"/>
      <c r="C59" s="60"/>
      <c r="D59" s="60"/>
      <c r="E59" s="60"/>
      <c r="F59" s="60"/>
      <c r="G59" s="60"/>
      <c r="H59" s="60"/>
      <c r="I59" s="60"/>
      <c r="J59" s="60"/>
      <c r="K59" s="60"/>
      <c r="L59" s="60"/>
      <c r="M59" s="60"/>
      <c r="N59" s="60"/>
      <c r="O59" s="60"/>
      <c r="P59" s="60"/>
      <c r="Q59" s="60"/>
      <c r="R59" s="60"/>
      <c r="S59" s="60"/>
      <c r="T59" s="60"/>
    </row>
    <row r="60" spans="1:20" ht="14.5" customHeight="1" x14ac:dyDescent="0.2">
      <c r="A60" s="60"/>
      <c r="B60" s="60"/>
      <c r="C60" s="60"/>
      <c r="D60" s="60"/>
      <c r="E60" s="60"/>
      <c r="F60" s="60"/>
      <c r="G60" s="60"/>
      <c r="H60" s="60"/>
      <c r="I60" s="60"/>
      <c r="J60" s="60"/>
      <c r="K60" s="60"/>
      <c r="L60" s="60"/>
      <c r="M60" s="60"/>
      <c r="N60" s="60"/>
      <c r="O60" s="60"/>
      <c r="P60" s="60"/>
      <c r="Q60" s="60"/>
      <c r="R60" s="60"/>
      <c r="S60" s="60"/>
      <c r="T60" s="60"/>
    </row>
    <row r="61" spans="1:20" ht="14.5" customHeight="1" x14ac:dyDescent="0.2">
      <c r="A61" s="60"/>
      <c r="B61" s="60"/>
      <c r="C61" s="60"/>
      <c r="D61" s="60"/>
      <c r="E61" s="60"/>
      <c r="F61" s="60"/>
      <c r="G61" s="60"/>
      <c r="H61" s="60"/>
      <c r="I61" s="60"/>
      <c r="J61" s="60"/>
      <c r="K61" s="60"/>
      <c r="L61" s="60"/>
      <c r="M61" s="60"/>
      <c r="N61" s="60"/>
      <c r="O61" s="60"/>
      <c r="P61" s="60"/>
      <c r="Q61" s="60"/>
      <c r="R61" s="60"/>
      <c r="S61" s="60"/>
      <c r="T61" s="60"/>
    </row>
    <row r="62" spans="1:20" ht="14.5" customHeight="1" x14ac:dyDescent="0.2">
      <c r="A62" s="60"/>
      <c r="B62" s="60"/>
      <c r="C62" s="60"/>
      <c r="D62" s="60"/>
      <c r="E62" s="60"/>
      <c r="F62" s="60"/>
      <c r="G62" s="60"/>
      <c r="H62" s="60"/>
      <c r="I62" s="60"/>
      <c r="J62" s="60"/>
      <c r="K62" s="60"/>
      <c r="L62" s="60"/>
      <c r="M62" s="60"/>
      <c r="N62" s="60"/>
      <c r="O62" s="60"/>
      <c r="P62" s="60"/>
      <c r="Q62" s="60"/>
      <c r="R62" s="60"/>
      <c r="S62" s="60"/>
      <c r="T62" s="60"/>
    </row>
    <row r="63" spans="1:20" ht="14.5" customHeight="1" x14ac:dyDescent="0.2">
      <c r="A63" s="60"/>
      <c r="B63" s="60"/>
      <c r="C63" s="60"/>
      <c r="D63" s="60"/>
      <c r="E63" s="60"/>
      <c r="F63" s="60"/>
      <c r="G63" s="60"/>
      <c r="H63" s="60"/>
      <c r="I63" s="60"/>
      <c r="J63" s="60"/>
      <c r="K63" s="60"/>
      <c r="L63" s="60"/>
      <c r="M63" s="60"/>
      <c r="N63" s="60"/>
      <c r="O63" s="60"/>
      <c r="P63" s="60"/>
      <c r="Q63" s="60"/>
      <c r="R63" s="60"/>
      <c r="S63" s="60"/>
      <c r="T63" s="60"/>
    </row>
  </sheetData>
  <sheetProtection selectLockedCells="1"/>
  <mergeCells count="19">
    <mergeCell ref="B3:C3"/>
    <mergeCell ref="D3:E3"/>
    <mergeCell ref="F3:G4"/>
    <mergeCell ref="H3:I4"/>
    <mergeCell ref="B4:C4"/>
    <mergeCell ref="D4:E4"/>
    <mergeCell ref="M8:M9"/>
    <mergeCell ref="N8:N9"/>
    <mergeCell ref="O8:O9"/>
    <mergeCell ref="A41:O47"/>
    <mergeCell ref="A6:C6"/>
    <mergeCell ref="D6:E6"/>
    <mergeCell ref="G6:I6"/>
    <mergeCell ref="J6:K6"/>
    <mergeCell ref="A8:A9"/>
    <mergeCell ref="B8:C8"/>
    <mergeCell ref="D8:F8"/>
    <mergeCell ref="G8:J8"/>
    <mergeCell ref="K8:K9"/>
  </mergeCells>
  <phoneticPr fontId="1"/>
  <dataValidations count="3">
    <dataValidation type="list" allowBlank="1" showInputMessage="1" showErrorMessage="1" sqref="C20:C37">
      <formula1>"月間,上旬,中旬,下旬"</formula1>
    </dataValidation>
    <dataValidation type="list" allowBlank="1" showInputMessage="1" showErrorMessage="1" sqref="B20:B37">
      <formula1>"4,5,6,7,8,9,10,11,12,1,2,3"</formula1>
    </dataValidation>
    <dataValidation type="list" allowBlank="1" showInputMessage="1" showErrorMessage="1" sqref="O10:O37">
      <formula1>"高校生,中・高,中学生,小・中,小学生,小中高"</formula1>
    </dataValidation>
  </dataValidations>
  <printOptions horizontalCentered="1"/>
  <pageMargins left="0.51181102362204722" right="0.51181102362204722"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リスト!$G$8:$G$10</xm:f>
          </x14:formula1>
          <xm:sqref>D10:D37</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リスト!$I$1:$I$3</xm:f>
          </x14:formula1>
          <xm:sqref>F3:G4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51"/>
  <sheetViews>
    <sheetView view="pageBreakPreview" zoomScale="70" zoomScaleNormal="67" zoomScaleSheetLayoutView="70" workbookViewId="0">
      <selection activeCell="E12" sqref="E12"/>
    </sheetView>
  </sheetViews>
  <sheetFormatPr defaultColWidth="5.6328125" defaultRowHeight="14.5" customHeight="1" x14ac:dyDescent="0.2"/>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1.906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x14ac:dyDescent="0.2">
      <c r="B1" s="36" t="s">
        <v>271</v>
      </c>
      <c r="C1" s="35"/>
    </row>
    <row r="2" spans="1:15" ht="14.5" customHeight="1" thickBot="1" x14ac:dyDescent="0.25"/>
    <row r="3" spans="1:15" ht="18" customHeight="1" x14ac:dyDescent="0.2">
      <c r="B3" s="454" t="s">
        <v>1</v>
      </c>
      <c r="C3" s="455"/>
      <c r="D3" s="506"/>
      <c r="E3" s="507"/>
      <c r="F3" s="401"/>
      <c r="G3" s="401"/>
      <c r="H3" s="403" t="s">
        <v>58</v>
      </c>
      <c r="I3" s="403"/>
      <c r="J3" s="67" t="s">
        <v>159</v>
      </c>
    </row>
    <row r="4" spans="1:15" ht="18" customHeight="1" thickBot="1" x14ac:dyDescent="0.25">
      <c r="B4" s="458" t="s">
        <v>41</v>
      </c>
      <c r="C4" s="458"/>
      <c r="D4" s="508"/>
      <c r="E4" s="508"/>
      <c r="F4" s="402"/>
      <c r="G4" s="402"/>
      <c r="H4" s="404"/>
      <c r="I4" s="404"/>
      <c r="J4" s="66"/>
    </row>
    <row r="5" spans="1:15" ht="18" customHeight="1" thickBot="1" x14ac:dyDescent="0.25">
      <c r="A5" s="33"/>
    </row>
    <row r="6" spans="1:15" ht="33.75" customHeight="1" thickBot="1" x14ac:dyDescent="0.25">
      <c r="A6" s="376" t="s">
        <v>163</v>
      </c>
      <c r="B6" s="376"/>
      <c r="C6" s="376"/>
      <c r="D6" s="377"/>
      <c r="E6" s="377"/>
      <c r="F6" s="180"/>
      <c r="G6" s="378" t="s">
        <v>164</v>
      </c>
      <c r="H6" s="378"/>
      <c r="I6" s="378"/>
      <c r="J6" s="379">
        <f>M26</f>
        <v>0</v>
      </c>
      <c r="K6" s="380"/>
      <c r="L6" s="181"/>
      <c r="M6" s="179" t="s">
        <v>170</v>
      </c>
      <c r="N6" s="182">
        <f>D6-J6</f>
        <v>0</v>
      </c>
      <c r="O6" s="75"/>
    </row>
    <row r="7" spans="1:15" ht="18" customHeight="1" thickBot="1" x14ac:dyDescent="0.25">
      <c r="B7" s="6"/>
      <c r="C7" s="6"/>
      <c r="D7" s="6"/>
      <c r="E7" s="6"/>
      <c r="F7" s="6"/>
      <c r="G7" s="6"/>
      <c r="H7" s="6"/>
      <c r="I7" s="6"/>
    </row>
    <row r="8" spans="1:15" ht="18" customHeight="1" x14ac:dyDescent="0.2">
      <c r="A8" s="381" t="s">
        <v>250</v>
      </c>
      <c r="B8" s="383" t="s">
        <v>42</v>
      </c>
      <c r="C8" s="384"/>
      <c r="D8" s="385" t="s">
        <v>251</v>
      </c>
      <c r="E8" s="386"/>
      <c r="F8" s="384"/>
      <c r="G8" s="387" t="s">
        <v>44</v>
      </c>
      <c r="H8" s="387"/>
      <c r="I8" s="387"/>
      <c r="J8" s="387"/>
      <c r="K8" s="388" t="s">
        <v>252</v>
      </c>
      <c r="L8" s="124" t="s">
        <v>253</v>
      </c>
      <c r="M8" s="393" t="s">
        <v>259</v>
      </c>
      <c r="N8" s="395" t="s">
        <v>254</v>
      </c>
      <c r="O8" s="397" t="s">
        <v>269</v>
      </c>
    </row>
    <row r="9" spans="1:15" ht="27.65" customHeight="1" thickBot="1" x14ac:dyDescent="0.25">
      <c r="A9" s="382"/>
      <c r="B9" s="24" t="s">
        <v>45</v>
      </c>
      <c r="C9" s="120" t="s">
        <v>46</v>
      </c>
      <c r="D9" s="118" t="s">
        <v>255</v>
      </c>
      <c r="E9" s="119" t="s">
        <v>47</v>
      </c>
      <c r="F9" s="119" t="s">
        <v>48</v>
      </c>
      <c r="G9" s="119" t="s">
        <v>49</v>
      </c>
      <c r="H9" s="119" t="s">
        <v>50</v>
      </c>
      <c r="I9" s="119" t="s">
        <v>256</v>
      </c>
      <c r="J9" s="119" t="s">
        <v>257</v>
      </c>
      <c r="K9" s="389"/>
      <c r="L9" s="125" t="s">
        <v>258</v>
      </c>
      <c r="M9" s="394"/>
      <c r="N9" s="396"/>
      <c r="O9" s="398"/>
    </row>
    <row r="10" spans="1:15" ht="22" customHeight="1" x14ac:dyDescent="0.2">
      <c r="A10" s="129"/>
      <c r="B10" s="130"/>
      <c r="C10" s="131"/>
      <c r="D10" s="185"/>
      <c r="E10" s="132"/>
      <c r="F10" s="189"/>
      <c r="G10" s="134"/>
      <c r="H10" s="134"/>
      <c r="I10" s="134"/>
      <c r="J10" s="134"/>
      <c r="K10" s="135"/>
      <c r="L10" s="136"/>
      <c r="M10" s="176"/>
      <c r="N10" s="249"/>
      <c r="O10" s="94"/>
    </row>
    <row r="11" spans="1:15" ht="22" customHeight="1" x14ac:dyDescent="0.2">
      <c r="A11" s="137"/>
      <c r="B11" s="138"/>
      <c r="C11" s="139"/>
      <c r="D11" s="183"/>
      <c r="E11" s="140"/>
      <c r="F11" s="190"/>
      <c r="G11" s="142"/>
      <c r="H11" s="142"/>
      <c r="I11" s="142"/>
      <c r="J11" s="142"/>
      <c r="K11" s="143"/>
      <c r="L11" s="136"/>
      <c r="M11" s="177"/>
      <c r="N11" s="250"/>
      <c r="O11" s="68"/>
    </row>
    <row r="12" spans="1:15" ht="22" customHeight="1" x14ac:dyDescent="0.2">
      <c r="A12" s="137"/>
      <c r="B12" s="138"/>
      <c r="C12" s="139"/>
      <c r="D12" s="183"/>
      <c r="E12" s="140"/>
      <c r="F12" s="190"/>
      <c r="G12" s="142"/>
      <c r="H12" s="142"/>
      <c r="I12" s="142"/>
      <c r="J12" s="142"/>
      <c r="K12" s="143"/>
      <c r="L12" s="136"/>
      <c r="M12" s="177"/>
      <c r="N12" s="250"/>
      <c r="O12" s="68"/>
    </row>
    <row r="13" spans="1:15" ht="22" customHeight="1" x14ac:dyDescent="0.2">
      <c r="A13" s="137"/>
      <c r="B13" s="138"/>
      <c r="C13" s="139"/>
      <c r="D13" s="183"/>
      <c r="E13" s="140"/>
      <c r="F13" s="190"/>
      <c r="G13" s="142"/>
      <c r="H13" s="142"/>
      <c r="I13" s="142"/>
      <c r="J13" s="142"/>
      <c r="K13" s="143"/>
      <c r="L13" s="136"/>
      <c r="M13" s="177"/>
      <c r="N13" s="250"/>
      <c r="O13" s="68"/>
    </row>
    <row r="14" spans="1:15" ht="22" customHeight="1" x14ac:dyDescent="0.2">
      <c r="A14" s="137"/>
      <c r="B14" s="138"/>
      <c r="C14" s="139"/>
      <c r="D14" s="183"/>
      <c r="E14" s="140"/>
      <c r="F14" s="190"/>
      <c r="G14" s="142"/>
      <c r="H14" s="142"/>
      <c r="I14" s="142"/>
      <c r="J14" s="142"/>
      <c r="K14" s="143"/>
      <c r="L14" s="136"/>
      <c r="M14" s="177"/>
      <c r="N14" s="250"/>
      <c r="O14" s="68"/>
    </row>
    <row r="15" spans="1:15" ht="22" customHeight="1" x14ac:dyDescent="0.2">
      <c r="A15" s="137"/>
      <c r="B15" s="138"/>
      <c r="C15" s="139"/>
      <c r="D15" s="183"/>
      <c r="E15" s="140"/>
      <c r="F15" s="190"/>
      <c r="G15" s="142"/>
      <c r="H15" s="142"/>
      <c r="I15" s="142"/>
      <c r="J15" s="142"/>
      <c r="K15" s="143"/>
      <c r="L15" s="136"/>
      <c r="M15" s="177"/>
      <c r="N15" s="250"/>
      <c r="O15" s="68"/>
    </row>
    <row r="16" spans="1:15" ht="22" customHeight="1" x14ac:dyDescent="0.2">
      <c r="A16" s="137"/>
      <c r="B16" s="138"/>
      <c r="C16" s="139"/>
      <c r="D16" s="183"/>
      <c r="E16" s="140"/>
      <c r="F16" s="190"/>
      <c r="G16" s="142"/>
      <c r="H16" s="142"/>
      <c r="I16" s="142"/>
      <c r="J16" s="142"/>
      <c r="K16" s="143"/>
      <c r="L16" s="136"/>
      <c r="M16" s="177"/>
      <c r="N16" s="250"/>
      <c r="O16" s="68"/>
    </row>
    <row r="17" spans="1:22" ht="22" customHeight="1" x14ac:dyDescent="0.2">
      <c r="A17" s="137"/>
      <c r="B17" s="138"/>
      <c r="C17" s="139"/>
      <c r="D17" s="183"/>
      <c r="E17" s="140"/>
      <c r="F17" s="190"/>
      <c r="G17" s="142"/>
      <c r="H17" s="142"/>
      <c r="I17" s="142"/>
      <c r="J17" s="142"/>
      <c r="K17" s="143"/>
      <c r="L17" s="136"/>
      <c r="M17" s="177"/>
      <c r="N17" s="250"/>
      <c r="O17" s="68"/>
    </row>
    <row r="18" spans="1:22" ht="22" customHeight="1" x14ac:dyDescent="0.2">
      <c r="A18" s="144"/>
      <c r="B18" s="145"/>
      <c r="C18" s="152"/>
      <c r="D18" s="183"/>
      <c r="E18" s="147"/>
      <c r="F18" s="192"/>
      <c r="G18" s="154"/>
      <c r="H18" s="154"/>
      <c r="I18" s="154"/>
      <c r="J18" s="154"/>
      <c r="K18" s="155"/>
      <c r="L18" s="136"/>
      <c r="M18" s="58"/>
      <c r="N18" s="250"/>
      <c r="O18" s="68"/>
    </row>
    <row r="19" spans="1:22" ht="22" customHeight="1" x14ac:dyDescent="0.2">
      <c r="A19" s="144"/>
      <c r="B19" s="145"/>
      <c r="C19" s="156"/>
      <c r="D19" s="183"/>
      <c r="E19" s="147"/>
      <c r="F19" s="193"/>
      <c r="G19" s="158"/>
      <c r="H19" s="158"/>
      <c r="I19" s="158"/>
      <c r="J19" s="158"/>
      <c r="K19" s="159"/>
      <c r="L19" s="161"/>
      <c r="M19" s="58"/>
      <c r="N19" s="250"/>
      <c r="O19" s="68"/>
    </row>
    <row r="20" spans="1:22" ht="22" customHeight="1" x14ac:dyDescent="0.2">
      <c r="A20" s="144"/>
      <c r="B20" s="145"/>
      <c r="C20" s="156"/>
      <c r="D20" s="183"/>
      <c r="E20" s="147"/>
      <c r="F20" s="193"/>
      <c r="G20" s="158"/>
      <c r="H20" s="158"/>
      <c r="I20" s="158"/>
      <c r="J20" s="158"/>
      <c r="K20" s="159"/>
      <c r="L20" s="161"/>
      <c r="M20" s="58"/>
      <c r="N20" s="250"/>
      <c r="O20" s="68"/>
    </row>
    <row r="21" spans="1:22" customFormat="1" ht="22" customHeight="1" x14ac:dyDescent="0.2">
      <c r="A21" s="144"/>
      <c r="B21" s="145"/>
      <c r="C21" s="162"/>
      <c r="D21" s="183"/>
      <c r="E21" s="147"/>
      <c r="F21" s="194"/>
      <c r="G21" s="164"/>
      <c r="H21" s="164"/>
      <c r="I21" s="164"/>
      <c r="J21" s="164"/>
      <c r="K21" s="165"/>
      <c r="L21" s="166"/>
      <c r="M21" s="58"/>
      <c r="N21" s="250"/>
      <c r="O21" s="68"/>
    </row>
    <row r="22" spans="1:22" s="1" customFormat="1" ht="22" customHeight="1" x14ac:dyDescent="0.2">
      <c r="A22" s="144"/>
      <c r="B22" s="145"/>
      <c r="C22" s="146"/>
      <c r="D22" s="183"/>
      <c r="E22" s="147"/>
      <c r="F22" s="191"/>
      <c r="G22" s="149"/>
      <c r="H22" s="149"/>
      <c r="I22" s="149"/>
      <c r="J22" s="149"/>
      <c r="K22" s="150"/>
      <c r="L22" s="167"/>
      <c r="M22" s="58"/>
      <c r="N22" s="250"/>
      <c r="O22" s="68"/>
    </row>
    <row r="23" spans="1:22" customFormat="1" ht="22" customHeight="1" x14ac:dyDescent="0.2">
      <c r="A23" s="144"/>
      <c r="B23" s="145"/>
      <c r="C23" s="146"/>
      <c r="D23" s="183"/>
      <c r="E23" s="147"/>
      <c r="F23" s="191"/>
      <c r="G23" s="149"/>
      <c r="H23" s="149"/>
      <c r="I23" s="149"/>
      <c r="J23" s="149"/>
      <c r="K23" s="150"/>
      <c r="L23" s="167"/>
      <c r="M23" s="58"/>
      <c r="N23" s="250"/>
      <c r="O23" s="68"/>
    </row>
    <row r="24" spans="1:22" customFormat="1" ht="22" customHeight="1" x14ac:dyDescent="0.2">
      <c r="A24" s="144"/>
      <c r="B24" s="145"/>
      <c r="C24" s="146"/>
      <c r="D24" s="183"/>
      <c r="E24" s="147"/>
      <c r="F24" s="191"/>
      <c r="G24" s="149"/>
      <c r="H24" s="149"/>
      <c r="I24" s="149"/>
      <c r="J24" s="149"/>
      <c r="K24" s="150"/>
      <c r="L24" s="167"/>
      <c r="M24" s="58"/>
      <c r="N24" s="250"/>
      <c r="O24" s="68"/>
    </row>
    <row r="25" spans="1:22" customFormat="1" ht="22" customHeight="1" thickBot="1" x14ac:dyDescent="0.25">
      <c r="A25" s="168"/>
      <c r="B25" s="169"/>
      <c r="C25" s="170"/>
      <c r="D25" s="184"/>
      <c r="E25" s="171"/>
      <c r="F25" s="195"/>
      <c r="G25" s="173"/>
      <c r="H25" s="173"/>
      <c r="I25" s="173"/>
      <c r="J25" s="173"/>
      <c r="K25" s="174"/>
      <c r="L25" s="175"/>
      <c r="M25" s="59"/>
      <c r="N25" s="251"/>
      <c r="O25" s="69"/>
    </row>
    <row r="26" spans="1:22" customFormat="1" ht="22" customHeight="1" thickBot="1" x14ac:dyDescent="0.25">
      <c r="A26" s="22"/>
      <c r="B26" s="22"/>
      <c r="C26" s="22"/>
      <c r="D26" s="22"/>
      <c r="E26" s="22"/>
      <c r="F26" s="22"/>
      <c r="G26" s="22"/>
      <c r="H26" s="22"/>
      <c r="I26" s="22"/>
      <c r="J26" s="22"/>
      <c r="K26" s="126" t="s">
        <v>60</v>
      </c>
      <c r="L26" s="127">
        <f>SUM(L10:L25)</f>
        <v>0</v>
      </c>
      <c r="M26" s="128">
        <f>SUM(M10:M25)</f>
        <v>0</v>
      </c>
    </row>
    <row r="27" spans="1:22" ht="22" customHeight="1" x14ac:dyDescent="0.2">
      <c r="P27"/>
      <c r="Q27"/>
      <c r="R27"/>
      <c r="S27"/>
      <c r="T27"/>
      <c r="U27"/>
      <c r="V27"/>
    </row>
    <row r="28" spans="1:22" customFormat="1" ht="18" customHeight="1" x14ac:dyDescent="0.2">
      <c r="A28" s="61" t="s">
        <v>235</v>
      </c>
      <c r="B28" s="4"/>
      <c r="C28" s="2"/>
      <c r="D28" s="3"/>
      <c r="E28" s="3"/>
      <c r="F28" s="3"/>
      <c r="G28" s="3"/>
      <c r="T28" s="60"/>
    </row>
    <row r="29" spans="1:22" ht="17.25" customHeight="1" x14ac:dyDescent="0.2">
      <c r="A29" s="485"/>
      <c r="B29" s="486"/>
      <c r="C29" s="486"/>
      <c r="D29" s="486"/>
      <c r="E29" s="486"/>
      <c r="F29" s="486"/>
      <c r="G29" s="486"/>
      <c r="H29" s="486"/>
      <c r="I29" s="486"/>
      <c r="J29" s="486"/>
      <c r="K29" s="486"/>
      <c r="L29" s="486"/>
      <c r="M29" s="486"/>
      <c r="N29" s="486"/>
      <c r="O29" s="487"/>
    </row>
    <row r="30" spans="1:22" ht="17.25" customHeight="1" x14ac:dyDescent="0.2">
      <c r="A30" s="488"/>
      <c r="B30" s="489"/>
      <c r="C30" s="489"/>
      <c r="D30" s="489"/>
      <c r="E30" s="489"/>
      <c r="F30" s="489"/>
      <c r="G30" s="489"/>
      <c r="H30" s="489"/>
      <c r="I30" s="489"/>
      <c r="J30" s="489"/>
      <c r="K30" s="489"/>
      <c r="L30" s="489"/>
      <c r="M30" s="489"/>
      <c r="N30" s="489"/>
      <c r="O30" s="490"/>
    </row>
    <row r="31" spans="1:22" ht="17.25" customHeight="1" x14ac:dyDescent="0.2">
      <c r="A31" s="488"/>
      <c r="B31" s="489"/>
      <c r="C31" s="489"/>
      <c r="D31" s="489"/>
      <c r="E31" s="489"/>
      <c r="F31" s="489"/>
      <c r="G31" s="489"/>
      <c r="H31" s="489"/>
      <c r="I31" s="489"/>
      <c r="J31" s="489"/>
      <c r="K31" s="489"/>
      <c r="L31" s="489"/>
      <c r="M31" s="489"/>
      <c r="N31" s="489"/>
      <c r="O31" s="490"/>
    </row>
    <row r="32" spans="1:22" ht="17.25" customHeight="1" x14ac:dyDescent="0.2">
      <c r="A32" s="488"/>
      <c r="B32" s="489"/>
      <c r="C32" s="489"/>
      <c r="D32" s="489"/>
      <c r="E32" s="489"/>
      <c r="F32" s="489"/>
      <c r="G32" s="489"/>
      <c r="H32" s="489"/>
      <c r="I32" s="489"/>
      <c r="J32" s="489"/>
      <c r="K32" s="489"/>
      <c r="L32" s="489"/>
      <c r="M32" s="489"/>
      <c r="N32" s="489"/>
      <c r="O32" s="490"/>
    </row>
    <row r="33" spans="1:20" ht="17.25" customHeight="1" x14ac:dyDescent="0.2">
      <c r="A33" s="488"/>
      <c r="B33" s="489"/>
      <c r="C33" s="489"/>
      <c r="D33" s="489"/>
      <c r="E33" s="489"/>
      <c r="F33" s="489"/>
      <c r="G33" s="489"/>
      <c r="H33" s="489"/>
      <c r="I33" s="489"/>
      <c r="J33" s="489"/>
      <c r="K33" s="489"/>
      <c r="L33" s="489"/>
      <c r="M33" s="489"/>
      <c r="N33" s="489"/>
      <c r="O33" s="490"/>
    </row>
    <row r="34" spans="1:20" ht="17.25" customHeight="1" x14ac:dyDescent="0.2">
      <c r="A34" s="488"/>
      <c r="B34" s="489"/>
      <c r="C34" s="489"/>
      <c r="D34" s="489"/>
      <c r="E34" s="489"/>
      <c r="F34" s="489"/>
      <c r="G34" s="489"/>
      <c r="H34" s="489"/>
      <c r="I34" s="489"/>
      <c r="J34" s="489"/>
      <c r="K34" s="489"/>
      <c r="L34" s="489"/>
      <c r="M34" s="489"/>
      <c r="N34" s="489"/>
      <c r="O34" s="490"/>
    </row>
    <row r="35" spans="1:20" ht="17.25" customHeight="1" x14ac:dyDescent="0.2">
      <c r="A35" s="491"/>
      <c r="B35" s="492"/>
      <c r="C35" s="492"/>
      <c r="D35" s="492"/>
      <c r="E35" s="492"/>
      <c r="F35" s="492"/>
      <c r="G35" s="492"/>
      <c r="H35" s="492"/>
      <c r="I35" s="492"/>
      <c r="J35" s="492"/>
      <c r="K35" s="492"/>
      <c r="L35" s="492"/>
      <c r="M35" s="492"/>
      <c r="N35" s="492"/>
      <c r="O35" s="493"/>
    </row>
    <row r="36" spans="1:20" ht="14.5" customHeight="1" x14ac:dyDescent="0.2">
      <c r="A36" s="60"/>
      <c r="B36" s="60"/>
      <c r="C36" s="60"/>
      <c r="D36" s="60"/>
      <c r="E36" s="60"/>
      <c r="F36" s="60"/>
      <c r="G36" s="60"/>
      <c r="H36" s="60"/>
      <c r="I36" s="60"/>
      <c r="J36" s="60"/>
      <c r="K36" s="60"/>
      <c r="L36" s="60"/>
      <c r="M36" s="60"/>
      <c r="N36" s="60"/>
      <c r="O36" s="60"/>
      <c r="P36" s="60"/>
      <c r="Q36" s="60"/>
      <c r="R36" s="60"/>
      <c r="S36" s="60"/>
      <c r="T36" s="60"/>
    </row>
    <row r="37" spans="1:20" ht="14.5" customHeight="1" x14ac:dyDescent="0.2">
      <c r="A37" s="60"/>
      <c r="B37" s="60"/>
      <c r="C37" s="60"/>
      <c r="D37" s="60"/>
      <c r="E37" s="60"/>
      <c r="F37" s="60"/>
      <c r="G37" s="60"/>
      <c r="H37" s="60"/>
      <c r="I37" s="60"/>
      <c r="J37" s="60"/>
      <c r="K37" s="60"/>
      <c r="L37" s="60"/>
      <c r="M37" s="60"/>
      <c r="N37" s="60"/>
      <c r="O37" s="60"/>
      <c r="P37" s="60"/>
      <c r="Q37" s="60"/>
      <c r="R37" s="60"/>
      <c r="S37" s="60"/>
      <c r="T37" s="60"/>
    </row>
    <row r="38" spans="1:20" ht="14.5" customHeight="1" x14ac:dyDescent="0.2">
      <c r="A38" s="60"/>
      <c r="B38" s="60"/>
      <c r="C38" s="60"/>
      <c r="D38" s="60"/>
      <c r="E38" s="60"/>
      <c r="F38" s="60"/>
      <c r="G38" s="60"/>
      <c r="H38" s="60"/>
      <c r="I38" s="60"/>
      <c r="J38" s="60"/>
      <c r="K38" s="60"/>
      <c r="L38" s="60"/>
      <c r="M38" s="60"/>
      <c r="N38" s="60"/>
      <c r="O38" s="60"/>
      <c r="P38" s="60"/>
      <c r="Q38" s="60"/>
      <c r="R38" s="60"/>
      <c r="S38" s="60"/>
      <c r="T38" s="60"/>
    </row>
    <row r="39" spans="1:20" ht="14.5" customHeight="1" x14ac:dyDescent="0.2">
      <c r="A39" s="60"/>
      <c r="B39" s="60"/>
      <c r="C39" s="60"/>
      <c r="D39" s="60"/>
      <c r="E39" s="60"/>
      <c r="F39" s="60"/>
      <c r="G39" s="60"/>
      <c r="H39" s="60"/>
      <c r="I39" s="60"/>
      <c r="J39" s="60"/>
      <c r="K39" s="60"/>
      <c r="L39" s="60"/>
      <c r="M39" s="60"/>
      <c r="N39" s="60"/>
      <c r="O39" s="60"/>
      <c r="P39" s="60"/>
      <c r="Q39" s="60"/>
      <c r="R39" s="60"/>
      <c r="S39" s="60"/>
      <c r="T39" s="60"/>
    </row>
    <row r="40" spans="1:20" ht="14.5" customHeight="1" x14ac:dyDescent="0.2">
      <c r="A40" s="60"/>
      <c r="B40" s="60"/>
      <c r="C40" s="60"/>
      <c r="D40" s="60"/>
      <c r="E40" s="60"/>
      <c r="F40" s="60"/>
      <c r="G40" s="60"/>
      <c r="H40" s="60"/>
      <c r="I40" s="60"/>
      <c r="J40" s="60"/>
      <c r="K40" s="60"/>
      <c r="L40" s="60"/>
      <c r="M40" s="60"/>
      <c r="N40" s="60"/>
      <c r="O40" s="60"/>
      <c r="P40" s="60"/>
      <c r="Q40" s="60"/>
      <c r="R40" s="60"/>
      <c r="S40" s="60"/>
      <c r="T40" s="60"/>
    </row>
    <row r="41" spans="1:20" ht="14.5" customHeight="1" x14ac:dyDescent="0.2">
      <c r="A41" s="60"/>
      <c r="B41" s="60"/>
      <c r="C41" s="60"/>
      <c r="D41" s="60"/>
      <c r="E41" s="60"/>
      <c r="F41" s="60"/>
      <c r="G41" s="60"/>
      <c r="H41" s="60"/>
      <c r="I41" s="60"/>
      <c r="J41" s="60"/>
      <c r="K41" s="60"/>
      <c r="L41" s="60"/>
      <c r="M41" s="60"/>
      <c r="N41" s="60"/>
      <c r="O41" s="60"/>
      <c r="P41" s="60"/>
      <c r="Q41" s="60"/>
      <c r="R41" s="60"/>
      <c r="S41" s="60"/>
      <c r="T41" s="60"/>
    </row>
    <row r="42" spans="1:20" ht="14.5" customHeight="1" x14ac:dyDescent="0.2">
      <c r="A42" s="60"/>
      <c r="B42" s="60"/>
      <c r="C42" s="60"/>
      <c r="D42" s="60"/>
      <c r="E42" s="60"/>
      <c r="F42" s="60"/>
      <c r="G42" s="60"/>
      <c r="H42" s="60"/>
      <c r="I42" s="60"/>
      <c r="J42" s="60"/>
      <c r="K42" s="60"/>
      <c r="L42" s="60"/>
      <c r="M42" s="60"/>
      <c r="N42" s="60"/>
      <c r="O42" s="60"/>
      <c r="P42" s="60"/>
      <c r="Q42" s="60"/>
      <c r="R42" s="60"/>
      <c r="S42" s="60"/>
      <c r="T42" s="60"/>
    </row>
    <row r="43" spans="1:20" ht="14.5" customHeight="1" x14ac:dyDescent="0.2">
      <c r="A43" s="60"/>
      <c r="B43" s="60"/>
      <c r="C43" s="60"/>
      <c r="D43" s="60"/>
      <c r="E43" s="60"/>
      <c r="F43" s="60"/>
      <c r="G43" s="60"/>
      <c r="H43" s="60"/>
      <c r="I43" s="60"/>
      <c r="J43" s="60"/>
      <c r="K43" s="60"/>
      <c r="L43" s="60"/>
      <c r="M43" s="60"/>
      <c r="N43" s="60"/>
      <c r="O43" s="60"/>
      <c r="P43" s="60"/>
      <c r="Q43" s="60"/>
      <c r="R43" s="60"/>
      <c r="S43" s="60"/>
      <c r="T43" s="60"/>
    </row>
    <row r="44" spans="1:20" ht="14.5" customHeight="1" x14ac:dyDescent="0.2">
      <c r="A44" s="60"/>
      <c r="B44" s="60"/>
      <c r="C44" s="60"/>
      <c r="D44" s="60"/>
      <c r="E44" s="60"/>
      <c r="F44" s="60"/>
      <c r="G44" s="60"/>
      <c r="H44" s="60"/>
      <c r="I44" s="60"/>
      <c r="J44" s="60"/>
      <c r="K44" s="60"/>
      <c r="L44" s="60"/>
      <c r="M44" s="60"/>
      <c r="N44" s="60"/>
      <c r="O44" s="60"/>
      <c r="P44" s="60"/>
      <c r="Q44" s="60"/>
      <c r="R44" s="60"/>
      <c r="S44" s="60"/>
      <c r="T44" s="60"/>
    </row>
    <row r="45" spans="1:20" ht="14.5" customHeight="1" x14ac:dyDescent="0.2">
      <c r="A45" s="60"/>
      <c r="B45" s="60"/>
      <c r="C45" s="60"/>
      <c r="D45" s="60"/>
      <c r="E45" s="60"/>
      <c r="F45" s="60"/>
      <c r="G45" s="60"/>
      <c r="H45" s="60"/>
      <c r="I45" s="60"/>
      <c r="J45" s="60"/>
      <c r="K45" s="60"/>
      <c r="L45" s="60"/>
      <c r="M45" s="60"/>
      <c r="N45" s="60"/>
      <c r="O45" s="60"/>
      <c r="P45" s="60"/>
      <c r="Q45" s="60"/>
      <c r="R45" s="60"/>
      <c r="S45" s="60"/>
      <c r="T45" s="60"/>
    </row>
    <row r="46" spans="1:20" ht="14.5" customHeight="1" x14ac:dyDescent="0.2">
      <c r="A46" s="60"/>
      <c r="B46" s="60"/>
      <c r="C46" s="60"/>
      <c r="D46" s="60"/>
      <c r="E46" s="60"/>
      <c r="F46" s="60"/>
      <c r="G46" s="60"/>
      <c r="H46" s="60"/>
      <c r="I46" s="60"/>
      <c r="J46" s="60"/>
      <c r="K46" s="60"/>
      <c r="L46" s="60"/>
      <c r="M46" s="60"/>
      <c r="N46" s="60"/>
      <c r="O46" s="60"/>
      <c r="P46" s="60"/>
      <c r="Q46" s="60"/>
      <c r="R46" s="60"/>
      <c r="S46" s="60"/>
      <c r="T46" s="60"/>
    </row>
    <row r="47" spans="1:20" ht="14.5" customHeight="1" x14ac:dyDescent="0.2">
      <c r="A47" s="60"/>
      <c r="B47" s="60"/>
      <c r="C47" s="60"/>
      <c r="D47" s="60"/>
      <c r="E47" s="60"/>
      <c r="F47" s="60"/>
      <c r="G47" s="60"/>
      <c r="H47" s="60"/>
      <c r="I47" s="60"/>
      <c r="J47" s="60"/>
      <c r="K47" s="60"/>
      <c r="L47" s="60"/>
      <c r="M47" s="60"/>
      <c r="N47" s="60"/>
      <c r="O47" s="60"/>
      <c r="P47" s="60"/>
      <c r="Q47" s="60"/>
      <c r="R47" s="60"/>
      <c r="S47" s="60"/>
      <c r="T47" s="60"/>
    </row>
    <row r="48" spans="1:20" ht="14.5" customHeight="1" x14ac:dyDescent="0.2">
      <c r="A48" s="60"/>
      <c r="B48" s="60"/>
      <c r="C48" s="60"/>
      <c r="D48" s="60"/>
      <c r="E48" s="60"/>
      <c r="F48" s="60"/>
      <c r="G48" s="60"/>
      <c r="H48" s="60"/>
      <c r="I48" s="60"/>
      <c r="J48" s="60"/>
      <c r="K48" s="60"/>
      <c r="L48" s="60"/>
      <c r="M48" s="60"/>
      <c r="N48" s="60"/>
      <c r="O48" s="60"/>
      <c r="P48" s="60"/>
      <c r="Q48" s="60"/>
      <c r="R48" s="60"/>
      <c r="S48" s="60"/>
      <c r="T48" s="60"/>
    </row>
    <row r="49" spans="1:20" ht="14.5" customHeight="1" x14ac:dyDescent="0.2">
      <c r="A49" s="60"/>
      <c r="B49" s="60"/>
      <c r="C49" s="60"/>
      <c r="D49" s="60"/>
      <c r="E49" s="60"/>
      <c r="F49" s="60"/>
      <c r="G49" s="60"/>
      <c r="H49" s="60"/>
      <c r="I49" s="60"/>
      <c r="J49" s="60"/>
      <c r="K49" s="60"/>
      <c r="L49" s="60"/>
      <c r="M49" s="60"/>
      <c r="N49" s="60"/>
      <c r="O49" s="60"/>
      <c r="P49" s="60"/>
      <c r="Q49" s="60"/>
      <c r="R49" s="60"/>
      <c r="S49" s="60"/>
      <c r="T49" s="60"/>
    </row>
    <row r="50" spans="1:20" ht="14.5" customHeight="1" x14ac:dyDescent="0.2">
      <c r="A50" s="60"/>
      <c r="B50" s="60"/>
      <c r="C50" s="60"/>
      <c r="D50" s="60"/>
      <c r="E50" s="60"/>
      <c r="F50" s="60"/>
      <c r="G50" s="60"/>
      <c r="H50" s="60"/>
      <c r="I50" s="60"/>
      <c r="J50" s="60"/>
      <c r="K50" s="60"/>
      <c r="L50" s="60"/>
      <c r="M50" s="60"/>
      <c r="N50" s="60"/>
      <c r="O50" s="60"/>
      <c r="P50" s="60"/>
      <c r="Q50" s="60"/>
      <c r="R50" s="60"/>
      <c r="S50" s="60"/>
      <c r="T50" s="60"/>
    </row>
    <row r="51" spans="1:20" ht="14.5" customHeight="1" x14ac:dyDescent="0.2">
      <c r="A51" s="60"/>
      <c r="B51" s="60"/>
      <c r="C51" s="60"/>
      <c r="D51" s="60"/>
      <c r="E51" s="60"/>
      <c r="F51" s="60"/>
      <c r="G51" s="60"/>
      <c r="H51" s="60"/>
      <c r="I51" s="60"/>
      <c r="J51" s="60"/>
      <c r="K51" s="60"/>
      <c r="L51" s="60"/>
      <c r="M51" s="60"/>
      <c r="N51" s="60"/>
      <c r="O51" s="60"/>
      <c r="P51" s="60"/>
      <c r="Q51" s="60"/>
      <c r="R51" s="60"/>
      <c r="S51" s="60"/>
      <c r="T51" s="60"/>
    </row>
  </sheetData>
  <sheetProtection selectLockedCells="1"/>
  <mergeCells count="19">
    <mergeCell ref="B3:C3"/>
    <mergeCell ref="D3:E3"/>
    <mergeCell ref="F3:G4"/>
    <mergeCell ref="H3:I4"/>
    <mergeCell ref="B4:C4"/>
    <mergeCell ref="D4:E4"/>
    <mergeCell ref="M8:M9"/>
    <mergeCell ref="N8:N9"/>
    <mergeCell ref="O8:O9"/>
    <mergeCell ref="A29:O35"/>
    <mergeCell ref="A6:C6"/>
    <mergeCell ref="D6:E6"/>
    <mergeCell ref="G6:I6"/>
    <mergeCell ref="J6:K6"/>
    <mergeCell ref="A8:A9"/>
    <mergeCell ref="B8:C8"/>
    <mergeCell ref="D8:F8"/>
    <mergeCell ref="G8:J8"/>
    <mergeCell ref="K8:K9"/>
  </mergeCells>
  <phoneticPr fontId="1"/>
  <dataValidations count="3">
    <dataValidation type="list" allowBlank="1" showInputMessage="1" showErrorMessage="1" sqref="O10:O25">
      <formula1>"中学生,小・中,小学生"</formula1>
    </dataValidation>
    <dataValidation type="list" allowBlank="1" showInputMessage="1" showErrorMessage="1" sqref="B18:B25">
      <formula1>"4,5,6,7,8,9,10,11,12,1,2,3"</formula1>
    </dataValidation>
    <dataValidation type="list" allowBlank="1" showInputMessage="1" showErrorMessage="1" sqref="C18:C25">
      <formula1>"月間,上旬,中旬,下旬"</formula1>
    </dataValidation>
  </dataValidations>
  <printOptions horizontalCentered="1"/>
  <pageMargins left="0.51181102362204722" right="0.51181102362204722"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リスト!$I$1:$I$3</xm:f>
          </x14:formula1>
          <xm:sqref>F3:G4</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リスト!$I$8:$I$10</xm:f>
          </x14:formula1>
          <xm:sqref>D10:D25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7"/>
  <sheetViews>
    <sheetView tabSelected="1" view="pageBreakPreview" zoomScale="70" zoomScaleNormal="100" zoomScaleSheetLayoutView="70" workbookViewId="0">
      <selection activeCell="E9" sqref="E9"/>
    </sheetView>
  </sheetViews>
  <sheetFormatPr defaultRowHeight="13" x14ac:dyDescent="0.2"/>
  <cols>
    <col min="1" max="1" width="6.6328125" customWidth="1"/>
    <col min="2" max="3" width="5.08984375" customWidth="1"/>
    <col min="4" max="4" width="18.6328125" customWidth="1"/>
    <col min="5" max="5" width="13.90625" customWidth="1"/>
    <col min="6" max="6" width="6.36328125" customWidth="1"/>
    <col min="7" max="7" width="5.7265625" customWidth="1"/>
    <col min="8" max="9" width="5.36328125" customWidth="1"/>
    <col min="10" max="10" width="6.90625" customWidth="1"/>
    <col min="11" max="11" width="20.453125" customWidth="1"/>
    <col min="12" max="12" width="25.36328125" customWidth="1"/>
    <col min="13" max="17" width="7.08984375" customWidth="1"/>
    <col min="18" max="18" width="9.36328125" customWidth="1"/>
    <col min="19" max="19" width="12" customWidth="1"/>
    <col min="20" max="20" width="15.08984375" customWidth="1"/>
    <col min="21" max="21" width="16.7265625" customWidth="1"/>
    <col min="22" max="22" width="50.7265625" customWidth="1"/>
    <col min="23" max="23" width="38" customWidth="1"/>
    <col min="24" max="26" width="9" customWidth="1"/>
  </cols>
  <sheetData>
    <row r="1" spans="1:23" ht="29.25" customHeight="1" x14ac:dyDescent="0.2">
      <c r="A1" s="4"/>
      <c r="B1" s="198" t="s">
        <v>277</v>
      </c>
      <c r="C1" s="7"/>
      <c r="D1" s="4"/>
      <c r="E1" s="4"/>
      <c r="F1" s="4"/>
      <c r="G1" s="4"/>
      <c r="H1" s="4"/>
      <c r="I1" s="4"/>
      <c r="J1" s="4"/>
      <c r="K1" s="4"/>
      <c r="L1" s="4"/>
      <c r="M1" s="4"/>
      <c r="N1" s="4"/>
      <c r="O1" s="4"/>
      <c r="P1" s="4"/>
      <c r="Q1" s="4"/>
      <c r="R1" s="4"/>
      <c r="S1" s="4"/>
    </row>
    <row r="2" spans="1:23" ht="18" customHeight="1" thickBot="1" x14ac:dyDescent="0.25">
      <c r="A2" s="4"/>
      <c r="B2" s="198"/>
      <c r="C2" s="7"/>
      <c r="D2" s="4"/>
      <c r="E2" s="4"/>
      <c r="F2" s="4"/>
      <c r="G2" s="4"/>
      <c r="H2" s="4"/>
      <c r="I2" s="4"/>
      <c r="J2" s="4"/>
      <c r="K2" s="4"/>
      <c r="L2" s="4"/>
      <c r="M2" s="4"/>
      <c r="N2" s="4"/>
      <c r="O2" s="4"/>
      <c r="P2" s="4"/>
      <c r="Q2" s="4"/>
      <c r="R2" s="4"/>
      <c r="S2" s="4"/>
    </row>
    <row r="3" spans="1:23" ht="18" customHeight="1" x14ac:dyDescent="0.2">
      <c r="A3" s="14"/>
      <c r="B3" s="541" t="s">
        <v>1</v>
      </c>
      <c r="C3" s="542"/>
      <c r="D3" s="199"/>
      <c r="E3" s="200" t="s">
        <v>272</v>
      </c>
      <c r="F3" s="67" t="s">
        <v>159</v>
      </c>
      <c r="G3" s="4"/>
      <c r="H3" s="4"/>
      <c r="I3" s="4"/>
      <c r="J3" s="4"/>
      <c r="K3" s="4"/>
      <c r="L3" s="4"/>
      <c r="M3" s="4"/>
      <c r="N3" s="4"/>
      <c r="O3" s="4"/>
      <c r="P3" s="4"/>
      <c r="Q3" s="4"/>
    </row>
    <row r="4" spans="1:23" ht="18" customHeight="1" thickBot="1" x14ac:dyDescent="0.25">
      <c r="A4" s="4"/>
      <c r="B4" s="543" t="s">
        <v>41</v>
      </c>
      <c r="C4" s="544"/>
      <c r="D4" s="196"/>
      <c r="E4" s="197"/>
      <c r="F4" s="230"/>
      <c r="G4" s="4"/>
      <c r="H4" s="4"/>
      <c r="I4" s="4"/>
      <c r="J4" s="4"/>
      <c r="K4" s="4"/>
      <c r="L4" s="4"/>
      <c r="M4" s="4"/>
      <c r="N4" s="4"/>
      <c r="O4" s="4"/>
      <c r="P4" s="4"/>
      <c r="Q4" s="4"/>
    </row>
    <row r="5" spans="1:23" ht="18" customHeight="1" thickBot="1" x14ac:dyDescent="0.25">
      <c r="A5" s="33"/>
      <c r="B5" s="543" t="s">
        <v>345</v>
      </c>
      <c r="C5" s="544"/>
      <c r="D5" s="229"/>
      <c r="E5" s="32"/>
      <c r="F5" s="18"/>
      <c r="G5" s="4"/>
      <c r="H5" s="4"/>
      <c r="I5" s="4"/>
      <c r="J5" s="4"/>
      <c r="K5" s="4"/>
      <c r="L5" s="4"/>
      <c r="M5" s="4"/>
      <c r="N5" s="4"/>
      <c r="O5" s="4"/>
      <c r="P5" s="4"/>
      <c r="Q5" s="4"/>
      <c r="R5" s="4"/>
      <c r="S5" s="4"/>
    </row>
    <row r="6" spans="1:23" ht="18" customHeight="1" thickBot="1" x14ac:dyDescent="0.25">
      <c r="A6" s="4"/>
      <c r="B6" s="6"/>
      <c r="C6" s="6"/>
      <c r="D6" s="6"/>
      <c r="E6" s="6"/>
      <c r="F6" s="6"/>
      <c r="G6" s="6"/>
      <c r="H6" s="6"/>
      <c r="I6" s="6"/>
      <c r="J6" s="6"/>
      <c r="K6" s="6"/>
      <c r="L6" s="6"/>
      <c r="M6" s="6"/>
      <c r="N6" s="6"/>
      <c r="O6" s="6"/>
      <c r="P6" s="6"/>
      <c r="Q6" s="6"/>
      <c r="R6" s="6"/>
      <c r="S6" s="5"/>
      <c r="T6" s="528" t="s">
        <v>291</v>
      </c>
      <c r="U6" s="528"/>
    </row>
    <row r="7" spans="1:23" ht="18" customHeight="1" thickBot="1" x14ac:dyDescent="0.25">
      <c r="A7" s="545" t="s">
        <v>278</v>
      </c>
      <c r="B7" s="383" t="s">
        <v>42</v>
      </c>
      <c r="C7" s="384"/>
      <c r="D7" s="547" t="s">
        <v>279</v>
      </c>
      <c r="E7" s="385" t="s">
        <v>280</v>
      </c>
      <c r="F7" s="386"/>
      <c r="G7" s="384"/>
      <c r="H7" s="385" t="s">
        <v>44</v>
      </c>
      <c r="I7" s="386"/>
      <c r="J7" s="384"/>
      <c r="K7" s="533" t="s">
        <v>334</v>
      </c>
      <c r="L7" s="533" t="s">
        <v>255</v>
      </c>
      <c r="M7" s="385" t="s">
        <v>243</v>
      </c>
      <c r="N7" s="386"/>
      <c r="O7" s="386"/>
      <c r="P7" s="386"/>
      <c r="Q7" s="386"/>
      <c r="R7" s="539"/>
      <c r="S7" s="393" t="s">
        <v>59</v>
      </c>
      <c r="T7" s="531" t="s">
        <v>289</v>
      </c>
      <c r="U7" s="529" t="s">
        <v>333</v>
      </c>
      <c r="V7" s="535" t="s">
        <v>287</v>
      </c>
      <c r="W7" s="537" t="s">
        <v>288</v>
      </c>
    </row>
    <row r="8" spans="1:23" ht="27.65" customHeight="1" thickBot="1" x14ac:dyDescent="0.25">
      <c r="A8" s="546"/>
      <c r="B8" s="553" t="s">
        <v>281</v>
      </c>
      <c r="C8" s="554" t="s">
        <v>46</v>
      </c>
      <c r="D8" s="555"/>
      <c r="E8" s="552" t="s">
        <v>286</v>
      </c>
      <c r="F8" s="556" t="s">
        <v>245</v>
      </c>
      <c r="G8" s="557" t="s">
        <v>246</v>
      </c>
      <c r="H8" s="558" t="s">
        <v>244</v>
      </c>
      <c r="I8" s="558" t="s">
        <v>282</v>
      </c>
      <c r="J8" s="558" t="s">
        <v>283</v>
      </c>
      <c r="K8" s="559"/>
      <c r="L8" s="559"/>
      <c r="M8" s="560" t="s">
        <v>273</v>
      </c>
      <c r="N8" s="560" t="s">
        <v>274</v>
      </c>
      <c r="O8" s="561" t="s">
        <v>275</v>
      </c>
      <c r="P8" s="561" t="s">
        <v>284</v>
      </c>
      <c r="Q8" s="561" t="s">
        <v>276</v>
      </c>
      <c r="R8" s="72" t="s">
        <v>285</v>
      </c>
      <c r="S8" s="540"/>
      <c r="T8" s="532"/>
      <c r="U8" s="530"/>
      <c r="V8" s="536"/>
      <c r="W8" s="538"/>
    </row>
    <row r="9" spans="1:23" ht="63.75" customHeight="1" x14ac:dyDescent="0.2">
      <c r="A9" s="92"/>
      <c r="B9" s="562"/>
      <c r="C9" s="93"/>
      <c r="D9" s="94"/>
      <c r="E9" s="95"/>
      <c r="F9" s="115"/>
      <c r="G9" s="96"/>
      <c r="H9" s="97"/>
      <c r="I9" s="97"/>
      <c r="J9" s="97"/>
      <c r="K9" s="104"/>
      <c r="L9" s="252"/>
      <c r="M9" s="98"/>
      <c r="N9" s="98"/>
      <c r="O9" s="105"/>
      <c r="P9" s="105"/>
      <c r="Q9" s="563"/>
      <c r="R9" s="106">
        <f>SUM(M9:Q9)</f>
        <v>0</v>
      </c>
      <c r="S9" s="99"/>
      <c r="T9" s="212"/>
      <c r="U9" s="213"/>
      <c r="V9" s="214"/>
      <c r="W9" s="215"/>
    </row>
    <row r="10" spans="1:23" ht="63.75" customHeight="1" x14ac:dyDescent="0.2">
      <c r="A10" s="56"/>
      <c r="B10" s="564"/>
      <c r="C10" s="100"/>
      <c r="D10" s="68"/>
      <c r="E10" s="101"/>
      <c r="F10" s="116"/>
      <c r="G10" s="91"/>
      <c r="H10" s="102"/>
      <c r="I10" s="102"/>
      <c r="J10" s="102"/>
      <c r="K10" s="107"/>
      <c r="L10" s="253"/>
      <c r="M10" s="103"/>
      <c r="N10" s="103"/>
      <c r="O10" s="108"/>
      <c r="P10" s="108"/>
      <c r="Q10" s="565"/>
      <c r="R10" s="109">
        <f t="shared" ref="R10:R13" si="0">SUM(M10:Q10)</f>
        <v>0</v>
      </c>
      <c r="S10" s="58"/>
      <c r="T10" s="216"/>
      <c r="U10" s="217"/>
      <c r="V10" s="218"/>
      <c r="W10" s="219"/>
    </row>
    <row r="11" spans="1:23" ht="63.75" customHeight="1" x14ac:dyDescent="0.2">
      <c r="A11" s="56"/>
      <c r="B11" s="564"/>
      <c r="C11" s="100"/>
      <c r="D11" s="68"/>
      <c r="E11" s="101"/>
      <c r="F11" s="116"/>
      <c r="G11" s="91"/>
      <c r="H11" s="102"/>
      <c r="I11" s="102"/>
      <c r="J11" s="102"/>
      <c r="K11" s="107"/>
      <c r="L11" s="253"/>
      <c r="M11" s="103"/>
      <c r="N11" s="103"/>
      <c r="O11" s="108"/>
      <c r="P11" s="108"/>
      <c r="Q11" s="565"/>
      <c r="R11" s="109">
        <f t="shared" si="0"/>
        <v>0</v>
      </c>
      <c r="S11" s="58"/>
      <c r="T11" s="216"/>
      <c r="U11" s="217"/>
      <c r="V11" s="218"/>
      <c r="W11" s="219"/>
    </row>
    <row r="12" spans="1:23" ht="63.75" customHeight="1" x14ac:dyDescent="0.2">
      <c r="A12" s="56"/>
      <c r="B12" s="564"/>
      <c r="C12" s="100"/>
      <c r="D12" s="68"/>
      <c r="E12" s="101"/>
      <c r="F12" s="116"/>
      <c r="G12" s="91"/>
      <c r="H12" s="102"/>
      <c r="I12" s="102"/>
      <c r="J12" s="102"/>
      <c r="K12" s="107"/>
      <c r="L12" s="253"/>
      <c r="M12" s="103"/>
      <c r="N12" s="103"/>
      <c r="O12" s="108"/>
      <c r="P12" s="108"/>
      <c r="Q12" s="565"/>
      <c r="R12" s="109">
        <f t="shared" si="0"/>
        <v>0</v>
      </c>
      <c r="S12" s="58"/>
      <c r="T12" s="216"/>
      <c r="U12" s="217"/>
      <c r="V12" s="218"/>
      <c r="W12" s="219"/>
    </row>
    <row r="13" spans="1:23" ht="63.75" customHeight="1" thickBot="1" x14ac:dyDescent="0.25">
      <c r="A13" s="57"/>
      <c r="B13" s="566"/>
      <c r="C13" s="27"/>
      <c r="D13" s="9"/>
      <c r="E13" s="110"/>
      <c r="F13" s="117"/>
      <c r="G13" s="25"/>
      <c r="H13" s="10"/>
      <c r="I13" s="10"/>
      <c r="J13" s="10"/>
      <c r="K13" s="65"/>
      <c r="L13" s="254"/>
      <c r="M13" s="11"/>
      <c r="N13" s="11"/>
      <c r="O13" s="71"/>
      <c r="P13" s="71"/>
      <c r="Q13" s="567"/>
      <c r="R13" s="73">
        <f t="shared" si="0"/>
        <v>0</v>
      </c>
      <c r="S13" s="59"/>
      <c r="T13" s="220"/>
      <c r="U13" s="221"/>
      <c r="V13" s="222"/>
      <c r="W13" s="223"/>
    </row>
    <row r="14" spans="1:23" ht="18" customHeight="1" thickBot="1" x14ac:dyDescent="0.25">
      <c r="A14" s="4"/>
      <c r="B14" s="4"/>
      <c r="C14" s="4"/>
      <c r="D14" s="4"/>
      <c r="E14" s="4"/>
      <c r="F14" s="4"/>
      <c r="G14" s="4"/>
      <c r="H14" s="4"/>
      <c r="I14" s="4"/>
      <c r="J14" s="4"/>
      <c r="K14" s="4"/>
      <c r="L14" s="4"/>
      <c r="M14" s="4"/>
      <c r="N14" s="4"/>
      <c r="O14" s="4"/>
      <c r="P14" s="4"/>
      <c r="Q14" s="15" t="s">
        <v>60</v>
      </c>
      <c r="R14" s="16">
        <f>SUM(R9:R13)</f>
        <v>0</v>
      </c>
      <c r="S14" s="17">
        <f>SUM(S9:S13)</f>
        <v>0</v>
      </c>
    </row>
    <row r="15" spans="1:23" ht="16.5" x14ac:dyDescent="0.2">
      <c r="A15" s="61" t="s">
        <v>242</v>
      </c>
      <c r="B15" s="2"/>
      <c r="C15" s="3"/>
      <c r="D15" s="3"/>
      <c r="E15" s="3"/>
      <c r="F15" s="3"/>
      <c r="R15" s="60"/>
    </row>
    <row r="16" spans="1:23" ht="104.25" customHeight="1" x14ac:dyDescent="0.2">
      <c r="A16" s="525"/>
      <c r="B16" s="526"/>
      <c r="C16" s="526"/>
      <c r="D16" s="526"/>
      <c r="E16" s="526"/>
      <c r="F16" s="526"/>
      <c r="G16" s="526"/>
      <c r="H16" s="526"/>
      <c r="I16" s="526"/>
      <c r="J16" s="526"/>
      <c r="K16" s="526"/>
      <c r="L16" s="526"/>
      <c r="M16" s="526"/>
      <c r="N16" s="526"/>
      <c r="O16" s="526"/>
      <c r="P16" s="526"/>
      <c r="Q16" s="527"/>
    </row>
    <row r="17" spans="2:18" x14ac:dyDescent="0.2">
      <c r="B17" s="89"/>
      <c r="C17" s="89"/>
      <c r="D17" s="89"/>
      <c r="E17" s="89"/>
      <c r="F17" s="89"/>
      <c r="G17" s="89"/>
      <c r="H17" s="89"/>
      <c r="I17" s="89"/>
      <c r="J17" s="89"/>
      <c r="K17" s="89"/>
      <c r="L17" s="89"/>
      <c r="M17" s="89"/>
      <c r="N17" s="89"/>
      <c r="O17" s="89"/>
      <c r="P17" s="89"/>
      <c r="Q17" s="89"/>
      <c r="R17" s="89"/>
    </row>
  </sheetData>
  <mergeCells count="18">
    <mergeCell ref="B3:C3"/>
    <mergeCell ref="B4:C4"/>
    <mergeCell ref="A7:A8"/>
    <mergeCell ref="B7:C7"/>
    <mergeCell ref="D7:D8"/>
    <mergeCell ref="B5:C5"/>
    <mergeCell ref="V7:V8"/>
    <mergeCell ref="W7:W8"/>
    <mergeCell ref="E7:G7"/>
    <mergeCell ref="H7:J7"/>
    <mergeCell ref="K7:K8"/>
    <mergeCell ref="M7:R7"/>
    <mergeCell ref="S7:S8"/>
    <mergeCell ref="A16:Q16"/>
    <mergeCell ref="T6:U6"/>
    <mergeCell ref="U7:U8"/>
    <mergeCell ref="T7:T8"/>
    <mergeCell ref="L7:L8"/>
  </mergeCells>
  <phoneticPr fontId="1"/>
  <dataValidations count="3">
    <dataValidation type="list" allowBlank="1" showInputMessage="1" showErrorMessage="1" sqref="E9:E13">
      <formula1>"①指導者研修会, ②大会・合宿等派遣, ③研修会等派遣, ④指導者発掘, ⑤上級ライセンス取得"</formula1>
    </dataValidation>
    <dataValidation type="list" allowBlank="1" showInputMessage="1" showErrorMessage="1" sqref="B9:B13">
      <formula1>"4,5,6,7,8,9,10,11,12,1,2,3"</formula1>
    </dataValidation>
    <dataValidation type="list" allowBlank="1" showInputMessage="1" showErrorMessage="1" sqref="C9:C13">
      <formula1>"月間,上旬,中旬,下旬"</formula1>
    </dataValidation>
  </dataValidations>
  <printOptions horizontalCentered="1"/>
  <pageMargins left="0.70866141732283472" right="0.70866141732283472" top="0.74803149606299213" bottom="0.55118110236220474" header="0.31496062992125984" footer="0.31496062992125984"/>
  <pageSetup paperSize="8"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リスト!$B$1:$B$48</xm:f>
          </x14:formula1>
          <xm:sqref>D3</xm:sqref>
        </x14:dataValidation>
        <x14:dataValidation type="list" allowBlank="1" showInputMessage="1" showErrorMessage="1">
          <x14:formula1>
            <xm:f>リスト!$I$1:$I$3</xm:f>
          </x14:formula1>
          <xm:sqref>E4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様式１）使用額回答</vt:lpstr>
      <vt:lpstr>様式２【記入例】</vt:lpstr>
      <vt:lpstr>様式２【成年男子】</vt:lpstr>
      <vt:lpstr>様式２【成年女子】</vt:lpstr>
      <vt:lpstr>様式２　【Ｊｒ男子強化】</vt:lpstr>
      <vt:lpstr>様式２　【Ｊｒ女子強化】</vt:lpstr>
      <vt:lpstr>様式３　【Ｊｒ育成】</vt:lpstr>
      <vt:lpstr>様式４　【Ｊｒ発掘】</vt:lpstr>
      <vt:lpstr>様式5【Jr指導者養成企画】</vt:lpstr>
      <vt:lpstr>様式5【記入例】</vt:lpstr>
      <vt:lpstr>リスト</vt:lpstr>
      <vt:lpstr>'様式１）使用額回答'!Print_Area</vt:lpstr>
      <vt:lpstr>'様式２　【Ｊｒ女子強化】'!Print_Area</vt:lpstr>
      <vt:lpstr>'様式２　【Ｊｒ男子強化】'!Print_Area</vt:lpstr>
      <vt:lpstr>様式２【記入例】!Print_Area</vt:lpstr>
      <vt:lpstr>様式２【成年女子】!Print_Area</vt:lpstr>
      <vt:lpstr>様式２【成年男子】!Print_Area</vt:lpstr>
      <vt:lpstr>'様式３　【Ｊｒ育成】'!Print_Area</vt:lpstr>
      <vt:lpstr>'様式４　【Ｊｒ発掘】'!Print_Area</vt:lpstr>
      <vt:lpstr>様式5【Jr指導者養成企画】!Print_Area</vt:lpstr>
      <vt:lpstr>様式5【記入例】!Print_Area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2020-05-07T00:09:54Z</dcterms:created>
  <dcterms:modified xsi:type="dcterms:W3CDTF">2023-04-11T01:47:04Z</dcterms:modified>
</cp:coreProperties>
</file>