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718" activeTab="0"/>
  </bookViews>
  <sheets>
    <sheet name="給与支給証明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<sst xmlns="http://schemas.openxmlformats.org/spreadsheetml/2006/main" count="236" uniqueCount="99">
  <si>
    <t>名称又は氏名</t>
  </si>
  <si>
    <t>所在地又は住所</t>
  </si>
  <si>
    <t>㊞</t>
  </si>
  <si>
    <t>控除額</t>
  </si>
  <si>
    <t>控除対象配偶
者の有無等</t>
  </si>
  <si>
    <t>扶養親族の数
（配偶者を除く）</t>
  </si>
  <si>
    <t>障害者の数
（本人を除く）</t>
  </si>
  <si>
    <t>本人が</t>
  </si>
  <si>
    <t>有・無</t>
  </si>
  <si>
    <t>その他</t>
  </si>
  <si>
    <t>その他</t>
  </si>
  <si>
    <t>人</t>
  </si>
  <si>
    <t>月分</t>
  </si>
  <si>
    <t>（  給 　与　 所　 得　 者　）</t>
  </si>
  <si>
    <t>勤  務  （ 勤  労 ）  日  数</t>
  </si>
  <si>
    <t>特  定</t>
  </si>
  <si>
    <t>老  人</t>
  </si>
  <si>
    <t>特  別</t>
  </si>
  <si>
    <t>その他の
障 害 者</t>
  </si>
  <si>
    <t>【勤務先へ証明してもらう際の注意点など】</t>
  </si>
  <si>
    <t>区　　　分</t>
  </si>
  <si>
    <t>特   別
障害者</t>
  </si>
  <si>
    <t>基本給</t>
  </si>
  <si>
    <t>支給額</t>
  </si>
  <si>
    <t>給与額</t>
  </si>
  <si>
    <t>住民税</t>
  </si>
  <si>
    <t>所得税</t>
  </si>
  <si>
    <t>厚生年金保険料</t>
  </si>
  <si>
    <t>雇用保険料</t>
  </si>
  <si>
    <t>扶養手当（　 人）</t>
  </si>
  <si>
    <t>時間外手当</t>
  </si>
  <si>
    <t>給与に係る控除額</t>
  </si>
  <si>
    <t>賞与に係る控除額</t>
  </si>
  <si>
    <t>氏　名</t>
  </si>
  <si>
    <t>住　所</t>
  </si>
  <si>
    <t>年</t>
  </si>
  <si>
    <t>月</t>
  </si>
  <si>
    <t>日</t>
  </si>
  <si>
    <t>採用年月日</t>
  </si>
  <si>
    <t>合　計</t>
  </si>
  <si>
    <t>〔担当者氏名〕</t>
  </si>
  <si>
    <t>　　　TEL</t>
  </si>
  <si>
    <t>〔単位：円〕</t>
  </si>
  <si>
    <t>老 人</t>
  </si>
  <si>
    <t>歳）</t>
  </si>
  <si>
    <t>日給（　　日分）</t>
  </si>
  <si>
    <t>16 歳       未 満　　　扶 養      親 族</t>
  </si>
  <si>
    <t>給　与　支　給　証　明　書</t>
  </si>
  <si>
    <t>次のとおり証明します。</t>
  </si>
  <si>
    <t>号</t>
  </si>
  <si>
    <t>号館</t>
  </si>
  <si>
    <t>住宅</t>
  </si>
  <si>
    <t>県営</t>
  </si>
  <si>
    <t>２）　中途採用等により，住民税が普通徴収となっている場合で，この給与支給証明書に住民税額の記載ができない場合は，前年分の源泉徴収票の写しも添付してください。</t>
  </si>
  <si>
    <t>１）　勤務して１年未満の場合でも，勤務先で雇用条件に基づき受給する賞与及び１年分の給与証明を受けてください。証明期間が短い場合，減免期間も短くなります。【例：勤務して３か月の場合～３か月の支給実績・控除額 + ９か月の支給・控除見込額】</t>
  </si>
  <si>
    <r>
      <t xml:space="preserve">給  与  額  　計  </t>
    </r>
    <r>
      <rPr>
        <sz val="10"/>
        <rFont val="Arial Unicode MS"/>
        <family val="3"/>
      </rPr>
      <t>①</t>
    </r>
  </si>
  <si>
    <r>
      <t>賞　与　額　</t>
    </r>
    <r>
      <rPr>
        <sz val="10"/>
        <rFont val="Arial Unicode MS"/>
        <family val="3"/>
      </rPr>
      <t>②</t>
    </r>
  </si>
  <si>
    <r>
      <t>支 給 額　計　</t>
    </r>
    <r>
      <rPr>
        <sz val="10"/>
        <rFont val="Arial Unicode MS"/>
        <family val="3"/>
      </rPr>
      <t>③</t>
    </r>
    <r>
      <rPr>
        <sz val="8"/>
        <rFont val="Arial Unicode MS"/>
        <family val="3"/>
      </rPr>
      <t>=</t>
    </r>
    <r>
      <rPr>
        <sz val="10"/>
        <rFont val="Arial Unicode MS"/>
        <family val="3"/>
      </rPr>
      <t>①</t>
    </r>
    <r>
      <rPr>
        <sz val="8"/>
        <rFont val="Arial Unicode MS"/>
        <family val="3"/>
      </rPr>
      <t>+</t>
    </r>
    <r>
      <rPr>
        <sz val="10"/>
        <rFont val="Arial Unicode MS"/>
        <family val="3"/>
      </rPr>
      <t>②</t>
    </r>
  </si>
  <si>
    <t>健康保険料</t>
  </si>
  <si>
    <r>
      <t xml:space="preserve">小　計  </t>
    </r>
    <r>
      <rPr>
        <sz val="10"/>
        <rFont val="Arial Unicode MS"/>
        <family val="3"/>
      </rPr>
      <t>④</t>
    </r>
  </si>
  <si>
    <r>
      <t xml:space="preserve">小　計  </t>
    </r>
    <r>
      <rPr>
        <sz val="10"/>
        <rFont val="Arial Unicode MS"/>
        <family val="3"/>
      </rPr>
      <t>⑤</t>
    </r>
  </si>
  <si>
    <r>
      <t>控 除 額　計　</t>
    </r>
    <r>
      <rPr>
        <sz val="10"/>
        <rFont val="Arial Unicode MS"/>
        <family val="3"/>
      </rPr>
      <t>⑥</t>
    </r>
    <r>
      <rPr>
        <sz val="8"/>
        <rFont val="Arial Unicode MS"/>
        <family val="3"/>
      </rPr>
      <t>=</t>
    </r>
    <r>
      <rPr>
        <sz val="10"/>
        <rFont val="Arial Unicode MS"/>
        <family val="3"/>
      </rPr>
      <t>④</t>
    </r>
    <r>
      <rPr>
        <sz val="8"/>
        <rFont val="Arial Unicode MS"/>
        <family val="3"/>
      </rPr>
      <t>+</t>
    </r>
    <r>
      <rPr>
        <sz val="10"/>
        <rFont val="Arial Unicode MS"/>
        <family val="3"/>
      </rPr>
      <t>⑤</t>
    </r>
  </si>
  <si>
    <r>
      <t>差 引 支 給 額 　</t>
    </r>
    <r>
      <rPr>
        <sz val="10"/>
        <rFont val="Arial Unicode MS"/>
        <family val="3"/>
      </rPr>
      <t>③-⑥</t>
    </r>
  </si>
  <si>
    <t>（</t>
  </si>
  <si>
    <t>月分については，雇用条件に基づく見込額）</t>
  </si>
  <si>
    <t>（なお，</t>
  </si>
  <si>
    <r>
      <t>月分</t>
    </r>
    <r>
      <rPr>
        <sz val="9"/>
        <rFont val="HGS教科書体"/>
        <family val="1"/>
      </rPr>
      <t>～</t>
    </r>
  </si>
  <si>
    <t>所在地又は住所</t>
  </si>
  <si>
    <t>名称又は氏名</t>
  </si>
  <si>
    <t>〇〇市〇〇町〇－〇</t>
  </si>
  <si>
    <t>　　　TEL</t>
  </si>
  <si>
    <t>控除額</t>
  </si>
  <si>
    <t>控除対象配偶
者の有無等</t>
  </si>
  <si>
    <t>扶養親族の数
（配偶者を除く）</t>
  </si>
  <si>
    <t>障害者の数
（本人を除く）</t>
  </si>
  <si>
    <t>本人が</t>
  </si>
  <si>
    <t>有・無</t>
  </si>
  <si>
    <t>その他</t>
  </si>
  <si>
    <t>人</t>
  </si>
  <si>
    <t>○○</t>
  </si>
  <si>
    <t>基本給：100.000円</t>
  </si>
  <si>
    <t>賞　与：年２回（６月，12月）各給与の２ケ月分</t>
  </si>
  <si>
    <t>給与〆日：毎月末</t>
  </si>
  <si>
    <t>県庁　太郎</t>
  </si>
  <si>
    <t>○○</t>
  </si>
  <si>
    <r>
      <t>株式会社</t>
    </r>
    <r>
      <rPr>
        <sz val="9"/>
        <rFont val="ＭＳ Ｐゴシック"/>
        <family val="3"/>
      </rPr>
      <t>○○○○○○</t>
    </r>
    <r>
      <rPr>
        <sz val="9"/>
        <rFont val="Arial Unicode MS"/>
        <family val="3"/>
      </rPr>
      <t>　　代表取締役　</t>
    </r>
    <r>
      <rPr>
        <sz val="9"/>
        <rFont val="ＭＳ Ｐゴシック"/>
        <family val="3"/>
      </rPr>
      <t>○○　○○</t>
    </r>
  </si>
  <si>
    <r>
      <rPr>
        <sz val="9"/>
        <rFont val="ＭＳ Ｐゴシック"/>
        <family val="3"/>
      </rPr>
      <t>○○</t>
    </r>
    <r>
      <rPr>
        <sz val="9"/>
        <rFont val="Arial Unicode MS"/>
        <family val="3"/>
      </rPr>
      <t>市</t>
    </r>
    <r>
      <rPr>
        <sz val="9"/>
        <rFont val="ＭＳ Ｐゴシック"/>
        <family val="3"/>
      </rPr>
      <t>○○</t>
    </r>
    <r>
      <rPr>
        <sz val="9"/>
        <rFont val="Arial Unicode MS"/>
        <family val="3"/>
      </rPr>
      <t>町</t>
    </r>
    <r>
      <rPr>
        <sz val="9"/>
        <rFont val="ＭＳ Ｐゴシック"/>
        <family val="3"/>
      </rPr>
      <t>○ - ○</t>
    </r>
  </si>
  <si>
    <r>
      <rPr>
        <sz val="8"/>
        <rFont val="ＭＳ Ｐゴシック"/>
        <family val="3"/>
      </rPr>
      <t>○○</t>
    </r>
    <r>
      <rPr>
        <sz val="8"/>
        <rFont val="Arial Unicode MS"/>
        <family val="3"/>
      </rPr>
      <t>課　</t>
    </r>
    <r>
      <rPr>
        <sz val="8"/>
        <rFont val="ＭＳ Ｐゴシック"/>
        <family val="3"/>
      </rPr>
      <t>○○　○○</t>
    </r>
  </si>
  <si>
    <t>○○○-○○○-○○○○</t>
  </si>
  <si>
    <t>令和　　　年　　　月　　　日</t>
  </si>
  <si>
    <t>ひとり親</t>
  </si>
  <si>
    <t>　扶養親族名と続柄及び勤務条件など</t>
  </si>
  <si>
    <t>寡婦</t>
  </si>
  <si>
    <t xml:space="preserve"> </t>
  </si>
  <si>
    <t>月 　日</t>
  </si>
  <si>
    <t>令和　２　年　2　月　15　日</t>
  </si>
  <si>
    <t>令和</t>
  </si>
  <si>
    <t>給　与　支　給　日</t>
  </si>
  <si>
    <t>賞　与　支　給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</si>
</sst>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General&quot;日&quot;&quot;分&quot;"/>
    <numFmt numFmtId="178" formatCode="General&quot;月&quot;&quot;分&quot;"/>
    <numFmt numFmtId="179" formatCode="General&quot;日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mmm\-yyyy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9"/>
      <name val="Arial Unicode MS"/>
      <family val="3"/>
    </font>
    <font>
      <sz val="8"/>
      <name val="Arial Unicode MS"/>
      <family val="3"/>
    </font>
    <font>
      <sz val="10"/>
      <name val="Arial Unicode MS"/>
      <family val="3"/>
    </font>
    <font>
      <sz val="6"/>
      <name val="Arial Unicode MS"/>
      <family val="3"/>
    </font>
    <font>
      <b/>
      <sz val="13"/>
      <name val="Arial Unicode MS"/>
      <family val="3"/>
    </font>
    <font>
      <sz val="12"/>
      <name val="Arial Unicode MS"/>
      <family val="3"/>
    </font>
    <font>
      <sz val="7"/>
      <name val="Arial Unicode MS"/>
      <family val="3"/>
    </font>
    <font>
      <sz val="9"/>
      <name val="HGS教科書体"/>
      <family val="1"/>
    </font>
    <font>
      <sz val="8"/>
      <name val="ＭＳ Ｐゴシック"/>
      <family val="3"/>
    </font>
    <font>
      <b/>
      <sz val="9"/>
      <name val="Arial Unicode MS"/>
      <family val="3"/>
    </font>
    <font>
      <b/>
      <sz val="10"/>
      <name val="Arial Unicode MS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Ｐ明朝"/>
      <family val="1"/>
    </font>
    <font>
      <sz val="6"/>
      <color indexed="10"/>
      <name val="Arial Unicode MS"/>
      <family val="3"/>
    </font>
    <font>
      <sz val="9"/>
      <color indexed="10"/>
      <name val="Arial Unicode MS"/>
      <family val="3"/>
    </font>
    <font>
      <sz val="8"/>
      <color indexed="10"/>
      <name val="ＭＳ Ｐ明朝"/>
      <family val="1"/>
    </font>
    <font>
      <sz val="7"/>
      <color indexed="10"/>
      <name val="Arial Unicode MS"/>
      <family val="3"/>
    </font>
    <font>
      <sz val="7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Arial Unicode MS"/>
      <family val="3"/>
    </font>
    <font>
      <b/>
      <sz val="10"/>
      <color indexed="8"/>
      <name val="Arial Unicode MS"/>
      <family val="3"/>
    </font>
    <font>
      <b/>
      <sz val="9"/>
      <color indexed="10"/>
      <name val="Calibri"/>
      <family val="2"/>
    </font>
    <font>
      <b/>
      <sz val="18"/>
      <color indexed="10"/>
      <name val="ＭＳ Ｐゴシック"/>
      <family val="3"/>
    </font>
    <font>
      <sz val="11"/>
      <color indexed="8"/>
      <name val="Calibri"/>
      <family val="2"/>
    </font>
    <font>
      <sz val="12"/>
      <color indexed="12"/>
      <name val="HGS創英角ｺﾞｼｯｸUB"/>
      <family val="3"/>
    </font>
    <font>
      <sz val="10"/>
      <color indexed="12"/>
      <name val="HGS創英角ｺﾞｼｯｸUB"/>
      <family val="3"/>
    </font>
    <font>
      <sz val="11"/>
      <color indexed="12"/>
      <name val="ＭＳ Ｐゴシック"/>
      <family val="3"/>
    </font>
    <font>
      <sz val="9"/>
      <color indexed="12"/>
      <name val="HGS創英角ｺﾞｼｯｸUB"/>
      <family val="3"/>
    </font>
    <font>
      <u val="single"/>
      <sz val="9"/>
      <color indexed="12"/>
      <name val="HGS創英角ｺﾞｼｯｸUB"/>
      <family val="3"/>
    </font>
    <font>
      <sz val="20"/>
      <color indexed="10"/>
      <name val="Calibri"/>
      <family val="2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6"/>
      <color rgb="FFFF0000"/>
      <name val="ＭＳ Ｐ明朝"/>
      <family val="1"/>
    </font>
    <font>
      <sz val="6"/>
      <color rgb="FFFF0000"/>
      <name val="Arial Unicode MS"/>
      <family val="3"/>
    </font>
    <font>
      <sz val="9"/>
      <color rgb="FFFF0000"/>
      <name val="Arial Unicode MS"/>
      <family val="3"/>
    </font>
    <font>
      <sz val="8"/>
      <color rgb="FFFF0000"/>
      <name val="ＭＳ Ｐ明朝"/>
      <family val="1"/>
    </font>
    <font>
      <sz val="7"/>
      <color rgb="FFFF0000"/>
      <name val="Arial Unicode MS"/>
      <family val="3"/>
    </font>
    <font>
      <sz val="7"/>
      <color rgb="FFFF0000"/>
      <name val="ＭＳ Ｐ明朝"/>
      <family val="1"/>
    </font>
    <font>
      <sz val="8"/>
      <name val="Cambria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7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72" fillId="0" borderId="10" xfId="0" applyFont="1" applyBorder="1" applyAlignment="1" applyProtection="1">
      <alignment vertical="center"/>
      <protection locked="0"/>
    </xf>
    <xf numFmtId="0" fontId="72" fillId="0" borderId="11" xfId="0" applyFont="1" applyBorder="1" applyAlignment="1" applyProtection="1">
      <alignment vertical="center"/>
      <protection locked="0"/>
    </xf>
    <xf numFmtId="0" fontId="72" fillId="0" borderId="12" xfId="0" applyFont="1" applyBorder="1" applyAlignment="1" applyProtection="1">
      <alignment vertical="center"/>
      <protection locked="0"/>
    </xf>
    <xf numFmtId="0" fontId="73" fillId="0" borderId="1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3" fillId="0" borderId="14" xfId="0" applyFont="1" applyBorder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locked="0"/>
    </xf>
    <xf numFmtId="0" fontId="73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4" fillId="0" borderId="0" xfId="0" applyFont="1" applyBorder="1" applyAlignment="1" applyProtection="1">
      <alignment vertical="center"/>
      <protection locked="0"/>
    </xf>
    <xf numFmtId="0" fontId="74" fillId="0" borderId="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72" fillId="0" borderId="13" xfId="0" applyFont="1" applyBorder="1" applyAlignment="1" applyProtection="1">
      <alignment vertical="center"/>
      <protection locked="0"/>
    </xf>
    <xf numFmtId="0" fontId="72" fillId="0" borderId="0" xfId="0" applyFont="1" applyBorder="1" applyAlignment="1" applyProtection="1">
      <alignment vertical="center"/>
      <protection locked="0"/>
    </xf>
    <xf numFmtId="0" fontId="72" fillId="0" borderId="14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vertical="top"/>
      <protection locked="0"/>
    </xf>
    <xf numFmtId="0" fontId="7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76" fillId="0" borderId="0" xfId="0" applyFont="1" applyAlignment="1" applyProtection="1">
      <alignment vertical="center"/>
      <protection locked="0"/>
    </xf>
    <xf numFmtId="0" fontId="77" fillId="0" borderId="0" xfId="0" applyFont="1" applyAlignment="1" applyProtection="1">
      <alignment vertical="center"/>
      <protection locked="0"/>
    </xf>
    <xf numFmtId="0" fontId="7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2" fillId="0" borderId="10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2" fillId="0" borderId="12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3" fillId="0" borderId="14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3" fillId="0" borderId="13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5" fillId="0" borderId="20" xfId="0" applyNumberFormat="1" applyFont="1" applyBorder="1" applyAlignment="1">
      <alignment vertical="top"/>
    </xf>
    <xf numFmtId="0" fontId="7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0" fillId="0" borderId="21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25" xfId="0" applyFont="1" applyBorder="1" applyAlignment="1" applyProtection="1">
      <alignment vertical="top"/>
      <protection locked="0"/>
    </xf>
    <xf numFmtId="0" fontId="10" fillId="0" borderId="26" xfId="0" applyFont="1" applyBorder="1" applyAlignment="1" applyProtection="1">
      <alignment vertical="top"/>
      <protection locked="0"/>
    </xf>
    <xf numFmtId="0" fontId="10" fillId="0" borderId="27" xfId="0" applyFont="1" applyBorder="1" applyAlignment="1" applyProtection="1">
      <alignment vertical="top"/>
      <protection locked="0"/>
    </xf>
    <xf numFmtId="0" fontId="10" fillId="0" borderId="28" xfId="0" applyFont="1" applyBorder="1" applyAlignment="1" applyProtection="1">
      <alignment vertical="top"/>
      <protection locked="0"/>
    </xf>
    <xf numFmtId="0" fontId="10" fillId="0" borderId="29" xfId="0" applyFont="1" applyBorder="1" applyAlignment="1" applyProtection="1">
      <alignment vertical="top"/>
      <protection locked="0"/>
    </xf>
    <xf numFmtId="0" fontId="10" fillId="0" borderId="14" xfId="0" applyFont="1" applyBorder="1" applyAlignment="1" applyProtection="1">
      <alignment vertical="top"/>
      <protection locked="0"/>
    </xf>
    <xf numFmtId="0" fontId="10" fillId="0" borderId="30" xfId="0" applyFont="1" applyBorder="1" applyAlignment="1" applyProtection="1">
      <alignment vertical="top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right"/>
      <protection locked="0"/>
    </xf>
    <xf numFmtId="0" fontId="4" fillId="0" borderId="32" xfId="0" applyNumberFormat="1" applyFont="1" applyBorder="1" applyAlignment="1" applyProtection="1">
      <alignment horizontal="right"/>
      <protection locked="0"/>
    </xf>
    <xf numFmtId="0" fontId="4" fillId="0" borderId="34" xfId="0" applyNumberFormat="1" applyFont="1" applyBorder="1" applyAlignment="1" applyProtection="1">
      <alignment horizontal="right"/>
      <protection locked="0"/>
    </xf>
    <xf numFmtId="178" fontId="5" fillId="0" borderId="28" xfId="0" applyNumberFormat="1" applyFont="1" applyBorder="1" applyAlignment="1" applyProtection="1">
      <alignment horizontal="center" vertical="center"/>
      <protection locked="0"/>
    </xf>
    <xf numFmtId="178" fontId="5" fillId="0" borderId="21" xfId="0" applyNumberFormat="1" applyFont="1" applyBorder="1" applyAlignment="1" applyProtection="1">
      <alignment horizontal="center" vertical="center"/>
      <protection locked="0"/>
    </xf>
    <xf numFmtId="178" fontId="5" fillId="0" borderId="29" xfId="0" applyNumberFormat="1" applyFont="1" applyBorder="1" applyAlignment="1" applyProtection="1">
      <alignment horizontal="center" vertical="center"/>
      <protection locked="0"/>
    </xf>
    <xf numFmtId="178" fontId="5" fillId="0" borderId="26" xfId="0" applyNumberFormat="1" applyFont="1" applyBorder="1" applyAlignment="1" applyProtection="1">
      <alignment horizontal="center" vertical="center"/>
      <protection locked="0"/>
    </xf>
    <xf numFmtId="178" fontId="5" fillId="0" borderId="0" xfId="0" applyNumberFormat="1" applyFont="1" applyBorder="1" applyAlignment="1" applyProtection="1">
      <alignment horizontal="center" vertical="center"/>
      <protection locked="0"/>
    </xf>
    <xf numFmtId="178" fontId="5" fillId="0" borderId="14" xfId="0" applyNumberFormat="1" applyFont="1" applyBorder="1" applyAlignment="1" applyProtection="1">
      <alignment horizontal="center" vertical="center"/>
      <protection locked="0"/>
    </xf>
    <xf numFmtId="178" fontId="5" fillId="0" borderId="35" xfId="0" applyNumberFormat="1" applyFont="1" applyBorder="1" applyAlignment="1" applyProtection="1">
      <alignment horizontal="center" vertical="center"/>
      <protection locked="0"/>
    </xf>
    <xf numFmtId="178" fontId="5" fillId="0" borderId="20" xfId="0" applyNumberFormat="1" applyFont="1" applyBorder="1" applyAlignment="1" applyProtection="1">
      <alignment horizontal="center" vertical="center"/>
      <protection locked="0"/>
    </xf>
    <xf numFmtId="178" fontId="5" fillId="0" borderId="36" xfId="0" applyNumberFormat="1" applyFont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4" fillId="0" borderId="40" xfId="0" applyNumberFormat="1" applyFont="1" applyBorder="1" applyAlignment="1" applyProtection="1">
      <alignment horizontal="right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distributed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49" fontId="4" fillId="0" borderId="20" xfId="0" applyNumberFormat="1" applyFont="1" applyBorder="1" applyAlignment="1" applyProtection="1">
      <alignment horizontal="left" vertical="top"/>
      <protection locked="0"/>
    </xf>
    <xf numFmtId="0" fontId="5" fillId="0" borderId="20" xfId="0" applyFont="1" applyBorder="1" applyAlignment="1" applyProtection="1">
      <alignment horizontal="right" vertical="center"/>
      <protection locked="0"/>
    </xf>
    <xf numFmtId="0" fontId="5" fillId="0" borderId="36" xfId="0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right" vertical="center"/>
      <protection locked="0"/>
    </xf>
    <xf numFmtId="0" fontId="4" fillId="0" borderId="16" xfId="0" applyNumberFormat="1" applyFont="1" applyBorder="1" applyAlignment="1" applyProtection="1">
      <alignment horizontal="right" vertical="center"/>
      <protection locked="0"/>
    </xf>
    <xf numFmtId="178" fontId="5" fillId="0" borderId="16" xfId="0" applyNumberFormat="1" applyFont="1" applyBorder="1" applyAlignment="1" applyProtection="1">
      <alignment horizontal="center" vertical="center"/>
      <protection locked="0"/>
    </xf>
    <xf numFmtId="178" fontId="5" fillId="0" borderId="17" xfId="0" applyNumberFormat="1" applyFont="1" applyBorder="1" applyAlignment="1" applyProtection="1">
      <alignment horizontal="center" vertical="center"/>
      <protection locked="0"/>
    </xf>
    <xf numFmtId="0" fontId="4" fillId="0" borderId="33" xfId="0" applyNumberFormat="1" applyFont="1" applyBorder="1" applyAlignment="1" applyProtection="1">
      <alignment horizontal="right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179" fontId="5" fillId="0" borderId="49" xfId="0" applyNumberFormat="1" applyFont="1" applyBorder="1" applyAlignment="1" applyProtection="1">
      <alignment horizontal="right" vertical="center"/>
      <protection locked="0"/>
    </xf>
    <xf numFmtId="179" fontId="5" fillId="0" borderId="48" xfId="0" applyNumberFormat="1" applyFont="1" applyBorder="1" applyAlignment="1" applyProtection="1">
      <alignment horizontal="right" vertical="center"/>
      <protection locked="0"/>
    </xf>
    <xf numFmtId="179" fontId="5" fillId="0" borderId="50" xfId="0" applyNumberFormat="1" applyFont="1" applyBorder="1" applyAlignment="1" applyProtection="1">
      <alignment horizontal="right" vertical="center"/>
      <protection locked="0"/>
    </xf>
    <xf numFmtId="179" fontId="5" fillId="0" borderId="51" xfId="0" applyNumberFormat="1" applyFont="1" applyBorder="1" applyAlignment="1" applyProtection="1">
      <alignment horizontal="right" vertical="center"/>
      <protection locked="0"/>
    </xf>
    <xf numFmtId="0" fontId="5" fillId="33" borderId="52" xfId="0" applyFont="1" applyFill="1" applyBorder="1" applyAlignment="1" applyProtection="1">
      <alignment horizontal="center" vertical="distributed" textRotation="255" wrapText="1"/>
      <protection locked="0"/>
    </xf>
    <xf numFmtId="0" fontId="5" fillId="33" borderId="53" xfId="0" applyFont="1" applyFill="1" applyBorder="1" applyAlignment="1" applyProtection="1">
      <alignment horizontal="center" vertical="distributed" textRotation="255" wrapText="1"/>
      <protection locked="0"/>
    </xf>
    <xf numFmtId="0" fontId="5" fillId="33" borderId="54" xfId="0" applyFont="1" applyFill="1" applyBorder="1" applyAlignment="1" applyProtection="1">
      <alignment horizontal="center" vertical="distributed" textRotation="255" wrapText="1"/>
      <protection locked="0"/>
    </xf>
    <xf numFmtId="0" fontId="5" fillId="33" borderId="55" xfId="0" applyFont="1" applyFill="1" applyBorder="1" applyAlignment="1" applyProtection="1">
      <alignment horizontal="center" vertical="distributed" textRotation="255" wrapText="1"/>
      <protection locked="0"/>
    </xf>
    <xf numFmtId="0" fontId="5" fillId="33" borderId="56" xfId="0" applyFont="1" applyFill="1" applyBorder="1" applyAlignment="1" applyProtection="1">
      <alignment horizontal="center" vertical="distributed" textRotation="255" wrapText="1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38" fontId="5" fillId="0" borderId="40" xfId="49" applyFont="1" applyBorder="1" applyAlignment="1" applyProtection="1">
      <alignment horizontal="right" vertical="center"/>
      <protection/>
    </xf>
    <xf numFmtId="38" fontId="5" fillId="0" borderId="32" xfId="49" applyFont="1" applyBorder="1" applyAlignment="1" applyProtection="1">
      <alignment horizontal="right" vertical="center"/>
      <protection/>
    </xf>
    <xf numFmtId="38" fontId="5" fillId="0" borderId="31" xfId="49" applyFont="1" applyBorder="1" applyAlignment="1" applyProtection="1">
      <alignment horizontal="right" vertical="center"/>
      <protection/>
    </xf>
    <xf numFmtId="38" fontId="5" fillId="0" borderId="34" xfId="49" applyFont="1" applyBorder="1" applyAlignment="1" applyProtection="1">
      <alignment horizontal="right" vertical="center"/>
      <protection/>
    </xf>
    <xf numFmtId="38" fontId="5" fillId="0" borderId="57" xfId="49" applyFont="1" applyBorder="1" applyAlignment="1" applyProtection="1">
      <alignment horizontal="right" vertical="center"/>
      <protection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38" fontId="5" fillId="0" borderId="58" xfId="49" applyFont="1" applyBorder="1" applyAlignment="1" applyProtection="1">
      <alignment horizontal="right" vertical="center"/>
      <protection/>
    </xf>
    <xf numFmtId="38" fontId="5" fillId="0" borderId="20" xfId="49" applyFont="1" applyBorder="1" applyAlignment="1" applyProtection="1">
      <alignment horizontal="right" vertical="center"/>
      <protection/>
    </xf>
    <xf numFmtId="38" fontId="5" fillId="0" borderId="59" xfId="49" applyFont="1" applyBorder="1" applyAlignment="1" applyProtection="1">
      <alignment horizontal="right" vertical="center"/>
      <protection/>
    </xf>
    <xf numFmtId="38" fontId="5" fillId="0" borderId="35" xfId="49" applyFont="1" applyBorder="1" applyAlignment="1" applyProtection="1">
      <alignment horizontal="right" vertical="center"/>
      <protection/>
    </xf>
    <xf numFmtId="38" fontId="5" fillId="0" borderId="36" xfId="49" applyFont="1" applyBorder="1" applyAlignment="1" applyProtection="1">
      <alignment horizontal="right" vertical="center"/>
      <protection/>
    </xf>
    <xf numFmtId="0" fontId="5" fillId="33" borderId="52" xfId="0" applyFont="1" applyFill="1" applyBorder="1" applyAlignment="1" applyProtection="1">
      <alignment horizontal="center" vertical="distributed" textRotation="255"/>
      <protection locked="0"/>
    </xf>
    <xf numFmtId="0" fontId="5" fillId="33" borderId="53" xfId="0" applyFont="1" applyFill="1" applyBorder="1" applyAlignment="1" applyProtection="1">
      <alignment horizontal="center" vertical="distributed" textRotation="255"/>
      <protection locked="0"/>
    </xf>
    <xf numFmtId="0" fontId="5" fillId="33" borderId="54" xfId="0" applyFont="1" applyFill="1" applyBorder="1" applyAlignment="1" applyProtection="1">
      <alignment horizontal="center" vertical="distributed" textRotation="255"/>
      <protection locked="0"/>
    </xf>
    <xf numFmtId="0" fontId="5" fillId="33" borderId="55" xfId="0" applyFont="1" applyFill="1" applyBorder="1" applyAlignment="1" applyProtection="1">
      <alignment horizontal="center" vertical="center" textRotation="255"/>
      <protection locked="0"/>
    </xf>
    <xf numFmtId="0" fontId="5" fillId="33" borderId="56" xfId="0" applyFont="1" applyFill="1" applyBorder="1" applyAlignment="1" applyProtection="1">
      <alignment horizontal="center" vertical="center" textRotation="255"/>
      <protection locked="0"/>
    </xf>
    <xf numFmtId="0" fontId="5" fillId="33" borderId="60" xfId="0" applyFont="1" applyFill="1" applyBorder="1" applyAlignment="1" applyProtection="1">
      <alignment horizontal="center" vertical="center" textRotation="255"/>
      <protection locked="0"/>
    </xf>
    <xf numFmtId="176" fontId="5" fillId="33" borderId="0" xfId="0" applyNumberFormat="1" applyFont="1" applyFill="1" applyBorder="1" applyAlignment="1" applyProtection="1">
      <alignment horizontal="distributed" vertical="center"/>
      <protection locked="0"/>
    </xf>
    <xf numFmtId="38" fontId="5" fillId="0" borderId="61" xfId="49" applyFont="1" applyBorder="1" applyAlignment="1" applyProtection="1">
      <alignment horizontal="right" vertical="center"/>
      <protection locked="0"/>
    </xf>
    <xf numFmtId="38" fontId="5" fillId="0" borderId="0" xfId="49" applyFont="1" applyBorder="1" applyAlignment="1" applyProtection="1">
      <alignment horizontal="right" vertical="center"/>
      <protection locked="0"/>
    </xf>
    <xf numFmtId="38" fontId="5" fillId="0" borderId="62" xfId="49" applyFont="1" applyBorder="1" applyAlignment="1" applyProtection="1">
      <alignment horizontal="right" vertical="center"/>
      <protection locked="0"/>
    </xf>
    <xf numFmtId="38" fontId="5" fillId="0" borderId="26" xfId="49" applyFont="1" applyBorder="1" applyAlignment="1" applyProtection="1">
      <alignment horizontal="right" vertical="center"/>
      <protection locked="0"/>
    </xf>
    <xf numFmtId="38" fontId="5" fillId="0" borderId="26" xfId="49" applyFont="1" applyBorder="1" applyAlignment="1" applyProtection="1">
      <alignment horizontal="right" vertical="center"/>
      <protection/>
    </xf>
    <xf numFmtId="38" fontId="5" fillId="0" borderId="0" xfId="49" applyFont="1" applyBorder="1" applyAlignment="1" applyProtection="1">
      <alignment horizontal="right" vertical="center"/>
      <protection/>
    </xf>
    <xf numFmtId="38" fontId="5" fillId="0" borderId="14" xfId="49" applyFont="1" applyBorder="1" applyAlignment="1" applyProtection="1">
      <alignment horizontal="right" vertical="center"/>
      <protection/>
    </xf>
    <xf numFmtId="0" fontId="10" fillId="33" borderId="63" xfId="0" applyFont="1" applyFill="1" applyBorder="1" applyAlignment="1" applyProtection="1">
      <alignment horizontal="center" vertical="center" textRotation="255"/>
      <protection locked="0"/>
    </xf>
    <xf numFmtId="0" fontId="10" fillId="33" borderId="56" xfId="0" applyFont="1" applyFill="1" applyBorder="1" applyAlignment="1" applyProtection="1">
      <alignment horizontal="center" vertical="center" textRotation="255"/>
      <protection locked="0"/>
    </xf>
    <xf numFmtId="38" fontId="5" fillId="0" borderId="19" xfId="49" applyFont="1" applyBorder="1" applyAlignment="1" applyProtection="1">
      <alignment horizontal="right" vertical="center"/>
      <protection/>
    </xf>
    <xf numFmtId="38" fontId="5" fillId="0" borderId="43" xfId="49" applyFont="1" applyBorder="1" applyAlignment="1" applyProtection="1">
      <alignment horizontal="right" vertical="center"/>
      <protection/>
    </xf>
    <xf numFmtId="38" fontId="5" fillId="0" borderId="44" xfId="49" applyFont="1" applyBorder="1" applyAlignment="1" applyProtection="1">
      <alignment horizontal="right" vertical="center"/>
      <protection/>
    </xf>
    <xf numFmtId="38" fontId="5" fillId="0" borderId="64" xfId="49" applyFont="1" applyBorder="1" applyAlignment="1" applyProtection="1">
      <alignment horizontal="right" vertical="center"/>
      <protection/>
    </xf>
    <xf numFmtId="38" fontId="5" fillId="0" borderId="65" xfId="49" applyFont="1" applyBorder="1" applyAlignment="1" applyProtection="1">
      <alignment horizontal="right" vertical="center"/>
      <protection/>
    </xf>
    <xf numFmtId="38" fontId="5" fillId="0" borderId="66" xfId="49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distributed" vertical="center" wrapText="1"/>
      <protection locked="0"/>
    </xf>
    <xf numFmtId="0" fontId="10" fillId="0" borderId="0" xfId="0" applyFont="1" applyBorder="1" applyAlignment="1" applyProtection="1">
      <alignment horizontal="distributed" vertical="center" wrapText="1"/>
      <protection locked="0"/>
    </xf>
    <xf numFmtId="0" fontId="10" fillId="0" borderId="0" xfId="0" applyFont="1" applyBorder="1" applyAlignment="1" applyProtection="1">
      <alignment horizontal="distributed" vertical="center"/>
      <protection locked="0"/>
    </xf>
    <xf numFmtId="0" fontId="10" fillId="0" borderId="62" xfId="0" applyFont="1" applyBorder="1" applyAlignment="1" applyProtection="1">
      <alignment horizontal="distributed" vertical="center"/>
      <protection locked="0"/>
    </xf>
    <xf numFmtId="0" fontId="10" fillId="0" borderId="37" xfId="0" applyFont="1" applyBorder="1" applyAlignment="1" applyProtection="1">
      <alignment horizontal="distributed" vertical="center"/>
      <protection locked="0"/>
    </xf>
    <xf numFmtId="0" fontId="10" fillId="0" borderId="38" xfId="0" applyFont="1" applyBorder="1" applyAlignment="1" applyProtection="1">
      <alignment horizontal="distributed" vertical="center"/>
      <protection locked="0"/>
    </xf>
    <xf numFmtId="0" fontId="10" fillId="0" borderId="67" xfId="0" applyFont="1" applyBorder="1" applyAlignment="1" applyProtection="1">
      <alignment horizontal="distributed" vertical="center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67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distributed" vertical="center" wrapText="1"/>
      <protection locked="0"/>
    </xf>
    <xf numFmtId="0" fontId="10" fillId="0" borderId="68" xfId="0" applyFont="1" applyBorder="1" applyAlignment="1" applyProtection="1">
      <alignment horizontal="distributed" vertical="center"/>
      <protection locked="0"/>
    </xf>
    <xf numFmtId="0" fontId="10" fillId="0" borderId="26" xfId="0" applyFont="1" applyBorder="1" applyAlignment="1" applyProtection="1">
      <alignment horizontal="distributed" vertical="center"/>
      <protection locked="0"/>
    </xf>
    <xf numFmtId="38" fontId="5" fillId="0" borderId="69" xfId="49" applyFont="1" applyBorder="1" applyAlignment="1" applyProtection="1">
      <alignment horizontal="right" vertical="center"/>
      <protection/>
    </xf>
    <xf numFmtId="0" fontId="5" fillId="33" borderId="70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38" fontId="5" fillId="0" borderId="71" xfId="49" applyFont="1" applyBorder="1" applyAlignment="1" applyProtection="1">
      <alignment horizontal="right" vertical="center"/>
      <protection/>
    </xf>
    <xf numFmtId="0" fontId="10" fillId="0" borderId="51" xfId="0" applyFont="1" applyBorder="1" applyAlignment="1" applyProtection="1">
      <alignment horizontal="right" vertical="top"/>
      <protection locked="0"/>
    </xf>
    <xf numFmtId="0" fontId="10" fillId="0" borderId="48" xfId="0" applyFont="1" applyBorder="1" applyAlignment="1" applyProtection="1">
      <alignment horizontal="right" vertical="top"/>
      <protection locked="0"/>
    </xf>
    <xf numFmtId="0" fontId="10" fillId="0" borderId="50" xfId="0" applyFont="1" applyBorder="1" applyAlignment="1" applyProtection="1">
      <alignment horizontal="right" vertical="top"/>
      <protection locked="0"/>
    </xf>
    <xf numFmtId="38" fontId="5" fillId="0" borderId="72" xfId="49" applyFont="1" applyBorder="1" applyAlignment="1" applyProtection="1">
      <alignment horizontal="right" vertical="center"/>
      <protection/>
    </xf>
    <xf numFmtId="0" fontId="10" fillId="0" borderId="27" xfId="0" applyFont="1" applyBorder="1" applyAlignment="1" applyProtection="1">
      <alignment horizontal="center" vertical="top"/>
      <protection locked="0"/>
    </xf>
    <xf numFmtId="0" fontId="10" fillId="0" borderId="25" xfId="0" applyFont="1" applyBorder="1" applyAlignment="1" applyProtection="1">
      <alignment horizontal="center" vertical="top"/>
      <protection locked="0"/>
    </xf>
    <xf numFmtId="0" fontId="10" fillId="0" borderId="73" xfId="0" applyFont="1" applyBorder="1" applyAlignment="1" applyProtection="1">
      <alignment horizontal="center" vertical="top"/>
      <protection locked="0"/>
    </xf>
    <xf numFmtId="0" fontId="10" fillId="0" borderId="47" xfId="0" applyFont="1" applyBorder="1" applyAlignment="1" applyProtection="1">
      <alignment horizontal="center" vertical="distributed" textRotation="255"/>
      <protection locked="0"/>
    </xf>
    <xf numFmtId="0" fontId="10" fillId="0" borderId="50" xfId="0" applyFont="1" applyBorder="1" applyAlignment="1" applyProtection="1">
      <alignment horizontal="center" vertical="distributed" textRotation="255"/>
      <protection locked="0"/>
    </xf>
    <xf numFmtId="0" fontId="10" fillId="0" borderId="13" xfId="0" applyFont="1" applyBorder="1" applyAlignment="1" applyProtection="1">
      <alignment horizontal="center" vertical="distributed" textRotation="255"/>
      <protection locked="0"/>
    </xf>
    <xf numFmtId="0" fontId="10" fillId="0" borderId="62" xfId="0" applyFont="1" applyBorder="1" applyAlignment="1" applyProtection="1">
      <alignment horizontal="center" vertical="distributed" textRotation="255"/>
      <protection locked="0"/>
    </xf>
    <xf numFmtId="0" fontId="10" fillId="0" borderId="74" xfId="0" applyFont="1" applyBorder="1" applyAlignment="1" applyProtection="1">
      <alignment horizontal="center" vertical="distributed" textRotation="255"/>
      <protection locked="0"/>
    </xf>
    <xf numFmtId="0" fontId="10" fillId="0" borderId="73" xfId="0" applyFont="1" applyBorder="1" applyAlignment="1" applyProtection="1">
      <alignment horizontal="center" vertical="distributed" textRotation="255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68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6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73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distributed" textRotation="255"/>
      <protection locked="0"/>
    </xf>
    <xf numFmtId="0" fontId="10" fillId="0" borderId="21" xfId="0" applyFont="1" applyBorder="1" applyAlignment="1" applyProtection="1">
      <alignment horizontal="center" vertical="distributed" textRotation="255"/>
      <protection locked="0"/>
    </xf>
    <xf numFmtId="0" fontId="10" fillId="0" borderId="75" xfId="0" applyFont="1" applyBorder="1" applyAlignment="1" applyProtection="1">
      <alignment horizontal="center" vertical="distributed" textRotation="255"/>
      <protection locked="0"/>
    </xf>
    <xf numFmtId="0" fontId="10" fillId="0" borderId="26" xfId="0" applyFont="1" applyBorder="1" applyAlignment="1" applyProtection="1">
      <alignment horizontal="center" vertical="distributed" textRotation="255"/>
      <protection locked="0"/>
    </xf>
    <xf numFmtId="0" fontId="10" fillId="0" borderId="0" xfId="0" applyFont="1" applyBorder="1" applyAlignment="1" applyProtection="1">
      <alignment horizontal="center" vertical="distributed" textRotation="255"/>
      <protection locked="0"/>
    </xf>
    <xf numFmtId="0" fontId="10" fillId="0" borderId="68" xfId="0" applyFont="1" applyBorder="1" applyAlignment="1" applyProtection="1">
      <alignment horizontal="center" vertical="distributed" textRotation="255"/>
      <protection locked="0"/>
    </xf>
    <xf numFmtId="0" fontId="10" fillId="0" borderId="38" xfId="0" applyFont="1" applyBorder="1" applyAlignment="1" applyProtection="1">
      <alignment horizontal="center" vertical="distributed" textRotation="255"/>
      <protection locked="0"/>
    </xf>
    <xf numFmtId="0" fontId="10" fillId="0" borderId="67" xfId="0" applyFont="1" applyBorder="1" applyAlignment="1" applyProtection="1">
      <alignment horizontal="center" vertical="distributed" textRotation="255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38" fontId="5" fillId="0" borderId="76" xfId="49" applyFont="1" applyBorder="1" applyAlignment="1" applyProtection="1">
      <alignment horizontal="right" vertical="center"/>
      <protection/>
    </xf>
    <xf numFmtId="56" fontId="4" fillId="0" borderId="31" xfId="0" applyNumberFormat="1" applyFont="1" applyBorder="1" applyAlignment="1" applyProtection="1">
      <alignment horizontal="right"/>
      <protection locked="0"/>
    </xf>
    <xf numFmtId="178" fontId="5" fillId="0" borderId="28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178" fontId="5" fillId="0" borderId="77" xfId="0" applyNumberFormat="1" applyFont="1" applyBorder="1" applyAlignment="1">
      <alignment horizontal="center" vertical="center"/>
    </xf>
    <xf numFmtId="178" fontId="5" fillId="0" borderId="26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78" xfId="0" applyNumberFormat="1" applyFont="1" applyBorder="1" applyAlignment="1">
      <alignment horizontal="center" vertical="center"/>
    </xf>
    <xf numFmtId="178" fontId="5" fillId="0" borderId="35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8" fontId="5" fillId="0" borderId="79" xfId="0" applyNumberFormat="1" applyFont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56" fontId="4" fillId="0" borderId="4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5" fillId="33" borderId="4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78" fillId="0" borderId="43" xfId="0" applyFont="1" applyBorder="1" applyAlignment="1">
      <alignment horizontal="center" vertical="center"/>
    </xf>
    <xf numFmtId="0" fontId="79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top"/>
    </xf>
    <xf numFmtId="49" fontId="78" fillId="0" borderId="20" xfId="0" applyNumberFormat="1" applyFont="1" applyBorder="1" applyAlignment="1">
      <alignment horizontal="left" vertical="top"/>
    </xf>
    <xf numFmtId="49" fontId="5" fillId="0" borderId="20" xfId="0" applyNumberFormat="1" applyFont="1" applyBorder="1" applyAlignment="1">
      <alignment horizontal="left" vertical="top"/>
    </xf>
    <xf numFmtId="0" fontId="5" fillId="0" borderId="20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0" borderId="46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right" vertical="center"/>
    </xf>
    <xf numFmtId="0" fontId="6" fillId="0" borderId="33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179" fontId="5" fillId="0" borderId="49" xfId="0" applyNumberFormat="1" applyFont="1" applyBorder="1" applyAlignment="1">
      <alignment horizontal="right" vertical="center"/>
    </xf>
    <xf numFmtId="179" fontId="5" fillId="0" borderId="48" xfId="0" applyNumberFormat="1" applyFont="1" applyBorder="1" applyAlignment="1">
      <alignment horizontal="right" vertical="center"/>
    </xf>
    <xf numFmtId="179" fontId="5" fillId="0" borderId="50" xfId="0" applyNumberFormat="1" applyFont="1" applyBorder="1" applyAlignment="1">
      <alignment horizontal="right" vertical="center"/>
    </xf>
    <xf numFmtId="179" fontId="5" fillId="0" borderId="51" xfId="0" applyNumberFormat="1" applyFont="1" applyBorder="1" applyAlignment="1">
      <alignment horizontal="right" vertical="center"/>
    </xf>
    <xf numFmtId="0" fontId="5" fillId="33" borderId="81" xfId="0" applyFont="1" applyFill="1" applyBorder="1" applyAlignment="1">
      <alignment horizontal="center" vertical="distributed" textRotation="255" wrapText="1"/>
    </xf>
    <xf numFmtId="0" fontId="5" fillId="33" borderId="82" xfId="0" applyFont="1" applyFill="1" applyBorder="1" applyAlignment="1">
      <alignment horizontal="center" vertical="distributed" textRotation="255" wrapText="1"/>
    </xf>
    <xf numFmtId="0" fontId="5" fillId="33" borderId="83" xfId="0" applyFont="1" applyFill="1" applyBorder="1" applyAlignment="1">
      <alignment horizontal="center" vertical="distributed" textRotation="255" wrapText="1"/>
    </xf>
    <xf numFmtId="0" fontId="5" fillId="33" borderId="55" xfId="0" applyFont="1" applyFill="1" applyBorder="1" applyAlignment="1">
      <alignment horizontal="center" vertical="distributed" textRotation="255" wrapText="1"/>
    </xf>
    <xf numFmtId="0" fontId="5" fillId="33" borderId="56" xfId="0" applyFont="1" applyFill="1" applyBorder="1" applyAlignment="1">
      <alignment horizontal="center" vertical="distributed" textRotation="255" wrapText="1"/>
    </xf>
    <xf numFmtId="176" fontId="5" fillId="33" borderId="21" xfId="0" applyNumberFormat="1" applyFont="1" applyFill="1" applyBorder="1" applyAlignment="1">
      <alignment horizontal="distributed" vertical="center"/>
    </xf>
    <xf numFmtId="38" fontId="5" fillId="0" borderId="84" xfId="49" applyFont="1" applyBorder="1" applyAlignment="1">
      <alignment horizontal="right" vertical="center"/>
    </xf>
    <xf numFmtId="38" fontId="5" fillId="0" borderId="21" xfId="49" applyFont="1" applyBorder="1" applyAlignment="1">
      <alignment horizontal="right" vertical="center"/>
    </xf>
    <xf numFmtId="38" fontId="5" fillId="0" borderId="75" xfId="49" applyFont="1" applyBorder="1" applyAlignment="1">
      <alignment horizontal="right" vertical="center"/>
    </xf>
    <xf numFmtId="38" fontId="5" fillId="0" borderId="28" xfId="49" applyFont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distributed" vertical="center"/>
    </xf>
    <xf numFmtId="38" fontId="5" fillId="0" borderId="85" xfId="49" applyFont="1" applyBorder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38" fontId="5" fillId="0" borderId="86" xfId="49" applyFont="1" applyBorder="1" applyAlignment="1">
      <alignment horizontal="right" vertical="center"/>
    </xf>
    <xf numFmtId="38" fontId="5" fillId="0" borderId="22" xfId="49" applyFont="1" applyBorder="1" applyAlignment="1">
      <alignment horizontal="right" vertical="center"/>
    </xf>
    <xf numFmtId="38" fontId="5" fillId="0" borderId="77" xfId="49" applyFont="1" applyBorder="1" applyAlignment="1">
      <alignment horizontal="right" vertical="center"/>
    </xf>
    <xf numFmtId="38" fontId="5" fillId="0" borderId="87" xfId="49" applyFont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38" fontId="5" fillId="0" borderId="88" xfId="49" applyFont="1" applyBorder="1" applyAlignment="1">
      <alignment horizontal="right" vertical="center"/>
    </xf>
    <xf numFmtId="38" fontId="5" fillId="0" borderId="24" xfId="49" applyFont="1" applyBorder="1" applyAlignment="1">
      <alignment horizontal="right" vertical="center"/>
    </xf>
    <xf numFmtId="38" fontId="5" fillId="0" borderId="89" xfId="49" applyFont="1" applyBorder="1" applyAlignment="1">
      <alignment horizontal="right" vertical="center"/>
    </xf>
    <xf numFmtId="38" fontId="5" fillId="0" borderId="23" xfId="49" applyFont="1" applyBorder="1" applyAlignment="1">
      <alignment horizontal="right" vertical="center"/>
    </xf>
    <xf numFmtId="38" fontId="5" fillId="0" borderId="90" xfId="49" applyFont="1" applyBorder="1" applyAlignment="1">
      <alignment horizontal="right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38" fontId="5" fillId="0" borderId="40" xfId="49" applyFont="1" applyBorder="1" applyAlignment="1">
      <alignment horizontal="right" vertical="center"/>
    </xf>
    <xf numFmtId="38" fontId="5" fillId="0" borderId="32" xfId="49" applyFont="1" applyBorder="1" applyAlignment="1">
      <alignment horizontal="right" vertical="center"/>
    </xf>
    <xf numFmtId="38" fontId="5" fillId="0" borderId="31" xfId="49" applyFont="1" applyBorder="1" applyAlignment="1">
      <alignment horizontal="right" vertical="center"/>
    </xf>
    <xf numFmtId="38" fontId="5" fillId="0" borderId="34" xfId="49" applyFont="1" applyBorder="1" applyAlignment="1">
      <alignment horizontal="right" vertical="center"/>
    </xf>
    <xf numFmtId="38" fontId="5" fillId="0" borderId="91" xfId="49" applyFont="1" applyBorder="1" applyAlignment="1">
      <alignment horizontal="right" vertical="center"/>
    </xf>
    <xf numFmtId="38" fontId="5" fillId="0" borderId="40" xfId="49" applyFont="1" applyFill="1" applyBorder="1" applyAlignment="1">
      <alignment horizontal="right" vertical="center"/>
    </xf>
    <xf numFmtId="38" fontId="5" fillId="0" borderId="32" xfId="49" applyFont="1" applyFill="1" applyBorder="1" applyAlignment="1">
      <alignment horizontal="right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31" xfId="49" applyFont="1" applyFill="1" applyBorder="1" applyAlignment="1">
      <alignment horizontal="right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38" fontId="5" fillId="0" borderId="58" xfId="49" applyFont="1" applyBorder="1" applyAlignment="1">
      <alignment horizontal="right" vertical="center"/>
    </xf>
    <xf numFmtId="38" fontId="5" fillId="0" borderId="20" xfId="49" applyFont="1" applyBorder="1" applyAlignment="1">
      <alignment horizontal="right" vertical="center"/>
    </xf>
    <xf numFmtId="38" fontId="5" fillId="0" borderId="59" xfId="49" applyFont="1" applyBorder="1" applyAlignment="1">
      <alignment horizontal="right" vertical="center"/>
    </xf>
    <xf numFmtId="38" fontId="5" fillId="0" borderId="35" xfId="49" applyFont="1" applyBorder="1" applyAlignment="1">
      <alignment horizontal="right" vertical="center"/>
    </xf>
    <xf numFmtId="38" fontId="5" fillId="0" borderId="79" xfId="49" applyFont="1" applyBorder="1" applyAlignment="1">
      <alignment horizontal="right" vertical="center"/>
    </xf>
    <xf numFmtId="0" fontId="5" fillId="33" borderId="81" xfId="0" applyFont="1" applyFill="1" applyBorder="1" applyAlignment="1">
      <alignment horizontal="center" vertical="distributed" textRotation="255"/>
    </xf>
    <xf numFmtId="0" fontId="5" fillId="33" borderId="82" xfId="0" applyFont="1" applyFill="1" applyBorder="1" applyAlignment="1">
      <alignment horizontal="center" vertical="distributed" textRotation="255"/>
    </xf>
    <xf numFmtId="0" fontId="5" fillId="33" borderId="83" xfId="0" applyFont="1" applyFill="1" applyBorder="1" applyAlignment="1">
      <alignment horizontal="center" vertical="distributed" textRotation="255"/>
    </xf>
    <xf numFmtId="0" fontId="5" fillId="33" borderId="55" xfId="0" applyFont="1" applyFill="1" applyBorder="1" applyAlignment="1">
      <alignment horizontal="center" vertical="center" textRotation="255"/>
    </xf>
    <xf numFmtId="0" fontId="5" fillId="33" borderId="56" xfId="0" applyFont="1" applyFill="1" applyBorder="1" applyAlignment="1">
      <alignment horizontal="center" vertical="center" textRotation="255"/>
    </xf>
    <xf numFmtId="0" fontId="5" fillId="33" borderId="60" xfId="0" applyFont="1" applyFill="1" applyBorder="1" applyAlignment="1">
      <alignment horizontal="center" vertical="center" textRotation="255"/>
    </xf>
    <xf numFmtId="38" fontId="5" fillId="0" borderId="55" xfId="49" applyFont="1" applyBorder="1" applyAlignment="1">
      <alignment horizontal="right" vertical="center"/>
    </xf>
    <xf numFmtId="38" fontId="5" fillId="0" borderId="92" xfId="49" applyFont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distributed" vertical="center"/>
    </xf>
    <xf numFmtId="38" fontId="5" fillId="0" borderId="61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5" fillId="0" borderId="62" xfId="49" applyFont="1" applyBorder="1" applyAlignment="1">
      <alignment horizontal="right" vertical="center"/>
    </xf>
    <xf numFmtId="38" fontId="5" fillId="0" borderId="26" xfId="49" applyFont="1" applyBorder="1" applyAlignment="1">
      <alignment horizontal="right" vertical="center"/>
    </xf>
    <xf numFmtId="38" fontId="5" fillId="0" borderId="78" xfId="49" applyFont="1" applyBorder="1" applyAlignment="1">
      <alignment horizontal="right" vertical="center"/>
    </xf>
    <xf numFmtId="176" fontId="5" fillId="33" borderId="24" xfId="0" applyNumberFormat="1" applyFont="1" applyFill="1" applyBorder="1" applyAlignment="1">
      <alignment horizontal="distributed" vertical="center"/>
    </xf>
    <xf numFmtId="38" fontId="5" fillId="0" borderId="19" xfId="49" applyFont="1" applyBorder="1" applyAlignment="1">
      <alignment horizontal="right" vertical="center"/>
    </xf>
    <xf numFmtId="38" fontId="5" fillId="0" borderId="43" xfId="49" applyFont="1" applyBorder="1" applyAlignment="1">
      <alignment horizontal="right" vertical="center"/>
    </xf>
    <xf numFmtId="38" fontId="5" fillId="0" borderId="44" xfId="49" applyFont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center"/>
    </xf>
    <xf numFmtId="38" fontId="5" fillId="0" borderId="76" xfId="49" applyFont="1" applyBorder="1" applyAlignment="1">
      <alignment horizontal="right" vertical="center"/>
    </xf>
    <xf numFmtId="0" fontId="10" fillId="33" borderId="63" xfId="0" applyFont="1" applyFill="1" applyBorder="1" applyAlignment="1">
      <alignment horizontal="center" vertical="center" textRotation="255"/>
    </xf>
    <xf numFmtId="0" fontId="10" fillId="33" borderId="56" xfId="0" applyFont="1" applyFill="1" applyBorder="1" applyAlignment="1">
      <alignment horizontal="center" vertical="center" textRotation="255"/>
    </xf>
    <xf numFmtId="38" fontId="5" fillId="0" borderId="64" xfId="49" applyFont="1" applyBorder="1" applyAlignment="1">
      <alignment horizontal="right" vertical="center"/>
    </xf>
    <xf numFmtId="38" fontId="5" fillId="0" borderId="65" xfId="49" applyFont="1" applyBorder="1" applyAlignment="1">
      <alignment horizontal="right" vertical="center"/>
    </xf>
    <xf numFmtId="38" fontId="5" fillId="0" borderId="66" xfId="49" applyFont="1" applyBorder="1" applyAlignment="1">
      <alignment horizontal="right" vertical="center"/>
    </xf>
    <xf numFmtId="0" fontId="10" fillId="0" borderId="13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/>
    </xf>
    <xf numFmtId="0" fontId="10" fillId="0" borderId="62" xfId="0" applyFont="1" applyBorder="1" applyAlignment="1">
      <alignment horizontal="distributed" vertical="center"/>
    </xf>
    <xf numFmtId="0" fontId="10" fillId="0" borderId="37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10" fillId="0" borderId="67" xfId="0" applyFont="1" applyBorder="1" applyAlignment="1">
      <alignment horizontal="distributed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distributed" vertical="center" wrapText="1"/>
    </xf>
    <xf numFmtId="0" fontId="10" fillId="0" borderId="68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38" fontId="5" fillId="0" borderId="45" xfId="49" applyFont="1" applyBorder="1" applyAlignment="1">
      <alignment horizontal="right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38" fontId="5" fillId="0" borderId="71" xfId="49" applyFont="1" applyBorder="1" applyAlignment="1">
      <alignment horizontal="right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38" fontId="5" fillId="0" borderId="93" xfId="49" applyFont="1" applyBorder="1" applyAlignment="1">
      <alignment horizontal="right" vertical="center"/>
    </xf>
    <xf numFmtId="0" fontId="10" fillId="0" borderId="51" xfId="0" applyFont="1" applyBorder="1" applyAlignment="1">
      <alignment horizontal="right" vertical="top"/>
    </xf>
    <xf numFmtId="0" fontId="10" fillId="0" borderId="48" xfId="0" applyFont="1" applyBorder="1" applyAlignment="1">
      <alignment horizontal="right" vertical="top"/>
    </xf>
    <xf numFmtId="0" fontId="10" fillId="0" borderId="50" xfId="0" applyFont="1" applyBorder="1" applyAlignment="1">
      <alignment horizontal="right" vertical="top"/>
    </xf>
    <xf numFmtId="0" fontId="10" fillId="0" borderId="26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 textRotation="255"/>
    </xf>
    <xf numFmtId="0" fontId="10" fillId="0" borderId="62" xfId="0" applyFont="1" applyBorder="1" applyAlignment="1">
      <alignment horizontal="center" vertical="distributed" textRotation="255"/>
    </xf>
    <xf numFmtId="0" fontId="10" fillId="0" borderId="68" xfId="0" applyFont="1" applyBorder="1" applyAlignment="1">
      <alignment horizontal="center" vertical="distributed" textRotation="255"/>
    </xf>
    <xf numFmtId="0" fontId="10" fillId="0" borderId="38" xfId="0" applyFont="1" applyBorder="1" applyAlignment="1">
      <alignment horizontal="center" vertical="distributed" textRotation="255"/>
    </xf>
    <xf numFmtId="0" fontId="10" fillId="0" borderId="67" xfId="0" applyFont="1" applyBorder="1" applyAlignment="1">
      <alignment horizontal="center" vertical="distributed" textRotation="255"/>
    </xf>
    <xf numFmtId="0" fontId="10" fillId="0" borderId="47" xfId="0" applyFont="1" applyBorder="1" applyAlignment="1">
      <alignment horizontal="center" vertical="distributed" textRotation="255"/>
    </xf>
    <xf numFmtId="0" fontId="10" fillId="0" borderId="50" xfId="0" applyFont="1" applyBorder="1" applyAlignment="1">
      <alignment horizontal="center" vertical="distributed" textRotation="255"/>
    </xf>
    <xf numFmtId="0" fontId="10" fillId="0" borderId="13" xfId="0" applyFont="1" applyBorder="1" applyAlignment="1">
      <alignment horizontal="center" vertical="distributed" textRotation="255"/>
    </xf>
    <xf numFmtId="0" fontId="10" fillId="0" borderId="74" xfId="0" applyFont="1" applyBorder="1" applyAlignment="1">
      <alignment horizontal="center" vertical="distributed" textRotation="255"/>
    </xf>
    <xf numFmtId="0" fontId="10" fillId="0" borderId="73" xfId="0" applyFont="1" applyBorder="1" applyAlignment="1">
      <alignment horizontal="center" vertical="distributed" textRotation="255"/>
    </xf>
    <xf numFmtId="0" fontId="10" fillId="0" borderId="5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73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73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94" xfId="0" applyFont="1" applyFill="1" applyBorder="1" applyAlignment="1" applyProtection="1">
      <alignment horizontal="center" vertical="center"/>
      <protection locked="0"/>
    </xf>
    <xf numFmtId="0" fontId="5" fillId="33" borderId="95" xfId="0" applyFont="1" applyFill="1" applyBorder="1" applyAlignment="1" applyProtection="1">
      <alignment horizontal="center" vertical="center"/>
      <protection locked="0"/>
    </xf>
    <xf numFmtId="38" fontId="5" fillId="0" borderId="94" xfId="49" applyFont="1" applyBorder="1" applyAlignment="1" applyProtection="1">
      <alignment horizontal="center" vertical="center"/>
      <protection/>
    </xf>
    <xf numFmtId="38" fontId="5" fillId="0" borderId="95" xfId="49" applyFont="1" applyBorder="1" applyAlignment="1" applyProtection="1">
      <alignment horizontal="center" vertical="center"/>
      <protection/>
    </xf>
    <xf numFmtId="38" fontId="5" fillId="0" borderId="96" xfId="49" applyFont="1" applyBorder="1" applyAlignment="1" applyProtection="1">
      <alignment horizontal="center" vertical="center"/>
      <protection/>
    </xf>
    <xf numFmtId="38" fontId="5" fillId="0" borderId="68" xfId="49" applyFont="1" applyFill="1" applyBorder="1" applyAlignment="1" applyProtection="1">
      <alignment horizontal="center" vertical="center"/>
      <protection locked="0"/>
    </xf>
    <xf numFmtId="38" fontId="5" fillId="0" borderId="38" xfId="49" applyFont="1" applyFill="1" applyBorder="1" applyAlignment="1" applyProtection="1">
      <alignment horizontal="center" vertical="center"/>
      <protection locked="0"/>
    </xf>
    <xf numFmtId="38" fontId="5" fillId="0" borderId="67" xfId="49" applyFont="1" applyFill="1" applyBorder="1" applyAlignment="1" applyProtection="1">
      <alignment horizontal="center" vertical="center"/>
      <protection locked="0"/>
    </xf>
    <xf numFmtId="38" fontId="5" fillId="0" borderId="80" xfId="49" applyFont="1" applyFill="1" applyBorder="1" applyAlignment="1" applyProtection="1">
      <alignment horizontal="center" vertical="center"/>
      <protection locked="0"/>
    </xf>
    <xf numFmtId="176" fontId="5" fillId="33" borderId="16" xfId="0" applyNumberFormat="1" applyFont="1" applyFill="1" applyBorder="1" applyAlignment="1" applyProtection="1">
      <alignment horizontal="distributed" vertical="center"/>
      <protection locked="0"/>
    </xf>
    <xf numFmtId="38" fontId="5" fillId="0" borderId="33" xfId="49" applyFont="1" applyBorder="1" applyAlignment="1" applyProtection="1">
      <alignment horizontal="right" vertical="center"/>
      <protection/>
    </xf>
    <xf numFmtId="38" fontId="5" fillId="0" borderId="16" xfId="49" applyFont="1" applyBorder="1" applyAlignment="1" applyProtection="1">
      <alignment horizontal="right" vertical="center"/>
      <protection/>
    </xf>
    <xf numFmtId="38" fontId="5" fillId="0" borderId="97" xfId="49" applyFont="1" applyBorder="1" applyAlignment="1" applyProtection="1">
      <alignment horizontal="right" vertical="center"/>
      <protection/>
    </xf>
    <xf numFmtId="38" fontId="5" fillId="0" borderId="46" xfId="49" applyFont="1" applyBorder="1" applyAlignment="1" applyProtection="1">
      <alignment horizontal="right" vertical="center"/>
      <protection locked="0"/>
    </xf>
    <xf numFmtId="38" fontId="5" fillId="0" borderId="16" xfId="49" applyFont="1" applyBorder="1" applyAlignment="1" applyProtection="1">
      <alignment horizontal="right" vertical="center"/>
      <protection locked="0"/>
    </xf>
    <xf numFmtId="38" fontId="5" fillId="0" borderId="17" xfId="49" applyFont="1" applyBorder="1" applyAlignment="1" applyProtection="1">
      <alignment horizontal="right" vertical="center"/>
      <protection locked="0"/>
    </xf>
    <xf numFmtId="38" fontId="5" fillId="0" borderId="33" xfId="49" applyFont="1" applyBorder="1" applyAlignment="1" applyProtection="1">
      <alignment horizontal="right" vertical="center"/>
      <protection locked="0"/>
    </xf>
    <xf numFmtId="176" fontId="5" fillId="33" borderId="16" xfId="0" applyNumberFormat="1" applyFont="1" applyFill="1" applyBorder="1" applyAlignment="1" applyProtection="1">
      <alignment vertical="center"/>
      <protection locked="0"/>
    </xf>
    <xf numFmtId="38" fontId="5" fillId="0" borderId="40" xfId="49" applyFont="1" applyBorder="1" applyAlignment="1" applyProtection="1">
      <alignment horizontal="right" vertical="center"/>
      <protection locked="0"/>
    </xf>
    <xf numFmtId="38" fontId="5" fillId="0" borderId="32" xfId="49" applyFont="1" applyBorder="1" applyAlignment="1" applyProtection="1">
      <alignment horizontal="right" vertical="center"/>
      <protection locked="0"/>
    </xf>
    <xf numFmtId="38" fontId="5" fillId="0" borderId="34" xfId="49" applyFont="1" applyBorder="1" applyAlignment="1" applyProtection="1">
      <alignment horizontal="right" vertical="center"/>
      <protection locked="0"/>
    </xf>
    <xf numFmtId="38" fontId="5" fillId="0" borderId="31" xfId="49" applyFont="1" applyBorder="1" applyAlignment="1" applyProtection="1">
      <alignment horizontal="right" vertical="center"/>
      <protection locked="0"/>
    </xf>
    <xf numFmtId="176" fontId="5" fillId="33" borderId="32" xfId="0" applyNumberFormat="1" applyFont="1" applyFill="1" applyBorder="1" applyAlignment="1" applyProtection="1">
      <alignment vertical="center"/>
      <protection locked="0"/>
    </xf>
    <xf numFmtId="176" fontId="5" fillId="33" borderId="32" xfId="0" applyNumberFormat="1" applyFont="1" applyFill="1" applyBorder="1" applyAlignment="1" applyProtection="1">
      <alignment horizontal="distributed" vertical="center"/>
      <protection locked="0"/>
    </xf>
    <xf numFmtId="176" fontId="5" fillId="33" borderId="0" xfId="0" applyNumberFormat="1" applyFont="1" applyFill="1" applyBorder="1" applyAlignment="1" applyProtection="1">
      <alignment horizontal="center" vertical="center"/>
      <protection locked="0"/>
    </xf>
    <xf numFmtId="176" fontId="5" fillId="33" borderId="32" xfId="0" applyNumberFormat="1" applyFont="1" applyFill="1" applyBorder="1" applyAlignment="1" applyProtection="1">
      <alignment horizontal="center" vertical="center"/>
      <protection locked="0"/>
    </xf>
    <xf numFmtId="38" fontId="5" fillId="0" borderId="68" xfId="49" applyFont="1" applyBorder="1" applyAlignment="1" applyProtection="1">
      <alignment horizontal="right" vertical="center"/>
      <protection/>
    </xf>
    <xf numFmtId="38" fontId="5" fillId="0" borderId="38" xfId="49" applyFont="1" applyBorder="1" applyAlignment="1" applyProtection="1">
      <alignment horizontal="right" vertical="center"/>
      <protection/>
    </xf>
    <xf numFmtId="38" fontId="5" fillId="0" borderId="98" xfId="49" applyFont="1" applyBorder="1" applyAlignment="1" applyProtection="1">
      <alignment horizontal="right" vertical="center"/>
      <protection/>
    </xf>
    <xf numFmtId="38" fontId="5" fillId="0" borderId="80" xfId="49" applyFont="1" applyBorder="1" applyAlignment="1" applyProtection="1">
      <alignment horizontal="right" vertical="center"/>
      <protection locked="0"/>
    </xf>
    <xf numFmtId="38" fontId="5" fillId="0" borderId="38" xfId="49" applyFont="1" applyBorder="1" applyAlignment="1" applyProtection="1">
      <alignment horizontal="right" vertical="center"/>
      <protection locked="0"/>
    </xf>
    <xf numFmtId="38" fontId="5" fillId="0" borderId="67" xfId="49" applyFont="1" applyBorder="1" applyAlignment="1" applyProtection="1">
      <alignment horizontal="right" vertical="center"/>
      <protection locked="0"/>
    </xf>
    <xf numFmtId="38" fontId="5" fillId="0" borderId="68" xfId="49" applyFont="1" applyBorder="1" applyAlignment="1" applyProtection="1">
      <alignment horizontal="right" vertical="center"/>
      <protection locked="0"/>
    </xf>
    <xf numFmtId="176" fontId="5" fillId="33" borderId="38" xfId="0" applyNumberFormat="1" applyFont="1" applyFill="1" applyBorder="1" applyAlignment="1" applyProtection="1">
      <alignment vertical="center"/>
      <protection locked="0"/>
    </xf>
    <xf numFmtId="176" fontId="5" fillId="33" borderId="38" xfId="0" applyNumberFormat="1" applyFont="1" applyFill="1" applyBorder="1" applyAlignment="1" applyProtection="1">
      <alignment horizontal="distributed" vertical="center"/>
      <protection locked="0"/>
    </xf>
    <xf numFmtId="0" fontId="5" fillId="33" borderId="6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66675</xdr:colOff>
      <xdr:row>4</xdr:row>
      <xdr:rowOff>142875</xdr:rowOff>
    </xdr:from>
    <xdr:to>
      <xdr:col>44</xdr:col>
      <xdr:colOff>47625</xdr:colOff>
      <xdr:row>5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114925" y="676275"/>
          <a:ext cx="1266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事業所</a:t>
          </a:r>
          <a:r>
            <a:rPr lang="en-US" cap="none" sz="10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雇用主</a:t>
          </a:r>
          <a:r>
            <a:rPr lang="en-US" cap="none" sz="1000" b="1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66675</xdr:colOff>
      <xdr:row>4</xdr:row>
      <xdr:rowOff>142875</xdr:rowOff>
    </xdr:from>
    <xdr:to>
      <xdr:col>44</xdr:col>
      <xdr:colOff>47625</xdr:colOff>
      <xdr:row>5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114925" y="676275"/>
          <a:ext cx="1266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事業所</a:t>
          </a:r>
          <a:r>
            <a:rPr lang="en-US" cap="none" sz="10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雇用主</a:t>
          </a:r>
          <a:r>
            <a:rPr lang="en-US" cap="none" sz="1000" b="1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）</a:t>
          </a:r>
        </a:p>
      </xdr:txBody>
    </xdr:sp>
    <xdr:clientData/>
  </xdr:twoCellAnchor>
  <xdr:twoCellAnchor>
    <xdr:from>
      <xdr:col>35</xdr:col>
      <xdr:colOff>66675</xdr:colOff>
      <xdr:row>4</xdr:row>
      <xdr:rowOff>142875</xdr:rowOff>
    </xdr:from>
    <xdr:to>
      <xdr:col>44</xdr:col>
      <xdr:colOff>47625</xdr:colOff>
      <xdr:row>5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14925" y="676275"/>
          <a:ext cx="1266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事業所</a:t>
          </a:r>
          <a:r>
            <a:rPr lang="en-US" cap="none" sz="10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雇用主</a:t>
          </a:r>
          <a:r>
            <a:rPr lang="en-US" cap="none" sz="1000" b="1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）</a:t>
          </a:r>
        </a:p>
      </xdr:txBody>
    </xdr:sp>
    <xdr:clientData/>
  </xdr:twoCellAnchor>
  <xdr:twoCellAnchor>
    <xdr:from>
      <xdr:col>72</xdr:col>
      <xdr:colOff>104775</xdr:colOff>
      <xdr:row>5</xdr:row>
      <xdr:rowOff>28575</xdr:rowOff>
    </xdr:from>
    <xdr:to>
      <xdr:col>75</xdr:col>
      <xdr:colOff>133350</xdr:colOff>
      <xdr:row>7</xdr:row>
      <xdr:rowOff>0</xdr:rowOff>
    </xdr:to>
    <xdr:sp>
      <xdr:nvSpPr>
        <xdr:cNvPr id="3" name="円/楕円 3"/>
        <xdr:cNvSpPr>
          <a:spLocks/>
        </xdr:cNvSpPr>
      </xdr:nvSpPr>
      <xdr:spPr>
        <a:xfrm>
          <a:off x="10439400" y="847725"/>
          <a:ext cx="457200" cy="3810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85725</xdr:rowOff>
    </xdr:from>
    <xdr:to>
      <xdr:col>71</xdr:col>
      <xdr:colOff>57150</xdr:colOff>
      <xdr:row>37</xdr:row>
      <xdr:rowOff>47625</xdr:rowOff>
    </xdr:to>
    <xdr:sp>
      <xdr:nvSpPr>
        <xdr:cNvPr id="4" name="角丸四角形 5"/>
        <xdr:cNvSpPr>
          <a:spLocks/>
        </xdr:cNvSpPr>
      </xdr:nvSpPr>
      <xdr:spPr>
        <a:xfrm>
          <a:off x="5124450" y="3829050"/>
          <a:ext cx="5124450" cy="2705100"/>
        </a:xfrm>
        <a:prstGeom prst="round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</a:rPr>
            <a:t>○　直近の支給月から遡って１年間の実績を記入してください。</a:t>
          </a:r>
          <a:r>
            <a:rPr lang="en-US" cap="none" sz="1200" b="0" i="0" u="none" baseline="0">
              <a:solidFill>
                <a:srgbClr val="0000FF"/>
              </a:solidFill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</a:rPr>
            <a:t>　</a:t>
          </a:r>
          <a:r>
            <a:rPr lang="en-US" cap="none" sz="1200" b="0" i="0" u="none" baseline="0">
              <a:solidFill>
                <a:srgbClr val="0000FF"/>
              </a:solidFill>
            </a:rPr>
            <a:t>  </a:t>
          </a:r>
          <a:r>
            <a:rPr lang="en-US" cap="none" sz="1200" b="0" i="0" u="none" baseline="0">
              <a:solidFill>
                <a:srgbClr val="0000FF"/>
              </a:solidFill>
            </a:rPr>
            <a:t>なお，中途採用等で実績が１年に満たない場合は，実績に</a:t>
          </a:r>
          <a:r>
            <a:rPr lang="en-US" cap="none" sz="1200" b="0" i="0" u="none" baseline="0">
              <a:solidFill>
                <a:srgbClr val="0000FF"/>
              </a:solidFill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</a:rPr>
            <a:t>　雇用条件に基づく給与及び賞与額等の支給見込額を記載して</a:t>
          </a:r>
          <a:r>
            <a:rPr lang="en-US" cap="none" sz="1200" b="0" i="0" u="none" baseline="0">
              <a:solidFill>
                <a:srgbClr val="0000FF"/>
              </a:solidFill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</a:rPr>
            <a:t>  </a:t>
          </a:r>
          <a:r>
            <a:rPr lang="en-US" cap="none" sz="1200" b="0" i="0" u="none" baseline="0">
              <a:solidFill>
                <a:srgbClr val="0000FF"/>
              </a:solidFill>
            </a:rPr>
            <a:t>１年分の証明をしてください。</a:t>
          </a:r>
          <a:r>
            <a:rPr lang="en-US" cap="none" sz="12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</a:rPr>
            <a:t>○　控除額は，証明を受ける方の減免する率に影響しますので，</a:t>
          </a:r>
          <a:r>
            <a:rPr lang="en-US" cap="none" sz="1200" b="0" i="0" u="none" baseline="0">
              <a:solidFill>
                <a:srgbClr val="0000FF"/>
              </a:solidFill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</a:rPr>
            <a:t>　控除がある場合は，必ず記入してください。</a:t>
          </a:r>
          <a:r>
            <a:rPr lang="en-US" cap="none" sz="1000" b="0" i="0" u="none" baseline="0">
              <a:solidFill>
                <a:srgbClr val="0000FF"/>
              </a:solidFill>
            </a:rPr>
            <a:t>（給与分と賞与分は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</a:rPr>
            <a:t>　分けて記入してください。）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</a:rPr>
            <a:t>　</a:t>
          </a:r>
          <a:r>
            <a:rPr lang="en-US" cap="none" sz="1200" b="0" i="0" u="none" baseline="0">
              <a:solidFill>
                <a:srgbClr val="0000FF"/>
              </a:solidFill>
            </a:rPr>
            <a:t>  </a:t>
          </a:r>
          <a:r>
            <a:rPr lang="en-US" cap="none" sz="1200" b="0" i="0" u="none" baseline="0">
              <a:solidFill>
                <a:srgbClr val="0000FF"/>
              </a:solidFill>
            </a:rPr>
            <a:t>また，控除額がゼロであれば「</a:t>
          </a:r>
          <a:r>
            <a:rPr lang="en-US" cap="none" sz="1200" b="0" i="0" u="none" baseline="0">
              <a:solidFill>
                <a:srgbClr val="0000FF"/>
              </a:solidFill>
            </a:rPr>
            <a:t>0</a:t>
          </a:r>
          <a:r>
            <a:rPr lang="en-US" cap="none" sz="1200" b="0" i="0" u="none" baseline="0">
              <a:solidFill>
                <a:srgbClr val="0000FF"/>
              </a:solidFill>
            </a:rPr>
            <a:t>」と記入してください。</a:t>
          </a:r>
          <a:r>
            <a:rPr lang="en-US" cap="none" sz="1200" b="0" i="0" u="none" baseline="0">
              <a:solidFill>
                <a:srgbClr val="0000FF"/>
              </a:solidFill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</a:rPr>
            <a:t>　　　</a:t>
          </a:r>
        </a:p>
      </xdr:txBody>
    </xdr:sp>
    <xdr:clientData/>
  </xdr:twoCellAnchor>
  <xdr:twoCellAnchor>
    <xdr:from>
      <xdr:col>0</xdr:col>
      <xdr:colOff>114300</xdr:colOff>
      <xdr:row>41</xdr:row>
      <xdr:rowOff>57150</xdr:rowOff>
    </xdr:from>
    <xdr:to>
      <xdr:col>1</xdr:col>
      <xdr:colOff>95250</xdr:colOff>
      <xdr:row>42</xdr:row>
      <xdr:rowOff>95250</xdr:rowOff>
    </xdr:to>
    <xdr:sp>
      <xdr:nvSpPr>
        <xdr:cNvPr id="5" name="円/楕円 6"/>
        <xdr:cNvSpPr>
          <a:spLocks/>
        </xdr:cNvSpPr>
      </xdr:nvSpPr>
      <xdr:spPr>
        <a:xfrm>
          <a:off x="114300" y="7153275"/>
          <a:ext cx="180975" cy="1809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76200</xdr:colOff>
      <xdr:row>39</xdr:row>
      <xdr:rowOff>85725</xdr:rowOff>
    </xdr:from>
    <xdr:to>
      <xdr:col>76</xdr:col>
      <xdr:colOff>95250</xdr:colOff>
      <xdr:row>43</xdr:row>
      <xdr:rowOff>123825</xdr:rowOff>
    </xdr:to>
    <xdr:sp>
      <xdr:nvSpPr>
        <xdr:cNvPr id="6" name="角丸四角形吹き出し 7"/>
        <xdr:cNvSpPr>
          <a:spLocks/>
        </xdr:cNvSpPr>
      </xdr:nvSpPr>
      <xdr:spPr>
        <a:xfrm>
          <a:off x="9124950" y="6915150"/>
          <a:ext cx="1876425" cy="590550"/>
        </a:xfrm>
        <a:prstGeom prst="wedgeRoundRectCallout">
          <a:avLst>
            <a:gd name="adj1" fmla="val -66976"/>
            <a:gd name="adj2" fmla="val -2115"/>
          </a:avLst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FF"/>
              </a:solidFill>
            </a:rPr>
            <a:t>基本給</a:t>
          </a:r>
          <a:r>
            <a:rPr lang="en-US" cap="none" sz="900" b="0" i="0" u="none" baseline="0">
              <a:solidFill>
                <a:srgbClr val="0000FF"/>
              </a:solidFill>
            </a:rPr>
            <a:t>〔</a:t>
          </a:r>
          <a:r>
            <a:rPr lang="en-US" cap="none" sz="900" b="0" i="0" u="none" baseline="0">
              <a:solidFill>
                <a:srgbClr val="0000FF"/>
              </a:solidFill>
            </a:rPr>
            <a:t>バイト等の場合は時</a:t>
          </a:r>
          <a:r>
            <a:rPr lang="en-US" cap="none" sz="900" b="0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0000FF"/>
              </a:solidFill>
            </a:rPr>
            <a:t>   </a:t>
          </a:r>
          <a:r>
            <a:rPr lang="en-US" cap="none" sz="900" b="0" i="0" u="none" baseline="0">
              <a:solidFill>
                <a:srgbClr val="0000FF"/>
              </a:solidFill>
            </a:rPr>
            <a:t>給等</a:t>
          </a:r>
          <a:r>
            <a:rPr lang="en-US" cap="none" sz="900" b="0" i="0" u="none" baseline="0">
              <a:solidFill>
                <a:srgbClr val="0000FF"/>
              </a:solidFill>
            </a:rPr>
            <a:t>〕</a:t>
          </a:r>
          <a:r>
            <a:rPr lang="en-US" cap="none" sz="900" b="0" i="0" u="none" baseline="0">
              <a:solidFill>
                <a:srgbClr val="0000FF"/>
              </a:solidFill>
            </a:rPr>
            <a:t>や賞与などの勤務条件</a:t>
          </a:r>
          <a:r>
            <a:rPr lang="en-US" cap="none" sz="900" b="0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0000FF"/>
              </a:solidFill>
            </a:rPr>
            <a:t>   </a:t>
          </a:r>
          <a:r>
            <a:rPr lang="en-US" cap="none" sz="900" b="0" i="0" u="none" baseline="0">
              <a:solidFill>
                <a:srgbClr val="0000FF"/>
              </a:solidFill>
            </a:rPr>
            <a:t>について記入してくたさい。</a:t>
          </a:r>
        </a:p>
      </xdr:txBody>
    </xdr:sp>
    <xdr:clientData/>
  </xdr:twoCellAnchor>
  <xdr:twoCellAnchor>
    <xdr:from>
      <xdr:col>60</xdr:col>
      <xdr:colOff>66675</xdr:colOff>
      <xdr:row>2</xdr:row>
      <xdr:rowOff>152400</xdr:rowOff>
    </xdr:from>
    <xdr:to>
      <xdr:col>71</xdr:col>
      <xdr:colOff>57150</xdr:colOff>
      <xdr:row>5</xdr:row>
      <xdr:rowOff>38100</xdr:rowOff>
    </xdr:to>
    <xdr:sp>
      <xdr:nvSpPr>
        <xdr:cNvPr id="7" name="角丸四角形吹き出し 8"/>
        <xdr:cNvSpPr>
          <a:spLocks/>
        </xdr:cNvSpPr>
      </xdr:nvSpPr>
      <xdr:spPr>
        <a:xfrm>
          <a:off x="8686800" y="381000"/>
          <a:ext cx="1562100" cy="476250"/>
        </a:xfrm>
        <a:prstGeom prst="wedgeRoundRectCallout">
          <a:avLst>
            <a:gd name="adj1" fmla="val 63009"/>
            <a:gd name="adj2" fmla="val 62842"/>
          </a:avLst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FF"/>
              </a:solidFill>
            </a:rPr>
            <a:t>勤務先の証明印は</a:t>
          </a:r>
          <a:r>
            <a:rPr lang="en-US" cap="none" sz="900" b="0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0000FF"/>
              </a:solidFill>
            </a:rPr>
            <a:t>　必ず</a:t>
          </a:r>
          <a:r>
            <a:rPr lang="en-US" cap="none" sz="900" b="0" i="0" u="sng" baseline="0">
              <a:solidFill>
                <a:srgbClr val="0000FF"/>
              </a:solidFill>
            </a:rPr>
            <a:t>押印</a:t>
          </a:r>
          <a:r>
            <a:rPr lang="en-US" cap="none" sz="900" b="0" i="0" u="none" baseline="0">
              <a:solidFill>
                <a:srgbClr val="0000FF"/>
              </a:solidFill>
            </a:rPr>
            <a:t>してください。</a:t>
          </a:r>
        </a:p>
      </xdr:txBody>
    </xdr:sp>
    <xdr:clientData/>
  </xdr:twoCellAnchor>
  <xdr:twoCellAnchor>
    <xdr:from>
      <xdr:col>13</xdr:col>
      <xdr:colOff>38100</xdr:colOff>
      <xdr:row>2</xdr:row>
      <xdr:rowOff>161925</xdr:rowOff>
    </xdr:from>
    <xdr:to>
      <xdr:col>33</xdr:col>
      <xdr:colOff>47625</xdr:colOff>
      <xdr:row>5</xdr:row>
      <xdr:rowOff>57150</xdr:rowOff>
    </xdr:to>
    <xdr:sp>
      <xdr:nvSpPr>
        <xdr:cNvPr id="8" name="角丸四角形吹き出し 10"/>
        <xdr:cNvSpPr>
          <a:spLocks/>
        </xdr:cNvSpPr>
      </xdr:nvSpPr>
      <xdr:spPr>
        <a:xfrm>
          <a:off x="1943100" y="390525"/>
          <a:ext cx="2867025" cy="485775"/>
        </a:xfrm>
        <a:prstGeom prst="wedgeRoundRectCallout">
          <a:avLst>
            <a:gd name="adj1" fmla="val -58657"/>
            <a:gd name="adj2" fmla="val 47157"/>
          </a:avLst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FF"/>
              </a:solidFill>
            </a:rPr>
            <a:t>中途採用等で雇用条件に基づき支給見込額を</a:t>
          </a:r>
          <a:r>
            <a:rPr lang="en-US" cap="none" sz="900" b="0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0000FF"/>
              </a:solidFill>
            </a:rPr>
            <a:t>　証明した場合，その期間を記入してください。</a:t>
          </a:r>
        </a:p>
      </xdr:txBody>
    </xdr:sp>
    <xdr:clientData/>
  </xdr:twoCellAnchor>
  <xdr:twoCellAnchor>
    <xdr:from>
      <xdr:col>12</xdr:col>
      <xdr:colOff>123825</xdr:colOff>
      <xdr:row>7</xdr:row>
      <xdr:rowOff>180975</xdr:rowOff>
    </xdr:from>
    <xdr:to>
      <xdr:col>20</xdr:col>
      <xdr:colOff>114300</xdr:colOff>
      <xdr:row>9</xdr:row>
      <xdr:rowOff>0</xdr:rowOff>
    </xdr:to>
    <xdr:sp>
      <xdr:nvSpPr>
        <xdr:cNvPr id="9" name="角丸四角形吹き出し 12"/>
        <xdr:cNvSpPr>
          <a:spLocks/>
        </xdr:cNvSpPr>
      </xdr:nvSpPr>
      <xdr:spPr>
        <a:xfrm>
          <a:off x="1885950" y="1409700"/>
          <a:ext cx="1133475" cy="238125"/>
        </a:xfrm>
        <a:prstGeom prst="wedgeRoundRectCallout">
          <a:avLst>
            <a:gd name="adj1" fmla="val -44583"/>
            <a:gd name="adj2" fmla="val -92129"/>
          </a:avLst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FF"/>
              </a:solidFill>
            </a:rPr>
            <a:t>証明をうける方</a:t>
          </a:r>
        </a:p>
      </xdr:txBody>
    </xdr:sp>
    <xdr:clientData/>
  </xdr:twoCellAnchor>
  <xdr:twoCellAnchor>
    <xdr:from>
      <xdr:col>0</xdr:col>
      <xdr:colOff>133350</xdr:colOff>
      <xdr:row>1</xdr:row>
      <xdr:rowOff>76200</xdr:rowOff>
    </xdr:from>
    <xdr:to>
      <xdr:col>9</xdr:col>
      <xdr:colOff>142875</xdr:colOff>
      <xdr:row>3</xdr:row>
      <xdr:rowOff>57150</xdr:rowOff>
    </xdr:to>
    <xdr:sp>
      <xdr:nvSpPr>
        <xdr:cNvPr id="10" name="正方形/長方形 13"/>
        <xdr:cNvSpPr>
          <a:spLocks/>
        </xdr:cNvSpPr>
      </xdr:nvSpPr>
      <xdr:spPr>
        <a:xfrm>
          <a:off x="133350" y="114300"/>
          <a:ext cx="1343025" cy="3619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 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2000" b="0" i="0" u="none" baseline="0">
              <a:solidFill>
                <a:srgbClr val="FF0000"/>
              </a:solidFill>
            </a:rPr>
            <a:t> 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載</a:t>
          </a:r>
          <a:r>
            <a:rPr lang="en-US" cap="none" sz="2000" b="0" i="0" u="none" baseline="0">
              <a:solidFill>
                <a:srgbClr val="FF0000"/>
              </a:solidFill>
            </a:rPr>
            <a:t> 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56"/>
  <sheetViews>
    <sheetView showZeros="0" tabSelected="1" view="pageBreakPreview" zoomScale="115" zoomScaleSheetLayoutView="115" zoomScalePageLayoutView="0" workbookViewId="0" topLeftCell="A1">
      <selection activeCell="CF17" sqref="CF17"/>
    </sheetView>
  </sheetViews>
  <sheetFormatPr defaultColWidth="1.875" defaultRowHeight="13.5"/>
  <cols>
    <col min="1" max="2" width="2.625" style="1" customWidth="1"/>
    <col min="3" max="3" width="1.00390625" style="1" customWidth="1"/>
    <col min="4" max="75" width="1.875" style="1" customWidth="1"/>
    <col min="76" max="76" width="1.37890625" style="1" customWidth="1"/>
    <col min="77" max="80" width="1.875" style="1" customWidth="1"/>
    <col min="81" max="81" width="1.75390625" style="1" customWidth="1"/>
    <col min="82" max="16384" width="1.875" style="1" customWidth="1"/>
  </cols>
  <sheetData>
    <row r="1" ht="3" customHeight="1"/>
    <row r="2" spans="1:77" s="2" customFormat="1" ht="15" customHeight="1">
      <c r="A2" s="117" t="s">
        <v>47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</row>
    <row r="3" spans="31:77" s="2" customFormat="1" ht="15" customHeight="1" thickBot="1">
      <c r="AE3" s="118" t="s">
        <v>13</v>
      </c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BK3" s="3"/>
      <c r="BY3" s="4" t="s">
        <v>89</v>
      </c>
    </row>
    <row r="4" spans="1:77" ht="9" customHeight="1" thickTop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7"/>
    </row>
    <row r="5" spans="1:77" s="13" customFormat="1" ht="22.5" customHeight="1">
      <c r="A5" s="8"/>
      <c r="B5" s="9" t="s">
        <v>48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19" t="s">
        <v>1</v>
      </c>
      <c r="AU5" s="119"/>
      <c r="AV5" s="119"/>
      <c r="AW5" s="119"/>
      <c r="AX5" s="119"/>
      <c r="AY5" s="119"/>
      <c r="AZ5" s="119"/>
      <c r="BA5" s="11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"/>
    </row>
    <row r="6" spans="1:77" s="13" customFormat="1" ht="23.25" customHeight="1">
      <c r="A6" s="14"/>
      <c r="B6" s="15" t="s">
        <v>65</v>
      </c>
      <c r="C6" s="15"/>
      <c r="D6" s="15"/>
      <c r="E6" s="15"/>
      <c r="F6" s="122"/>
      <c r="G6" s="122"/>
      <c r="H6" s="15" t="s">
        <v>66</v>
      </c>
      <c r="I6" s="15"/>
      <c r="J6" s="15"/>
      <c r="K6" s="123"/>
      <c r="L6" s="123"/>
      <c r="M6" s="15" t="s">
        <v>64</v>
      </c>
      <c r="N6" s="15"/>
      <c r="O6" s="15"/>
      <c r="P6" s="15"/>
      <c r="Q6" s="15"/>
      <c r="R6" s="15"/>
      <c r="S6" s="15"/>
      <c r="T6" s="15"/>
      <c r="U6" s="15"/>
      <c r="V6" s="16"/>
      <c r="W6" s="16"/>
      <c r="X6" s="16"/>
      <c r="Y6" s="16"/>
      <c r="Z6" s="16"/>
      <c r="AA6" s="16"/>
      <c r="AB6" s="16"/>
      <c r="AC6" s="16"/>
      <c r="AD6" s="17"/>
      <c r="AE6" s="16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19" t="s">
        <v>0</v>
      </c>
      <c r="AU6" s="119"/>
      <c r="AV6" s="119"/>
      <c r="AW6" s="119"/>
      <c r="AX6" s="119"/>
      <c r="AY6" s="119"/>
      <c r="AZ6" s="119"/>
      <c r="BA6" s="18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9"/>
      <c r="BW6" s="20" t="s">
        <v>2</v>
      </c>
      <c r="BX6" s="19"/>
      <c r="BY6" s="12"/>
    </row>
    <row r="7" spans="1:77" ht="6.75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3"/>
    </row>
    <row r="8" spans="1:77" ht="16.5" customHeight="1">
      <c r="A8" s="112" t="s">
        <v>33</v>
      </c>
      <c r="B8" s="113"/>
      <c r="C8" s="113"/>
      <c r="D8" s="114"/>
      <c r="E8" s="115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24" t="s">
        <v>63</v>
      </c>
      <c r="Q8" s="116"/>
      <c r="R8" s="116"/>
      <c r="S8" s="25" t="s">
        <v>44</v>
      </c>
      <c r="T8" s="25"/>
      <c r="U8" s="26"/>
      <c r="V8" s="131" t="s">
        <v>38</v>
      </c>
      <c r="W8" s="113"/>
      <c r="X8" s="113"/>
      <c r="Y8" s="113"/>
      <c r="Z8" s="114"/>
      <c r="AA8" s="137"/>
      <c r="AB8" s="138"/>
      <c r="AC8" s="138"/>
      <c r="AD8" s="138"/>
      <c r="AE8" s="139"/>
      <c r="AF8" s="139"/>
      <c r="AG8" s="25" t="s">
        <v>35</v>
      </c>
      <c r="AH8" s="139"/>
      <c r="AI8" s="139"/>
      <c r="AJ8" s="139"/>
      <c r="AK8" s="25" t="s">
        <v>36</v>
      </c>
      <c r="AL8" s="139"/>
      <c r="AM8" s="139"/>
      <c r="AN8" s="139"/>
      <c r="AO8" s="25" t="s">
        <v>37</v>
      </c>
      <c r="AP8" s="25"/>
      <c r="AQ8" s="27"/>
      <c r="AS8" s="28" t="s">
        <v>40</v>
      </c>
      <c r="AT8" s="28"/>
      <c r="AU8" s="28"/>
      <c r="AV8" s="28"/>
      <c r="AW8" s="28"/>
      <c r="AX8" s="28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28"/>
      <c r="BK8" s="28"/>
      <c r="BT8" s="28"/>
      <c r="BU8" s="28"/>
      <c r="BV8" s="28"/>
      <c r="BW8" s="28"/>
      <c r="BX8" s="28"/>
      <c r="BY8" s="29"/>
    </row>
    <row r="9" spans="1:77" ht="16.5" customHeight="1" thickBot="1">
      <c r="A9" s="125" t="s">
        <v>34</v>
      </c>
      <c r="B9" s="126"/>
      <c r="C9" s="126"/>
      <c r="D9" s="127"/>
      <c r="E9" s="30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28" t="s">
        <v>52</v>
      </c>
      <c r="AA9" s="128"/>
      <c r="AB9" s="128"/>
      <c r="AC9" s="128"/>
      <c r="AD9" s="128"/>
      <c r="AE9" s="128"/>
      <c r="AF9" s="128"/>
      <c r="AG9" s="128" t="s">
        <v>51</v>
      </c>
      <c r="AH9" s="128"/>
      <c r="AI9" s="128"/>
      <c r="AJ9" s="128"/>
      <c r="AK9" s="128" t="s">
        <v>50</v>
      </c>
      <c r="AL9" s="128"/>
      <c r="AM9" s="128"/>
      <c r="AN9" s="128"/>
      <c r="AO9" s="128"/>
      <c r="AP9" s="129" t="s">
        <v>49</v>
      </c>
      <c r="AQ9" s="130"/>
      <c r="AS9" s="132" t="s">
        <v>41</v>
      </c>
      <c r="AT9" s="132"/>
      <c r="AU9" s="132"/>
      <c r="AV9" s="132"/>
      <c r="AW9" s="132"/>
      <c r="AX9" s="132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R9" s="31"/>
      <c r="BS9" s="28"/>
      <c r="BT9" s="134" t="s">
        <v>42</v>
      </c>
      <c r="BU9" s="134"/>
      <c r="BV9" s="134"/>
      <c r="BW9" s="134"/>
      <c r="BX9" s="134"/>
      <c r="BY9" s="135"/>
    </row>
    <row r="10" spans="1:77" s="32" customFormat="1" ht="14.25" customHeight="1">
      <c r="A10" s="140" t="s">
        <v>20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2"/>
      <c r="L10" s="143"/>
      <c r="M10" s="144"/>
      <c r="N10" s="145" t="s">
        <v>12</v>
      </c>
      <c r="O10" s="145"/>
      <c r="P10" s="146"/>
      <c r="Q10" s="147"/>
      <c r="R10" s="144"/>
      <c r="S10" s="145" t="s">
        <v>12</v>
      </c>
      <c r="T10" s="145"/>
      <c r="U10" s="146"/>
      <c r="V10" s="147"/>
      <c r="W10" s="144"/>
      <c r="X10" s="145" t="s">
        <v>12</v>
      </c>
      <c r="Y10" s="145"/>
      <c r="Z10" s="146"/>
      <c r="AA10" s="147"/>
      <c r="AB10" s="144"/>
      <c r="AC10" s="145" t="s">
        <v>12</v>
      </c>
      <c r="AD10" s="145"/>
      <c r="AE10" s="146"/>
      <c r="AF10" s="147"/>
      <c r="AG10" s="144"/>
      <c r="AH10" s="145" t="s">
        <v>12</v>
      </c>
      <c r="AI10" s="145"/>
      <c r="AJ10" s="146"/>
      <c r="AK10" s="147"/>
      <c r="AL10" s="144"/>
      <c r="AM10" s="145" t="s">
        <v>12</v>
      </c>
      <c r="AN10" s="145"/>
      <c r="AO10" s="146"/>
      <c r="AP10" s="147"/>
      <c r="AQ10" s="144"/>
      <c r="AR10" s="145" t="s">
        <v>12</v>
      </c>
      <c r="AS10" s="145"/>
      <c r="AT10" s="146"/>
      <c r="AU10" s="147"/>
      <c r="AV10" s="144"/>
      <c r="AW10" s="145" t="s">
        <v>12</v>
      </c>
      <c r="AX10" s="145"/>
      <c r="AY10" s="146"/>
      <c r="AZ10" s="147"/>
      <c r="BA10" s="144"/>
      <c r="BB10" s="145" t="s">
        <v>12</v>
      </c>
      <c r="BC10" s="145"/>
      <c r="BD10" s="146"/>
      <c r="BE10" s="147"/>
      <c r="BF10" s="144"/>
      <c r="BG10" s="145" t="s">
        <v>12</v>
      </c>
      <c r="BH10" s="145"/>
      <c r="BI10" s="146"/>
      <c r="BJ10" s="147"/>
      <c r="BK10" s="144"/>
      <c r="BL10" s="145" t="s">
        <v>12</v>
      </c>
      <c r="BM10" s="145"/>
      <c r="BN10" s="146"/>
      <c r="BO10" s="147"/>
      <c r="BP10" s="144"/>
      <c r="BQ10" s="145" t="s">
        <v>12</v>
      </c>
      <c r="BR10" s="145"/>
      <c r="BS10" s="145"/>
      <c r="BT10" s="99" t="s">
        <v>39</v>
      </c>
      <c r="BU10" s="100"/>
      <c r="BV10" s="100"/>
      <c r="BW10" s="100"/>
      <c r="BX10" s="100"/>
      <c r="BY10" s="101"/>
    </row>
    <row r="11" spans="1:77" s="32" customFormat="1" ht="14.25" customHeight="1">
      <c r="A11" s="108" t="s">
        <v>97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10"/>
      <c r="L11" s="111" t="s">
        <v>94</v>
      </c>
      <c r="M11" s="97"/>
      <c r="N11" s="97"/>
      <c r="O11" s="97"/>
      <c r="P11" s="98"/>
      <c r="Q11" s="96" t="s">
        <v>94</v>
      </c>
      <c r="R11" s="97"/>
      <c r="S11" s="97"/>
      <c r="T11" s="97"/>
      <c r="U11" s="98"/>
      <c r="V11" s="96" t="s">
        <v>94</v>
      </c>
      <c r="W11" s="97"/>
      <c r="X11" s="97"/>
      <c r="Y11" s="97"/>
      <c r="Z11" s="98"/>
      <c r="AA11" s="96" t="s">
        <v>94</v>
      </c>
      <c r="AB11" s="97"/>
      <c r="AC11" s="97"/>
      <c r="AD11" s="97"/>
      <c r="AE11" s="98"/>
      <c r="AF11" s="96" t="s">
        <v>94</v>
      </c>
      <c r="AG11" s="97"/>
      <c r="AH11" s="97"/>
      <c r="AI11" s="97"/>
      <c r="AJ11" s="98"/>
      <c r="AK11" s="96" t="s">
        <v>94</v>
      </c>
      <c r="AL11" s="97"/>
      <c r="AM11" s="97"/>
      <c r="AN11" s="97"/>
      <c r="AO11" s="98"/>
      <c r="AP11" s="96" t="s">
        <v>94</v>
      </c>
      <c r="AQ11" s="97"/>
      <c r="AR11" s="97"/>
      <c r="AS11" s="97"/>
      <c r="AT11" s="98"/>
      <c r="AU11" s="96" t="s">
        <v>94</v>
      </c>
      <c r="AV11" s="97"/>
      <c r="AW11" s="97"/>
      <c r="AX11" s="97"/>
      <c r="AY11" s="98"/>
      <c r="AZ11" s="96" t="s">
        <v>94</v>
      </c>
      <c r="BA11" s="97"/>
      <c r="BB11" s="97"/>
      <c r="BC11" s="97"/>
      <c r="BD11" s="98"/>
      <c r="BE11" s="96" t="s">
        <v>94</v>
      </c>
      <c r="BF11" s="97"/>
      <c r="BG11" s="97"/>
      <c r="BH11" s="97"/>
      <c r="BI11" s="98"/>
      <c r="BJ11" s="96" t="s">
        <v>94</v>
      </c>
      <c r="BK11" s="97"/>
      <c r="BL11" s="97"/>
      <c r="BM11" s="97"/>
      <c r="BN11" s="98"/>
      <c r="BO11" s="96" t="s">
        <v>94</v>
      </c>
      <c r="BP11" s="97"/>
      <c r="BQ11" s="97"/>
      <c r="BR11" s="97"/>
      <c r="BS11" s="98"/>
      <c r="BT11" s="102"/>
      <c r="BU11" s="103"/>
      <c r="BV11" s="103"/>
      <c r="BW11" s="103"/>
      <c r="BX11" s="103"/>
      <c r="BY11" s="104"/>
    </row>
    <row r="12" spans="1:77" s="32" customFormat="1" ht="14.25" customHeight="1">
      <c r="A12" s="108" t="s">
        <v>98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10"/>
      <c r="L12" s="111" t="s">
        <v>94</v>
      </c>
      <c r="M12" s="97"/>
      <c r="N12" s="97"/>
      <c r="O12" s="97"/>
      <c r="P12" s="98"/>
      <c r="Q12" s="96" t="s">
        <v>94</v>
      </c>
      <c r="R12" s="97"/>
      <c r="S12" s="97"/>
      <c r="T12" s="97"/>
      <c r="U12" s="98"/>
      <c r="V12" s="96" t="s">
        <v>94</v>
      </c>
      <c r="W12" s="97"/>
      <c r="X12" s="97"/>
      <c r="Y12" s="97"/>
      <c r="Z12" s="98"/>
      <c r="AA12" s="96" t="s">
        <v>94</v>
      </c>
      <c r="AB12" s="97"/>
      <c r="AC12" s="97"/>
      <c r="AD12" s="97"/>
      <c r="AE12" s="98"/>
      <c r="AF12" s="96" t="s">
        <v>94</v>
      </c>
      <c r="AG12" s="97"/>
      <c r="AH12" s="97"/>
      <c r="AI12" s="97"/>
      <c r="AJ12" s="98"/>
      <c r="AK12" s="96" t="s">
        <v>94</v>
      </c>
      <c r="AL12" s="97"/>
      <c r="AM12" s="97"/>
      <c r="AN12" s="97"/>
      <c r="AO12" s="98"/>
      <c r="AP12" s="96" t="s">
        <v>94</v>
      </c>
      <c r="AQ12" s="97"/>
      <c r="AR12" s="97"/>
      <c r="AS12" s="97"/>
      <c r="AT12" s="98"/>
      <c r="AU12" s="96" t="s">
        <v>94</v>
      </c>
      <c r="AV12" s="97"/>
      <c r="AW12" s="97"/>
      <c r="AX12" s="97"/>
      <c r="AY12" s="98"/>
      <c r="AZ12" s="96" t="s">
        <v>94</v>
      </c>
      <c r="BA12" s="97"/>
      <c r="BB12" s="97"/>
      <c r="BC12" s="97"/>
      <c r="BD12" s="98"/>
      <c r="BE12" s="96" t="s">
        <v>94</v>
      </c>
      <c r="BF12" s="97"/>
      <c r="BG12" s="97"/>
      <c r="BH12" s="97"/>
      <c r="BI12" s="98"/>
      <c r="BJ12" s="96" t="s">
        <v>94</v>
      </c>
      <c r="BK12" s="97"/>
      <c r="BL12" s="97"/>
      <c r="BM12" s="97"/>
      <c r="BN12" s="98"/>
      <c r="BO12" s="96" t="s">
        <v>94</v>
      </c>
      <c r="BP12" s="97"/>
      <c r="BQ12" s="97"/>
      <c r="BR12" s="97"/>
      <c r="BS12" s="98"/>
      <c r="BT12" s="102"/>
      <c r="BU12" s="103"/>
      <c r="BV12" s="103"/>
      <c r="BW12" s="103"/>
      <c r="BX12" s="103"/>
      <c r="BY12" s="104"/>
    </row>
    <row r="13" spans="1:77" s="33" customFormat="1" ht="14.25" customHeight="1" thickBot="1">
      <c r="A13" s="148" t="s">
        <v>14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50"/>
      <c r="M13" s="151"/>
      <c r="N13" s="151"/>
      <c r="O13" s="151"/>
      <c r="P13" s="152"/>
      <c r="Q13" s="153"/>
      <c r="R13" s="151"/>
      <c r="S13" s="151"/>
      <c r="T13" s="151"/>
      <c r="U13" s="152"/>
      <c r="V13" s="153"/>
      <c r="W13" s="151"/>
      <c r="X13" s="151"/>
      <c r="Y13" s="151"/>
      <c r="Z13" s="152"/>
      <c r="AA13" s="153"/>
      <c r="AB13" s="151"/>
      <c r="AC13" s="151"/>
      <c r="AD13" s="151"/>
      <c r="AE13" s="152"/>
      <c r="AF13" s="153"/>
      <c r="AG13" s="151"/>
      <c r="AH13" s="151"/>
      <c r="AI13" s="151"/>
      <c r="AJ13" s="152"/>
      <c r="AK13" s="153"/>
      <c r="AL13" s="151"/>
      <c r="AM13" s="151"/>
      <c r="AN13" s="151"/>
      <c r="AO13" s="152"/>
      <c r="AP13" s="153"/>
      <c r="AQ13" s="151"/>
      <c r="AR13" s="151"/>
      <c r="AS13" s="151"/>
      <c r="AT13" s="152"/>
      <c r="AU13" s="153"/>
      <c r="AV13" s="151"/>
      <c r="AW13" s="151"/>
      <c r="AX13" s="151"/>
      <c r="AY13" s="152"/>
      <c r="AZ13" s="153"/>
      <c r="BA13" s="151"/>
      <c r="BB13" s="151"/>
      <c r="BC13" s="151"/>
      <c r="BD13" s="152"/>
      <c r="BE13" s="153"/>
      <c r="BF13" s="151"/>
      <c r="BG13" s="151"/>
      <c r="BH13" s="151"/>
      <c r="BI13" s="152"/>
      <c r="BJ13" s="153"/>
      <c r="BK13" s="151"/>
      <c r="BL13" s="151"/>
      <c r="BM13" s="151"/>
      <c r="BN13" s="152"/>
      <c r="BO13" s="153"/>
      <c r="BP13" s="151"/>
      <c r="BQ13" s="151"/>
      <c r="BR13" s="151"/>
      <c r="BS13" s="151"/>
      <c r="BT13" s="105"/>
      <c r="BU13" s="106"/>
      <c r="BV13" s="106"/>
      <c r="BW13" s="106"/>
      <c r="BX13" s="106"/>
      <c r="BY13" s="107"/>
    </row>
    <row r="14" spans="1:77" ht="13.5" customHeight="1">
      <c r="A14" s="154" t="s">
        <v>23</v>
      </c>
      <c r="B14" s="157" t="s">
        <v>24</v>
      </c>
      <c r="C14" s="94"/>
      <c r="D14" s="445" t="s">
        <v>22</v>
      </c>
      <c r="E14" s="445"/>
      <c r="F14" s="445"/>
      <c r="G14" s="445"/>
      <c r="H14" s="445"/>
      <c r="I14" s="445"/>
      <c r="J14" s="445"/>
      <c r="K14" s="453"/>
      <c r="L14" s="449"/>
      <c r="M14" s="450"/>
      <c r="N14" s="450"/>
      <c r="O14" s="450"/>
      <c r="P14" s="451"/>
      <c r="Q14" s="452"/>
      <c r="R14" s="450"/>
      <c r="S14" s="450"/>
      <c r="T14" s="450"/>
      <c r="U14" s="451"/>
      <c r="V14" s="452"/>
      <c r="W14" s="450"/>
      <c r="X14" s="450"/>
      <c r="Y14" s="450"/>
      <c r="Z14" s="451"/>
      <c r="AA14" s="452"/>
      <c r="AB14" s="450"/>
      <c r="AC14" s="450"/>
      <c r="AD14" s="450"/>
      <c r="AE14" s="451"/>
      <c r="AF14" s="452"/>
      <c r="AG14" s="450"/>
      <c r="AH14" s="450"/>
      <c r="AI14" s="450"/>
      <c r="AJ14" s="451"/>
      <c r="AK14" s="452"/>
      <c r="AL14" s="450"/>
      <c r="AM14" s="450"/>
      <c r="AN14" s="450"/>
      <c r="AO14" s="451"/>
      <c r="AP14" s="452"/>
      <c r="AQ14" s="450"/>
      <c r="AR14" s="450"/>
      <c r="AS14" s="450"/>
      <c r="AT14" s="451"/>
      <c r="AU14" s="452"/>
      <c r="AV14" s="450"/>
      <c r="AW14" s="450"/>
      <c r="AX14" s="450"/>
      <c r="AY14" s="451"/>
      <c r="AZ14" s="452"/>
      <c r="BA14" s="450"/>
      <c r="BB14" s="450"/>
      <c r="BC14" s="450"/>
      <c r="BD14" s="451"/>
      <c r="BE14" s="452"/>
      <c r="BF14" s="450"/>
      <c r="BG14" s="450"/>
      <c r="BH14" s="450"/>
      <c r="BI14" s="451"/>
      <c r="BJ14" s="452"/>
      <c r="BK14" s="450"/>
      <c r="BL14" s="450"/>
      <c r="BM14" s="450"/>
      <c r="BN14" s="451"/>
      <c r="BO14" s="452"/>
      <c r="BP14" s="450"/>
      <c r="BQ14" s="450"/>
      <c r="BR14" s="450"/>
      <c r="BS14" s="450"/>
      <c r="BT14" s="446">
        <f aca="true" t="shared" si="0" ref="BT14:BT20">SUM(L14:BS14)</f>
        <v>0</v>
      </c>
      <c r="BU14" s="447"/>
      <c r="BV14" s="447"/>
      <c r="BW14" s="447"/>
      <c r="BX14" s="447"/>
      <c r="BY14" s="448"/>
    </row>
    <row r="15" spans="1:77" ht="13.5" customHeight="1">
      <c r="A15" s="155"/>
      <c r="B15" s="158"/>
      <c r="C15" s="92"/>
      <c r="D15" s="459" t="s">
        <v>45</v>
      </c>
      <c r="E15" s="459"/>
      <c r="F15" s="459"/>
      <c r="G15" s="459"/>
      <c r="H15" s="459"/>
      <c r="I15" s="459"/>
      <c r="J15" s="459"/>
      <c r="K15" s="458"/>
      <c r="L15" s="454"/>
      <c r="M15" s="455"/>
      <c r="N15" s="455"/>
      <c r="O15" s="455"/>
      <c r="P15" s="456"/>
      <c r="Q15" s="457"/>
      <c r="R15" s="455"/>
      <c r="S15" s="455"/>
      <c r="T15" s="455"/>
      <c r="U15" s="456"/>
      <c r="V15" s="457"/>
      <c r="W15" s="455"/>
      <c r="X15" s="455"/>
      <c r="Y15" s="455"/>
      <c r="Z15" s="456"/>
      <c r="AA15" s="457"/>
      <c r="AB15" s="455"/>
      <c r="AC15" s="455"/>
      <c r="AD15" s="455"/>
      <c r="AE15" s="456"/>
      <c r="AF15" s="457"/>
      <c r="AG15" s="455"/>
      <c r="AH15" s="455"/>
      <c r="AI15" s="455"/>
      <c r="AJ15" s="456"/>
      <c r="AK15" s="457"/>
      <c r="AL15" s="455"/>
      <c r="AM15" s="455"/>
      <c r="AN15" s="455"/>
      <c r="AO15" s="456"/>
      <c r="AP15" s="457"/>
      <c r="AQ15" s="455"/>
      <c r="AR15" s="455"/>
      <c r="AS15" s="455"/>
      <c r="AT15" s="456"/>
      <c r="AU15" s="457"/>
      <c r="AV15" s="455"/>
      <c r="AW15" s="455"/>
      <c r="AX15" s="455"/>
      <c r="AY15" s="456"/>
      <c r="AZ15" s="457"/>
      <c r="BA15" s="455"/>
      <c r="BB15" s="455"/>
      <c r="BC15" s="455"/>
      <c r="BD15" s="456"/>
      <c r="BE15" s="457"/>
      <c r="BF15" s="455"/>
      <c r="BG15" s="455"/>
      <c r="BH15" s="455"/>
      <c r="BI15" s="456"/>
      <c r="BJ15" s="457"/>
      <c r="BK15" s="455"/>
      <c r="BL15" s="455"/>
      <c r="BM15" s="455"/>
      <c r="BN15" s="456"/>
      <c r="BO15" s="457"/>
      <c r="BP15" s="455"/>
      <c r="BQ15" s="455"/>
      <c r="BR15" s="455"/>
      <c r="BS15" s="455"/>
      <c r="BT15" s="163">
        <f t="shared" si="0"/>
        <v>0</v>
      </c>
      <c r="BU15" s="162"/>
      <c r="BV15" s="162"/>
      <c r="BW15" s="162"/>
      <c r="BX15" s="162"/>
      <c r="BY15" s="165"/>
    </row>
    <row r="16" spans="1:77" ht="13.5" customHeight="1">
      <c r="A16" s="155"/>
      <c r="B16" s="158"/>
      <c r="C16" s="92"/>
      <c r="D16" s="459" t="s">
        <v>29</v>
      </c>
      <c r="E16" s="459"/>
      <c r="F16" s="459"/>
      <c r="G16" s="459"/>
      <c r="H16" s="459"/>
      <c r="I16" s="459"/>
      <c r="J16" s="459"/>
      <c r="K16" s="458"/>
      <c r="L16" s="454"/>
      <c r="M16" s="455"/>
      <c r="N16" s="455"/>
      <c r="O16" s="455"/>
      <c r="P16" s="456"/>
      <c r="Q16" s="457"/>
      <c r="R16" s="455"/>
      <c r="S16" s="455"/>
      <c r="T16" s="455"/>
      <c r="U16" s="456"/>
      <c r="V16" s="457" t="s">
        <v>93</v>
      </c>
      <c r="W16" s="455"/>
      <c r="X16" s="455"/>
      <c r="Y16" s="455"/>
      <c r="Z16" s="456"/>
      <c r="AA16" s="457"/>
      <c r="AB16" s="455"/>
      <c r="AC16" s="455"/>
      <c r="AD16" s="455"/>
      <c r="AE16" s="456"/>
      <c r="AF16" s="457"/>
      <c r="AG16" s="455"/>
      <c r="AH16" s="455"/>
      <c r="AI16" s="455"/>
      <c r="AJ16" s="456"/>
      <c r="AK16" s="457"/>
      <c r="AL16" s="455"/>
      <c r="AM16" s="455"/>
      <c r="AN16" s="455"/>
      <c r="AO16" s="456"/>
      <c r="AP16" s="457"/>
      <c r="AQ16" s="455"/>
      <c r="AR16" s="455"/>
      <c r="AS16" s="455"/>
      <c r="AT16" s="456"/>
      <c r="AU16" s="457"/>
      <c r="AV16" s="455"/>
      <c r="AW16" s="455"/>
      <c r="AX16" s="455"/>
      <c r="AY16" s="456"/>
      <c r="AZ16" s="457"/>
      <c r="BA16" s="455"/>
      <c r="BB16" s="455"/>
      <c r="BC16" s="455"/>
      <c r="BD16" s="456"/>
      <c r="BE16" s="457"/>
      <c r="BF16" s="455"/>
      <c r="BG16" s="455"/>
      <c r="BH16" s="455"/>
      <c r="BI16" s="456"/>
      <c r="BJ16" s="457"/>
      <c r="BK16" s="455"/>
      <c r="BL16" s="455"/>
      <c r="BM16" s="455"/>
      <c r="BN16" s="456"/>
      <c r="BO16" s="457"/>
      <c r="BP16" s="455"/>
      <c r="BQ16" s="455"/>
      <c r="BR16" s="455"/>
      <c r="BS16" s="455"/>
      <c r="BT16" s="163">
        <f t="shared" si="0"/>
        <v>0</v>
      </c>
      <c r="BU16" s="162"/>
      <c r="BV16" s="162"/>
      <c r="BW16" s="162"/>
      <c r="BX16" s="162"/>
      <c r="BY16" s="165"/>
    </row>
    <row r="17" spans="1:77" ht="13.5" customHeight="1">
      <c r="A17" s="155"/>
      <c r="B17" s="158"/>
      <c r="C17" s="92"/>
      <c r="D17" s="459" t="s">
        <v>30</v>
      </c>
      <c r="E17" s="459"/>
      <c r="F17" s="459"/>
      <c r="G17" s="459"/>
      <c r="H17" s="459"/>
      <c r="I17" s="459"/>
      <c r="J17" s="459"/>
      <c r="K17" s="458"/>
      <c r="L17" s="454"/>
      <c r="M17" s="455"/>
      <c r="N17" s="455"/>
      <c r="O17" s="455"/>
      <c r="P17" s="456"/>
      <c r="Q17" s="457"/>
      <c r="R17" s="455"/>
      <c r="S17" s="455"/>
      <c r="T17" s="455"/>
      <c r="U17" s="456"/>
      <c r="V17" s="457"/>
      <c r="W17" s="455"/>
      <c r="X17" s="455"/>
      <c r="Y17" s="455"/>
      <c r="Z17" s="456"/>
      <c r="AA17" s="457"/>
      <c r="AB17" s="455"/>
      <c r="AC17" s="455"/>
      <c r="AD17" s="455"/>
      <c r="AE17" s="456"/>
      <c r="AF17" s="457"/>
      <c r="AG17" s="455"/>
      <c r="AH17" s="455"/>
      <c r="AI17" s="455"/>
      <c r="AJ17" s="456"/>
      <c r="AK17" s="457"/>
      <c r="AL17" s="455"/>
      <c r="AM17" s="455"/>
      <c r="AN17" s="455"/>
      <c r="AO17" s="456"/>
      <c r="AP17" s="457"/>
      <c r="AQ17" s="455"/>
      <c r="AR17" s="455"/>
      <c r="AS17" s="455"/>
      <c r="AT17" s="456"/>
      <c r="AU17" s="457"/>
      <c r="AV17" s="455"/>
      <c r="AW17" s="455"/>
      <c r="AX17" s="455"/>
      <c r="AY17" s="456"/>
      <c r="AZ17" s="457"/>
      <c r="BA17" s="455"/>
      <c r="BB17" s="455"/>
      <c r="BC17" s="455"/>
      <c r="BD17" s="456"/>
      <c r="BE17" s="457"/>
      <c r="BF17" s="455"/>
      <c r="BG17" s="455"/>
      <c r="BH17" s="455"/>
      <c r="BI17" s="456"/>
      <c r="BJ17" s="457"/>
      <c r="BK17" s="455"/>
      <c r="BL17" s="455"/>
      <c r="BM17" s="455"/>
      <c r="BN17" s="456"/>
      <c r="BO17" s="457"/>
      <c r="BP17" s="455"/>
      <c r="BQ17" s="455"/>
      <c r="BR17" s="455"/>
      <c r="BS17" s="455"/>
      <c r="BT17" s="163">
        <f t="shared" si="0"/>
        <v>0</v>
      </c>
      <c r="BU17" s="162"/>
      <c r="BV17" s="162"/>
      <c r="BW17" s="162"/>
      <c r="BX17" s="162"/>
      <c r="BY17" s="165"/>
    </row>
    <row r="18" spans="1:77" ht="13.5" customHeight="1">
      <c r="A18" s="155"/>
      <c r="B18" s="158"/>
      <c r="C18" s="92"/>
      <c r="D18" s="461"/>
      <c r="E18" s="461"/>
      <c r="F18" s="461"/>
      <c r="G18" s="461"/>
      <c r="H18" s="461"/>
      <c r="I18" s="461"/>
      <c r="J18" s="461"/>
      <c r="K18" s="458"/>
      <c r="L18" s="454"/>
      <c r="M18" s="455"/>
      <c r="N18" s="455"/>
      <c r="O18" s="455"/>
      <c r="P18" s="456"/>
      <c r="Q18" s="457"/>
      <c r="R18" s="455"/>
      <c r="S18" s="455"/>
      <c r="T18" s="455"/>
      <c r="U18" s="456"/>
      <c r="V18" s="457"/>
      <c r="W18" s="455"/>
      <c r="X18" s="455"/>
      <c r="Y18" s="455"/>
      <c r="Z18" s="456"/>
      <c r="AA18" s="457"/>
      <c r="AB18" s="455"/>
      <c r="AC18" s="455"/>
      <c r="AD18" s="455"/>
      <c r="AE18" s="456"/>
      <c r="AF18" s="457"/>
      <c r="AG18" s="455"/>
      <c r="AH18" s="455"/>
      <c r="AI18" s="455"/>
      <c r="AJ18" s="456"/>
      <c r="AK18" s="457"/>
      <c r="AL18" s="455"/>
      <c r="AM18" s="455"/>
      <c r="AN18" s="455"/>
      <c r="AO18" s="456"/>
      <c r="AP18" s="457"/>
      <c r="AQ18" s="455"/>
      <c r="AR18" s="455"/>
      <c r="AS18" s="455"/>
      <c r="AT18" s="456"/>
      <c r="AU18" s="457"/>
      <c r="AV18" s="455"/>
      <c r="AW18" s="455"/>
      <c r="AX18" s="455"/>
      <c r="AY18" s="456"/>
      <c r="AZ18" s="457"/>
      <c r="BA18" s="455"/>
      <c r="BB18" s="455"/>
      <c r="BC18" s="455"/>
      <c r="BD18" s="456"/>
      <c r="BE18" s="457"/>
      <c r="BF18" s="455"/>
      <c r="BG18" s="455"/>
      <c r="BH18" s="455"/>
      <c r="BI18" s="456"/>
      <c r="BJ18" s="457"/>
      <c r="BK18" s="455"/>
      <c r="BL18" s="455"/>
      <c r="BM18" s="455"/>
      <c r="BN18" s="456"/>
      <c r="BO18" s="457"/>
      <c r="BP18" s="455"/>
      <c r="BQ18" s="455"/>
      <c r="BR18" s="455"/>
      <c r="BS18" s="455"/>
      <c r="BT18" s="163">
        <f t="shared" si="0"/>
        <v>0</v>
      </c>
      <c r="BU18" s="162"/>
      <c r="BV18" s="162"/>
      <c r="BW18" s="162"/>
      <c r="BX18" s="162"/>
      <c r="BY18" s="165"/>
    </row>
    <row r="19" spans="1:77" ht="13.5" customHeight="1">
      <c r="A19" s="155"/>
      <c r="B19" s="158"/>
      <c r="C19" s="435"/>
      <c r="D19" s="460"/>
      <c r="E19" s="460"/>
      <c r="F19" s="460"/>
      <c r="G19" s="460"/>
      <c r="H19" s="460"/>
      <c r="I19" s="460"/>
      <c r="J19" s="460"/>
      <c r="K19" s="35"/>
      <c r="L19" s="180"/>
      <c r="M19" s="181"/>
      <c r="N19" s="181"/>
      <c r="O19" s="181"/>
      <c r="P19" s="182"/>
      <c r="Q19" s="183"/>
      <c r="R19" s="181"/>
      <c r="S19" s="181"/>
      <c r="T19" s="181"/>
      <c r="U19" s="182"/>
      <c r="V19" s="183"/>
      <c r="W19" s="181"/>
      <c r="X19" s="181"/>
      <c r="Y19" s="181"/>
      <c r="Z19" s="182"/>
      <c r="AA19" s="183"/>
      <c r="AB19" s="181"/>
      <c r="AC19" s="181"/>
      <c r="AD19" s="181"/>
      <c r="AE19" s="182"/>
      <c r="AF19" s="183"/>
      <c r="AG19" s="181"/>
      <c r="AH19" s="181"/>
      <c r="AI19" s="181"/>
      <c r="AJ19" s="182"/>
      <c r="AK19" s="183"/>
      <c r="AL19" s="181"/>
      <c r="AM19" s="181"/>
      <c r="AN19" s="181"/>
      <c r="AO19" s="182"/>
      <c r="AP19" s="183"/>
      <c r="AQ19" s="181"/>
      <c r="AR19" s="181"/>
      <c r="AS19" s="181"/>
      <c r="AT19" s="182"/>
      <c r="AU19" s="183"/>
      <c r="AV19" s="181"/>
      <c r="AW19" s="181"/>
      <c r="AX19" s="181"/>
      <c r="AY19" s="182"/>
      <c r="AZ19" s="183"/>
      <c r="BA19" s="181"/>
      <c r="BB19" s="181"/>
      <c r="BC19" s="181"/>
      <c r="BD19" s="182"/>
      <c r="BE19" s="183"/>
      <c r="BF19" s="181"/>
      <c r="BG19" s="181"/>
      <c r="BH19" s="181"/>
      <c r="BI19" s="182"/>
      <c r="BJ19" s="183"/>
      <c r="BK19" s="181"/>
      <c r="BL19" s="181"/>
      <c r="BM19" s="181"/>
      <c r="BN19" s="182"/>
      <c r="BO19" s="183"/>
      <c r="BP19" s="181"/>
      <c r="BQ19" s="181"/>
      <c r="BR19" s="181"/>
      <c r="BS19" s="181"/>
      <c r="BT19" s="184">
        <f t="shared" si="0"/>
        <v>0</v>
      </c>
      <c r="BU19" s="185"/>
      <c r="BV19" s="185"/>
      <c r="BW19" s="185"/>
      <c r="BX19" s="185"/>
      <c r="BY19" s="186"/>
    </row>
    <row r="20" spans="1:77" ht="13.5" customHeight="1">
      <c r="A20" s="155"/>
      <c r="B20" s="158"/>
      <c r="C20" s="159" t="s">
        <v>55</v>
      </c>
      <c r="D20" s="160"/>
      <c r="E20" s="160"/>
      <c r="F20" s="160"/>
      <c r="G20" s="160"/>
      <c r="H20" s="160"/>
      <c r="I20" s="160"/>
      <c r="J20" s="160"/>
      <c r="K20" s="160"/>
      <c r="L20" s="161">
        <f>SUM(L14:P19)</f>
        <v>0</v>
      </c>
      <c r="M20" s="162"/>
      <c r="N20" s="162"/>
      <c r="O20" s="162"/>
      <c r="P20" s="162"/>
      <c r="Q20" s="163">
        <f>SUM(Q14:U19)</f>
        <v>0</v>
      </c>
      <c r="R20" s="162"/>
      <c r="S20" s="162"/>
      <c r="T20" s="162"/>
      <c r="U20" s="164"/>
      <c r="V20" s="163">
        <f>SUM(V14:Z19)</f>
        <v>0</v>
      </c>
      <c r="W20" s="162"/>
      <c r="X20" s="162"/>
      <c r="Y20" s="162"/>
      <c r="Z20" s="164"/>
      <c r="AA20" s="163">
        <f>SUM(AA14:AE19)</f>
        <v>0</v>
      </c>
      <c r="AB20" s="162"/>
      <c r="AC20" s="162"/>
      <c r="AD20" s="162"/>
      <c r="AE20" s="164"/>
      <c r="AF20" s="163">
        <f>SUM(AF14:AJ19)</f>
        <v>0</v>
      </c>
      <c r="AG20" s="162"/>
      <c r="AH20" s="162"/>
      <c r="AI20" s="162"/>
      <c r="AJ20" s="164"/>
      <c r="AK20" s="163">
        <f>SUM(AK14:AO19)</f>
        <v>0</v>
      </c>
      <c r="AL20" s="162"/>
      <c r="AM20" s="162"/>
      <c r="AN20" s="162"/>
      <c r="AO20" s="164"/>
      <c r="AP20" s="163">
        <f>SUM(AP14:AT19)</f>
        <v>0</v>
      </c>
      <c r="AQ20" s="162"/>
      <c r="AR20" s="162"/>
      <c r="AS20" s="162"/>
      <c r="AT20" s="164"/>
      <c r="AU20" s="163">
        <f>SUM(AU14:AY19)</f>
        <v>0</v>
      </c>
      <c r="AV20" s="162"/>
      <c r="AW20" s="162"/>
      <c r="AX20" s="162"/>
      <c r="AY20" s="164"/>
      <c r="AZ20" s="163">
        <f>SUM(AZ14:BD19)</f>
        <v>0</v>
      </c>
      <c r="BA20" s="162"/>
      <c r="BB20" s="162"/>
      <c r="BC20" s="162"/>
      <c r="BD20" s="164"/>
      <c r="BE20" s="163">
        <f>SUM(BE14:BI19)</f>
        <v>0</v>
      </c>
      <c r="BF20" s="162"/>
      <c r="BG20" s="162"/>
      <c r="BH20" s="162"/>
      <c r="BI20" s="164"/>
      <c r="BJ20" s="163">
        <f>SUM(BJ14:BN19)</f>
        <v>0</v>
      </c>
      <c r="BK20" s="162"/>
      <c r="BL20" s="162"/>
      <c r="BM20" s="162"/>
      <c r="BN20" s="164"/>
      <c r="BO20" s="163">
        <f>SUM(BO14:BS19)</f>
        <v>0</v>
      </c>
      <c r="BP20" s="162"/>
      <c r="BQ20" s="162"/>
      <c r="BR20" s="162"/>
      <c r="BS20" s="164"/>
      <c r="BT20" s="163">
        <f t="shared" si="0"/>
        <v>0</v>
      </c>
      <c r="BU20" s="162"/>
      <c r="BV20" s="162"/>
      <c r="BW20" s="162"/>
      <c r="BX20" s="162"/>
      <c r="BY20" s="165"/>
    </row>
    <row r="21" spans="1:77" ht="13.5" customHeight="1">
      <c r="A21" s="155"/>
      <c r="B21" s="436" t="s">
        <v>56</v>
      </c>
      <c r="C21" s="437"/>
      <c r="D21" s="437"/>
      <c r="E21" s="437"/>
      <c r="F21" s="437"/>
      <c r="G21" s="437"/>
      <c r="H21" s="437"/>
      <c r="I21" s="437"/>
      <c r="J21" s="437"/>
      <c r="K21" s="437"/>
      <c r="L21" s="444"/>
      <c r="M21" s="442"/>
      <c r="N21" s="442"/>
      <c r="O21" s="442"/>
      <c r="P21" s="443"/>
      <c r="Q21" s="441"/>
      <c r="R21" s="442"/>
      <c r="S21" s="442"/>
      <c r="T21" s="442"/>
      <c r="U21" s="443"/>
      <c r="V21" s="441"/>
      <c r="W21" s="442"/>
      <c r="X21" s="442"/>
      <c r="Y21" s="442"/>
      <c r="Z21" s="443"/>
      <c r="AA21" s="441"/>
      <c r="AB21" s="442"/>
      <c r="AC21" s="442"/>
      <c r="AD21" s="442"/>
      <c r="AE21" s="443"/>
      <c r="AF21" s="441"/>
      <c r="AG21" s="442"/>
      <c r="AH21" s="442"/>
      <c r="AI21" s="442"/>
      <c r="AJ21" s="443"/>
      <c r="AK21" s="441"/>
      <c r="AL21" s="442"/>
      <c r="AM21" s="442"/>
      <c r="AN21" s="442"/>
      <c r="AO21" s="443"/>
      <c r="AP21" s="441"/>
      <c r="AQ21" s="442"/>
      <c r="AR21" s="442"/>
      <c r="AS21" s="442"/>
      <c r="AT21" s="443"/>
      <c r="AU21" s="441"/>
      <c r="AV21" s="442"/>
      <c r="AW21" s="442"/>
      <c r="AX21" s="442"/>
      <c r="AY21" s="443"/>
      <c r="AZ21" s="441"/>
      <c r="BA21" s="442"/>
      <c r="BB21" s="442"/>
      <c r="BC21" s="442"/>
      <c r="BD21" s="443"/>
      <c r="BE21" s="441"/>
      <c r="BF21" s="442"/>
      <c r="BG21" s="442"/>
      <c r="BH21" s="442"/>
      <c r="BI21" s="443"/>
      <c r="BJ21" s="441"/>
      <c r="BK21" s="442"/>
      <c r="BL21" s="442"/>
      <c r="BM21" s="442"/>
      <c r="BN21" s="443"/>
      <c r="BO21" s="441"/>
      <c r="BP21" s="442"/>
      <c r="BQ21" s="442"/>
      <c r="BR21" s="442"/>
      <c r="BS21" s="443"/>
      <c r="BT21" s="438"/>
      <c r="BU21" s="439"/>
      <c r="BV21" s="439"/>
      <c r="BW21" s="439"/>
      <c r="BX21" s="439"/>
      <c r="BY21" s="440"/>
    </row>
    <row r="22" spans="1:77" ht="13.5" customHeight="1" thickBot="1">
      <c r="A22" s="156"/>
      <c r="B22" s="166" t="s">
        <v>57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8">
        <f>L20+L21</f>
        <v>0</v>
      </c>
      <c r="M22" s="169"/>
      <c r="N22" s="169"/>
      <c r="O22" s="169"/>
      <c r="P22" s="170"/>
      <c r="Q22" s="189">
        <f>Q20+Q21</f>
        <v>0</v>
      </c>
      <c r="R22" s="190"/>
      <c r="S22" s="190"/>
      <c r="T22" s="190"/>
      <c r="U22" s="191"/>
      <c r="V22" s="189">
        <f>V20+V21</f>
        <v>0</v>
      </c>
      <c r="W22" s="190"/>
      <c r="X22" s="190"/>
      <c r="Y22" s="190"/>
      <c r="Z22" s="191"/>
      <c r="AA22" s="189">
        <f>AA20+AA21</f>
        <v>0</v>
      </c>
      <c r="AB22" s="190"/>
      <c r="AC22" s="190"/>
      <c r="AD22" s="190"/>
      <c r="AE22" s="191"/>
      <c r="AF22" s="189">
        <f>AF20+AF21</f>
        <v>0</v>
      </c>
      <c r="AG22" s="190"/>
      <c r="AH22" s="190"/>
      <c r="AI22" s="190"/>
      <c r="AJ22" s="191"/>
      <c r="AK22" s="189">
        <f>AK20+AK21</f>
        <v>0</v>
      </c>
      <c r="AL22" s="190"/>
      <c r="AM22" s="190"/>
      <c r="AN22" s="190"/>
      <c r="AO22" s="191"/>
      <c r="AP22" s="189">
        <f>AP20+AP21</f>
        <v>0</v>
      </c>
      <c r="AQ22" s="190"/>
      <c r="AR22" s="190"/>
      <c r="AS22" s="190"/>
      <c r="AT22" s="191"/>
      <c r="AU22" s="189">
        <f>AU20+AU21</f>
        <v>0</v>
      </c>
      <c r="AV22" s="190"/>
      <c r="AW22" s="190"/>
      <c r="AX22" s="190"/>
      <c r="AY22" s="191"/>
      <c r="AZ22" s="189">
        <f>AZ20+AZ21</f>
        <v>0</v>
      </c>
      <c r="BA22" s="190"/>
      <c r="BB22" s="190"/>
      <c r="BC22" s="190"/>
      <c r="BD22" s="191"/>
      <c r="BE22" s="189">
        <f>BE20+BE21</f>
        <v>0</v>
      </c>
      <c r="BF22" s="190"/>
      <c r="BG22" s="190"/>
      <c r="BH22" s="190"/>
      <c r="BI22" s="191"/>
      <c r="BJ22" s="189">
        <f>BJ20+BJ21</f>
        <v>0</v>
      </c>
      <c r="BK22" s="190"/>
      <c r="BL22" s="190"/>
      <c r="BM22" s="190"/>
      <c r="BN22" s="191"/>
      <c r="BO22" s="189">
        <f>BO20+BO21</f>
        <v>0</v>
      </c>
      <c r="BP22" s="190"/>
      <c r="BQ22" s="190"/>
      <c r="BR22" s="190"/>
      <c r="BS22" s="191"/>
      <c r="BT22" s="171">
        <f>SUM(L22:BS22)</f>
        <v>0</v>
      </c>
      <c r="BU22" s="169"/>
      <c r="BV22" s="169"/>
      <c r="BW22" s="169"/>
      <c r="BX22" s="169"/>
      <c r="BY22" s="172"/>
    </row>
    <row r="23" spans="1:77" ht="13.5" customHeight="1">
      <c r="A23" s="173" t="s">
        <v>3</v>
      </c>
      <c r="B23" s="176" t="s">
        <v>31</v>
      </c>
      <c r="C23" s="95"/>
      <c r="D23" s="445" t="s">
        <v>26</v>
      </c>
      <c r="E23" s="445"/>
      <c r="F23" s="445"/>
      <c r="G23" s="445"/>
      <c r="H23" s="445"/>
      <c r="I23" s="445"/>
      <c r="J23" s="445"/>
      <c r="K23" s="453"/>
      <c r="L23" s="449"/>
      <c r="M23" s="450"/>
      <c r="N23" s="450"/>
      <c r="O23" s="450"/>
      <c r="P23" s="451"/>
      <c r="Q23" s="452"/>
      <c r="R23" s="450"/>
      <c r="S23" s="450"/>
      <c r="T23" s="450"/>
      <c r="U23" s="451"/>
      <c r="V23" s="452"/>
      <c r="W23" s="450"/>
      <c r="X23" s="450"/>
      <c r="Y23" s="450"/>
      <c r="Z23" s="451"/>
      <c r="AA23" s="452"/>
      <c r="AB23" s="450"/>
      <c r="AC23" s="450"/>
      <c r="AD23" s="450"/>
      <c r="AE23" s="451"/>
      <c r="AF23" s="452"/>
      <c r="AG23" s="450"/>
      <c r="AH23" s="450"/>
      <c r="AI23" s="450"/>
      <c r="AJ23" s="451"/>
      <c r="AK23" s="452"/>
      <c r="AL23" s="450"/>
      <c r="AM23" s="450"/>
      <c r="AN23" s="450"/>
      <c r="AO23" s="451"/>
      <c r="AP23" s="452"/>
      <c r="AQ23" s="450"/>
      <c r="AR23" s="450"/>
      <c r="AS23" s="450"/>
      <c r="AT23" s="451"/>
      <c r="AU23" s="452"/>
      <c r="AV23" s="450"/>
      <c r="AW23" s="450"/>
      <c r="AX23" s="450"/>
      <c r="AY23" s="451"/>
      <c r="AZ23" s="452"/>
      <c r="BA23" s="450"/>
      <c r="BB23" s="450"/>
      <c r="BC23" s="450"/>
      <c r="BD23" s="451"/>
      <c r="BE23" s="452"/>
      <c r="BF23" s="450"/>
      <c r="BG23" s="450"/>
      <c r="BH23" s="450"/>
      <c r="BI23" s="451"/>
      <c r="BJ23" s="452"/>
      <c r="BK23" s="450"/>
      <c r="BL23" s="450"/>
      <c r="BM23" s="450"/>
      <c r="BN23" s="451"/>
      <c r="BO23" s="452"/>
      <c r="BP23" s="450"/>
      <c r="BQ23" s="450"/>
      <c r="BR23" s="450"/>
      <c r="BS23" s="450"/>
      <c r="BT23" s="446">
        <f aca="true" t="shared" si="1" ref="BT23:BT29">SUM(L23:BS23)</f>
        <v>0</v>
      </c>
      <c r="BU23" s="447"/>
      <c r="BV23" s="447"/>
      <c r="BW23" s="447"/>
      <c r="BX23" s="447"/>
      <c r="BY23" s="448"/>
    </row>
    <row r="24" spans="1:77" ht="13.5" customHeight="1">
      <c r="A24" s="174"/>
      <c r="B24" s="177"/>
      <c r="C24" s="471"/>
      <c r="D24" s="470" t="s">
        <v>25</v>
      </c>
      <c r="E24" s="470"/>
      <c r="F24" s="470"/>
      <c r="G24" s="470"/>
      <c r="H24" s="470"/>
      <c r="I24" s="470"/>
      <c r="J24" s="470"/>
      <c r="K24" s="469"/>
      <c r="L24" s="465"/>
      <c r="M24" s="466"/>
      <c r="N24" s="466"/>
      <c r="O24" s="466"/>
      <c r="P24" s="467"/>
      <c r="Q24" s="468"/>
      <c r="R24" s="466"/>
      <c r="S24" s="466"/>
      <c r="T24" s="466"/>
      <c r="U24" s="467"/>
      <c r="V24" s="468"/>
      <c r="W24" s="466"/>
      <c r="X24" s="466"/>
      <c r="Y24" s="466"/>
      <c r="Z24" s="467"/>
      <c r="AA24" s="468"/>
      <c r="AB24" s="466"/>
      <c r="AC24" s="466"/>
      <c r="AD24" s="466"/>
      <c r="AE24" s="467"/>
      <c r="AF24" s="468"/>
      <c r="AG24" s="466"/>
      <c r="AH24" s="466"/>
      <c r="AI24" s="466"/>
      <c r="AJ24" s="467"/>
      <c r="AK24" s="468"/>
      <c r="AL24" s="466"/>
      <c r="AM24" s="466"/>
      <c r="AN24" s="466"/>
      <c r="AO24" s="467"/>
      <c r="AP24" s="468"/>
      <c r="AQ24" s="466"/>
      <c r="AR24" s="466"/>
      <c r="AS24" s="466"/>
      <c r="AT24" s="467"/>
      <c r="AU24" s="468"/>
      <c r="AV24" s="466"/>
      <c r="AW24" s="466"/>
      <c r="AX24" s="466"/>
      <c r="AY24" s="467"/>
      <c r="AZ24" s="468"/>
      <c r="BA24" s="466"/>
      <c r="BB24" s="466"/>
      <c r="BC24" s="466"/>
      <c r="BD24" s="467"/>
      <c r="BE24" s="468"/>
      <c r="BF24" s="466"/>
      <c r="BG24" s="466"/>
      <c r="BH24" s="466"/>
      <c r="BI24" s="467"/>
      <c r="BJ24" s="468"/>
      <c r="BK24" s="466"/>
      <c r="BL24" s="466"/>
      <c r="BM24" s="466"/>
      <c r="BN24" s="467"/>
      <c r="BO24" s="468"/>
      <c r="BP24" s="466"/>
      <c r="BQ24" s="466"/>
      <c r="BR24" s="466"/>
      <c r="BS24" s="466"/>
      <c r="BT24" s="462">
        <f t="shared" si="1"/>
        <v>0</v>
      </c>
      <c r="BU24" s="463"/>
      <c r="BV24" s="463"/>
      <c r="BW24" s="463"/>
      <c r="BX24" s="463"/>
      <c r="BY24" s="464"/>
    </row>
    <row r="25" spans="1:77" ht="13.5" customHeight="1">
      <c r="A25" s="174"/>
      <c r="B25" s="177"/>
      <c r="C25" s="92"/>
      <c r="D25" s="459" t="s">
        <v>58</v>
      </c>
      <c r="E25" s="459"/>
      <c r="F25" s="459"/>
      <c r="G25" s="459"/>
      <c r="H25" s="459"/>
      <c r="I25" s="459"/>
      <c r="J25" s="459"/>
      <c r="K25" s="458"/>
      <c r="L25" s="454"/>
      <c r="M25" s="455"/>
      <c r="N25" s="455"/>
      <c r="O25" s="455"/>
      <c r="P25" s="456"/>
      <c r="Q25" s="457"/>
      <c r="R25" s="455"/>
      <c r="S25" s="455"/>
      <c r="T25" s="455"/>
      <c r="U25" s="456"/>
      <c r="V25" s="457"/>
      <c r="W25" s="455"/>
      <c r="X25" s="455"/>
      <c r="Y25" s="455"/>
      <c r="Z25" s="456"/>
      <c r="AA25" s="457"/>
      <c r="AB25" s="455"/>
      <c r="AC25" s="455"/>
      <c r="AD25" s="455"/>
      <c r="AE25" s="456"/>
      <c r="AF25" s="457"/>
      <c r="AG25" s="455"/>
      <c r="AH25" s="455"/>
      <c r="AI25" s="455"/>
      <c r="AJ25" s="456"/>
      <c r="AK25" s="457"/>
      <c r="AL25" s="455"/>
      <c r="AM25" s="455"/>
      <c r="AN25" s="455"/>
      <c r="AO25" s="456"/>
      <c r="AP25" s="457"/>
      <c r="AQ25" s="455"/>
      <c r="AR25" s="455"/>
      <c r="AS25" s="455"/>
      <c r="AT25" s="456"/>
      <c r="AU25" s="457"/>
      <c r="AV25" s="455"/>
      <c r="AW25" s="455"/>
      <c r="AX25" s="455"/>
      <c r="AY25" s="456"/>
      <c r="AZ25" s="457"/>
      <c r="BA25" s="455"/>
      <c r="BB25" s="455"/>
      <c r="BC25" s="455"/>
      <c r="BD25" s="456"/>
      <c r="BE25" s="457"/>
      <c r="BF25" s="455"/>
      <c r="BG25" s="455"/>
      <c r="BH25" s="455"/>
      <c r="BI25" s="456"/>
      <c r="BJ25" s="457"/>
      <c r="BK25" s="455"/>
      <c r="BL25" s="455"/>
      <c r="BM25" s="455"/>
      <c r="BN25" s="456"/>
      <c r="BO25" s="457"/>
      <c r="BP25" s="455"/>
      <c r="BQ25" s="455"/>
      <c r="BR25" s="455"/>
      <c r="BS25" s="455"/>
      <c r="BT25" s="163">
        <f t="shared" si="1"/>
        <v>0</v>
      </c>
      <c r="BU25" s="162"/>
      <c r="BV25" s="162"/>
      <c r="BW25" s="162"/>
      <c r="BX25" s="162"/>
      <c r="BY25" s="165"/>
    </row>
    <row r="26" spans="1:77" ht="13.5" customHeight="1">
      <c r="A26" s="174"/>
      <c r="B26" s="177"/>
      <c r="C26" s="92"/>
      <c r="D26" s="459" t="s">
        <v>27</v>
      </c>
      <c r="E26" s="459"/>
      <c r="F26" s="459"/>
      <c r="G26" s="459"/>
      <c r="H26" s="459"/>
      <c r="I26" s="459"/>
      <c r="J26" s="459"/>
      <c r="K26" s="458"/>
      <c r="L26" s="454"/>
      <c r="M26" s="455"/>
      <c r="N26" s="455"/>
      <c r="O26" s="455"/>
      <c r="P26" s="456"/>
      <c r="Q26" s="457"/>
      <c r="R26" s="455"/>
      <c r="S26" s="455"/>
      <c r="T26" s="455"/>
      <c r="U26" s="456"/>
      <c r="V26" s="457"/>
      <c r="W26" s="455"/>
      <c r="X26" s="455"/>
      <c r="Y26" s="455"/>
      <c r="Z26" s="456"/>
      <c r="AA26" s="457"/>
      <c r="AB26" s="455"/>
      <c r="AC26" s="455"/>
      <c r="AD26" s="455"/>
      <c r="AE26" s="456"/>
      <c r="AF26" s="457"/>
      <c r="AG26" s="455"/>
      <c r="AH26" s="455"/>
      <c r="AI26" s="455"/>
      <c r="AJ26" s="456"/>
      <c r="AK26" s="457"/>
      <c r="AL26" s="455"/>
      <c r="AM26" s="455"/>
      <c r="AN26" s="455"/>
      <c r="AO26" s="456"/>
      <c r="AP26" s="457"/>
      <c r="AQ26" s="455"/>
      <c r="AR26" s="455"/>
      <c r="AS26" s="455"/>
      <c r="AT26" s="456"/>
      <c r="AU26" s="457"/>
      <c r="AV26" s="455"/>
      <c r="AW26" s="455"/>
      <c r="AX26" s="455"/>
      <c r="AY26" s="456"/>
      <c r="AZ26" s="457"/>
      <c r="BA26" s="455"/>
      <c r="BB26" s="455"/>
      <c r="BC26" s="455"/>
      <c r="BD26" s="456"/>
      <c r="BE26" s="457"/>
      <c r="BF26" s="455"/>
      <c r="BG26" s="455"/>
      <c r="BH26" s="455"/>
      <c r="BI26" s="456"/>
      <c r="BJ26" s="457"/>
      <c r="BK26" s="455"/>
      <c r="BL26" s="455"/>
      <c r="BM26" s="455"/>
      <c r="BN26" s="456"/>
      <c r="BO26" s="457"/>
      <c r="BP26" s="455"/>
      <c r="BQ26" s="455"/>
      <c r="BR26" s="455"/>
      <c r="BS26" s="455"/>
      <c r="BT26" s="163">
        <f t="shared" si="1"/>
        <v>0</v>
      </c>
      <c r="BU26" s="162"/>
      <c r="BV26" s="162"/>
      <c r="BW26" s="162"/>
      <c r="BX26" s="162"/>
      <c r="BY26" s="165"/>
    </row>
    <row r="27" spans="1:77" ht="13.5" customHeight="1">
      <c r="A27" s="174"/>
      <c r="B27" s="177"/>
      <c r="C27" s="92"/>
      <c r="D27" s="459" t="s">
        <v>28</v>
      </c>
      <c r="E27" s="459"/>
      <c r="F27" s="459"/>
      <c r="G27" s="459"/>
      <c r="H27" s="459"/>
      <c r="I27" s="459"/>
      <c r="J27" s="459"/>
      <c r="K27" s="458"/>
      <c r="L27" s="454"/>
      <c r="M27" s="455"/>
      <c r="N27" s="455"/>
      <c r="O27" s="455"/>
      <c r="P27" s="456"/>
      <c r="Q27" s="457"/>
      <c r="R27" s="455"/>
      <c r="S27" s="455"/>
      <c r="T27" s="455"/>
      <c r="U27" s="456"/>
      <c r="V27" s="457"/>
      <c r="W27" s="455"/>
      <c r="X27" s="455"/>
      <c r="Y27" s="455"/>
      <c r="Z27" s="456"/>
      <c r="AA27" s="457"/>
      <c r="AB27" s="455"/>
      <c r="AC27" s="455"/>
      <c r="AD27" s="455"/>
      <c r="AE27" s="456"/>
      <c r="AF27" s="457"/>
      <c r="AG27" s="455"/>
      <c r="AH27" s="455"/>
      <c r="AI27" s="455"/>
      <c r="AJ27" s="456"/>
      <c r="AK27" s="457"/>
      <c r="AL27" s="455"/>
      <c r="AM27" s="455"/>
      <c r="AN27" s="455"/>
      <c r="AO27" s="456"/>
      <c r="AP27" s="457"/>
      <c r="AQ27" s="455"/>
      <c r="AR27" s="455"/>
      <c r="AS27" s="455"/>
      <c r="AT27" s="456"/>
      <c r="AU27" s="457"/>
      <c r="AV27" s="455"/>
      <c r="AW27" s="455"/>
      <c r="AX27" s="455"/>
      <c r="AY27" s="456"/>
      <c r="AZ27" s="457"/>
      <c r="BA27" s="455"/>
      <c r="BB27" s="455"/>
      <c r="BC27" s="455"/>
      <c r="BD27" s="456"/>
      <c r="BE27" s="457"/>
      <c r="BF27" s="455"/>
      <c r="BG27" s="455"/>
      <c r="BH27" s="455"/>
      <c r="BI27" s="456"/>
      <c r="BJ27" s="457"/>
      <c r="BK27" s="455"/>
      <c r="BL27" s="455"/>
      <c r="BM27" s="455"/>
      <c r="BN27" s="456"/>
      <c r="BO27" s="457"/>
      <c r="BP27" s="455"/>
      <c r="BQ27" s="455"/>
      <c r="BR27" s="455"/>
      <c r="BS27" s="455"/>
      <c r="BT27" s="163">
        <f t="shared" si="1"/>
        <v>0</v>
      </c>
      <c r="BU27" s="162"/>
      <c r="BV27" s="162"/>
      <c r="BW27" s="162"/>
      <c r="BX27" s="162"/>
      <c r="BY27" s="165"/>
    </row>
    <row r="28" spans="1:77" ht="13.5" customHeight="1">
      <c r="A28" s="174"/>
      <c r="B28" s="177"/>
      <c r="C28" s="92"/>
      <c r="D28" s="459"/>
      <c r="E28" s="459"/>
      <c r="F28" s="459"/>
      <c r="G28" s="459"/>
      <c r="H28" s="459"/>
      <c r="I28" s="459"/>
      <c r="J28" s="459"/>
      <c r="K28" s="458"/>
      <c r="L28" s="454"/>
      <c r="M28" s="455"/>
      <c r="N28" s="455"/>
      <c r="O28" s="455"/>
      <c r="P28" s="456"/>
      <c r="Q28" s="457"/>
      <c r="R28" s="455"/>
      <c r="S28" s="455"/>
      <c r="T28" s="455"/>
      <c r="U28" s="456"/>
      <c r="V28" s="457"/>
      <c r="W28" s="455"/>
      <c r="X28" s="455"/>
      <c r="Y28" s="455"/>
      <c r="Z28" s="456"/>
      <c r="AA28" s="457"/>
      <c r="AB28" s="455"/>
      <c r="AC28" s="455"/>
      <c r="AD28" s="455"/>
      <c r="AE28" s="456"/>
      <c r="AF28" s="457"/>
      <c r="AG28" s="455"/>
      <c r="AH28" s="455"/>
      <c r="AI28" s="455"/>
      <c r="AJ28" s="456"/>
      <c r="AK28" s="457"/>
      <c r="AL28" s="455"/>
      <c r="AM28" s="455"/>
      <c r="AN28" s="455"/>
      <c r="AO28" s="456"/>
      <c r="AP28" s="457"/>
      <c r="AQ28" s="455"/>
      <c r="AR28" s="455"/>
      <c r="AS28" s="455"/>
      <c r="AT28" s="456"/>
      <c r="AU28" s="457"/>
      <c r="AV28" s="455"/>
      <c r="AW28" s="455"/>
      <c r="AX28" s="455"/>
      <c r="AY28" s="456"/>
      <c r="AZ28" s="457"/>
      <c r="BA28" s="455"/>
      <c r="BB28" s="455"/>
      <c r="BC28" s="455"/>
      <c r="BD28" s="456"/>
      <c r="BE28" s="457"/>
      <c r="BF28" s="455"/>
      <c r="BG28" s="455"/>
      <c r="BH28" s="455"/>
      <c r="BI28" s="456"/>
      <c r="BJ28" s="457"/>
      <c r="BK28" s="455"/>
      <c r="BL28" s="455"/>
      <c r="BM28" s="455"/>
      <c r="BN28" s="456"/>
      <c r="BO28" s="457"/>
      <c r="BP28" s="455"/>
      <c r="BQ28" s="455"/>
      <c r="BR28" s="455"/>
      <c r="BS28" s="455"/>
      <c r="BT28" s="163">
        <f t="shared" si="1"/>
        <v>0</v>
      </c>
      <c r="BU28" s="162"/>
      <c r="BV28" s="162"/>
      <c r="BW28" s="162"/>
      <c r="BX28" s="162"/>
      <c r="BY28" s="165"/>
    </row>
    <row r="29" spans="1:77" ht="13.5" customHeight="1">
      <c r="A29" s="174"/>
      <c r="B29" s="177"/>
      <c r="C29" s="34"/>
      <c r="D29" s="179"/>
      <c r="E29" s="179"/>
      <c r="F29" s="179"/>
      <c r="G29" s="179"/>
      <c r="H29" s="179"/>
      <c r="I29" s="179"/>
      <c r="J29" s="179"/>
      <c r="K29" s="35"/>
      <c r="L29" s="180"/>
      <c r="M29" s="181"/>
      <c r="N29" s="181"/>
      <c r="O29" s="181"/>
      <c r="P29" s="182"/>
      <c r="Q29" s="183"/>
      <c r="R29" s="181"/>
      <c r="S29" s="181"/>
      <c r="T29" s="181"/>
      <c r="U29" s="182"/>
      <c r="V29" s="183"/>
      <c r="W29" s="181"/>
      <c r="X29" s="181"/>
      <c r="Y29" s="181"/>
      <c r="Z29" s="182"/>
      <c r="AA29" s="183"/>
      <c r="AB29" s="181"/>
      <c r="AC29" s="181"/>
      <c r="AD29" s="181"/>
      <c r="AE29" s="182"/>
      <c r="AF29" s="183"/>
      <c r="AG29" s="181"/>
      <c r="AH29" s="181"/>
      <c r="AI29" s="181"/>
      <c r="AJ29" s="182"/>
      <c r="AK29" s="183"/>
      <c r="AL29" s="181"/>
      <c r="AM29" s="181"/>
      <c r="AN29" s="181"/>
      <c r="AO29" s="182"/>
      <c r="AP29" s="183"/>
      <c r="AQ29" s="181"/>
      <c r="AR29" s="181"/>
      <c r="AS29" s="181"/>
      <c r="AT29" s="182"/>
      <c r="AU29" s="183"/>
      <c r="AV29" s="181"/>
      <c r="AW29" s="181"/>
      <c r="AX29" s="181"/>
      <c r="AY29" s="182"/>
      <c r="AZ29" s="183"/>
      <c r="BA29" s="181"/>
      <c r="BB29" s="181"/>
      <c r="BC29" s="181"/>
      <c r="BD29" s="182"/>
      <c r="BE29" s="183"/>
      <c r="BF29" s="181"/>
      <c r="BG29" s="181"/>
      <c r="BH29" s="181"/>
      <c r="BI29" s="182"/>
      <c r="BJ29" s="183"/>
      <c r="BK29" s="181"/>
      <c r="BL29" s="181"/>
      <c r="BM29" s="181"/>
      <c r="BN29" s="182"/>
      <c r="BO29" s="183"/>
      <c r="BP29" s="181"/>
      <c r="BQ29" s="181"/>
      <c r="BR29" s="181"/>
      <c r="BS29" s="181"/>
      <c r="BT29" s="184">
        <f t="shared" si="1"/>
        <v>0</v>
      </c>
      <c r="BU29" s="185"/>
      <c r="BV29" s="185"/>
      <c r="BW29" s="185"/>
      <c r="BX29" s="185"/>
      <c r="BY29" s="186"/>
    </row>
    <row r="30" spans="1:77" ht="13.5" customHeight="1">
      <c r="A30" s="174"/>
      <c r="B30" s="178"/>
      <c r="C30" s="159" t="s">
        <v>59</v>
      </c>
      <c r="D30" s="160"/>
      <c r="E30" s="160"/>
      <c r="F30" s="160"/>
      <c r="G30" s="160"/>
      <c r="H30" s="160"/>
      <c r="I30" s="160"/>
      <c r="J30" s="160"/>
      <c r="K30" s="160"/>
      <c r="L30" s="161">
        <f>SUM(L23:P29)</f>
        <v>0</v>
      </c>
      <c r="M30" s="162"/>
      <c r="N30" s="162"/>
      <c r="O30" s="162"/>
      <c r="P30" s="164"/>
      <c r="Q30" s="163">
        <f>SUM(Q23:U29)</f>
        <v>0</v>
      </c>
      <c r="R30" s="162"/>
      <c r="S30" s="162"/>
      <c r="T30" s="162"/>
      <c r="U30" s="164"/>
      <c r="V30" s="163">
        <f>SUM(V23:Z29)</f>
        <v>0</v>
      </c>
      <c r="W30" s="162"/>
      <c r="X30" s="162"/>
      <c r="Y30" s="162"/>
      <c r="Z30" s="164"/>
      <c r="AA30" s="163">
        <f>SUM(AA23:AE29)</f>
        <v>0</v>
      </c>
      <c r="AB30" s="162"/>
      <c r="AC30" s="162"/>
      <c r="AD30" s="162"/>
      <c r="AE30" s="164"/>
      <c r="AF30" s="163">
        <f>SUM(AF23:AJ29)</f>
        <v>0</v>
      </c>
      <c r="AG30" s="162"/>
      <c r="AH30" s="162"/>
      <c r="AI30" s="162"/>
      <c r="AJ30" s="164"/>
      <c r="AK30" s="163">
        <f>SUM(AK23:AO29)</f>
        <v>0</v>
      </c>
      <c r="AL30" s="162"/>
      <c r="AM30" s="162"/>
      <c r="AN30" s="162"/>
      <c r="AO30" s="164"/>
      <c r="AP30" s="163">
        <f>SUM(AP23:AT29)</f>
        <v>0</v>
      </c>
      <c r="AQ30" s="162"/>
      <c r="AR30" s="162"/>
      <c r="AS30" s="162"/>
      <c r="AT30" s="164"/>
      <c r="AU30" s="163">
        <f>SUM(AU23:AY29)</f>
        <v>0</v>
      </c>
      <c r="AV30" s="162"/>
      <c r="AW30" s="162"/>
      <c r="AX30" s="162"/>
      <c r="AY30" s="164"/>
      <c r="AZ30" s="163">
        <f>SUM(AZ23:BD29)</f>
        <v>0</v>
      </c>
      <c r="BA30" s="162"/>
      <c r="BB30" s="162"/>
      <c r="BC30" s="162"/>
      <c r="BD30" s="164"/>
      <c r="BE30" s="163">
        <f>SUM(BE23:BI29)</f>
        <v>0</v>
      </c>
      <c r="BF30" s="162"/>
      <c r="BG30" s="162"/>
      <c r="BH30" s="162"/>
      <c r="BI30" s="164"/>
      <c r="BJ30" s="163">
        <f>SUM(BJ23:BN29)</f>
        <v>0</v>
      </c>
      <c r="BK30" s="162"/>
      <c r="BL30" s="162"/>
      <c r="BM30" s="162"/>
      <c r="BN30" s="164"/>
      <c r="BO30" s="163">
        <f>SUM(BO23:BS29)</f>
        <v>0</v>
      </c>
      <c r="BP30" s="162"/>
      <c r="BQ30" s="162"/>
      <c r="BR30" s="162"/>
      <c r="BS30" s="164"/>
      <c r="BT30" s="163">
        <f>SUM(L30:BS30)</f>
        <v>0</v>
      </c>
      <c r="BU30" s="162"/>
      <c r="BV30" s="162"/>
      <c r="BW30" s="162"/>
      <c r="BX30" s="162"/>
      <c r="BY30" s="165"/>
    </row>
    <row r="31" spans="1:77" ht="13.5" customHeight="1">
      <c r="A31" s="174"/>
      <c r="B31" s="187" t="s">
        <v>32</v>
      </c>
      <c r="C31" s="93"/>
      <c r="D31" s="459" t="s">
        <v>26</v>
      </c>
      <c r="E31" s="459"/>
      <c r="F31" s="459"/>
      <c r="G31" s="459"/>
      <c r="H31" s="459"/>
      <c r="I31" s="459"/>
      <c r="J31" s="459"/>
      <c r="K31" s="458"/>
      <c r="L31" s="454"/>
      <c r="M31" s="455"/>
      <c r="N31" s="455"/>
      <c r="O31" s="455"/>
      <c r="P31" s="456"/>
      <c r="Q31" s="457"/>
      <c r="R31" s="455"/>
      <c r="S31" s="455"/>
      <c r="T31" s="455"/>
      <c r="U31" s="456"/>
      <c r="V31" s="457"/>
      <c r="W31" s="455"/>
      <c r="X31" s="455"/>
      <c r="Y31" s="455"/>
      <c r="Z31" s="456"/>
      <c r="AA31" s="457"/>
      <c r="AB31" s="455"/>
      <c r="AC31" s="455"/>
      <c r="AD31" s="455"/>
      <c r="AE31" s="456"/>
      <c r="AF31" s="457"/>
      <c r="AG31" s="455"/>
      <c r="AH31" s="455"/>
      <c r="AI31" s="455"/>
      <c r="AJ31" s="456"/>
      <c r="AK31" s="457"/>
      <c r="AL31" s="455"/>
      <c r="AM31" s="455"/>
      <c r="AN31" s="455"/>
      <c r="AO31" s="456"/>
      <c r="AP31" s="457"/>
      <c r="AQ31" s="455"/>
      <c r="AR31" s="455"/>
      <c r="AS31" s="455"/>
      <c r="AT31" s="456"/>
      <c r="AU31" s="457"/>
      <c r="AV31" s="455"/>
      <c r="AW31" s="455"/>
      <c r="AX31" s="455"/>
      <c r="AY31" s="456"/>
      <c r="AZ31" s="457"/>
      <c r="BA31" s="455"/>
      <c r="BB31" s="455"/>
      <c r="BC31" s="455"/>
      <c r="BD31" s="456"/>
      <c r="BE31" s="457"/>
      <c r="BF31" s="455"/>
      <c r="BG31" s="455"/>
      <c r="BH31" s="455"/>
      <c r="BI31" s="456"/>
      <c r="BJ31" s="457"/>
      <c r="BK31" s="455"/>
      <c r="BL31" s="455"/>
      <c r="BM31" s="455"/>
      <c r="BN31" s="456"/>
      <c r="BO31" s="457"/>
      <c r="BP31" s="455"/>
      <c r="BQ31" s="455"/>
      <c r="BR31" s="455"/>
      <c r="BS31" s="456"/>
      <c r="BT31" s="163">
        <f aca="true" t="shared" si="2" ref="BT31:BT36">SUM(L31:BS31)</f>
        <v>0</v>
      </c>
      <c r="BU31" s="162"/>
      <c r="BV31" s="162"/>
      <c r="BW31" s="162"/>
      <c r="BX31" s="162"/>
      <c r="BY31" s="165"/>
    </row>
    <row r="32" spans="1:77" ht="13.5" customHeight="1">
      <c r="A32" s="174"/>
      <c r="B32" s="188"/>
      <c r="C32" s="92"/>
      <c r="D32" s="459" t="s">
        <v>25</v>
      </c>
      <c r="E32" s="459"/>
      <c r="F32" s="459"/>
      <c r="G32" s="459"/>
      <c r="H32" s="459"/>
      <c r="I32" s="459"/>
      <c r="J32" s="459"/>
      <c r="K32" s="458"/>
      <c r="L32" s="454"/>
      <c r="M32" s="455"/>
      <c r="N32" s="455"/>
      <c r="O32" s="455"/>
      <c r="P32" s="456"/>
      <c r="Q32" s="457"/>
      <c r="R32" s="455"/>
      <c r="S32" s="455"/>
      <c r="T32" s="455"/>
      <c r="U32" s="456"/>
      <c r="V32" s="457"/>
      <c r="W32" s="455"/>
      <c r="X32" s="455"/>
      <c r="Y32" s="455"/>
      <c r="Z32" s="456"/>
      <c r="AA32" s="457"/>
      <c r="AB32" s="455"/>
      <c r="AC32" s="455"/>
      <c r="AD32" s="455"/>
      <c r="AE32" s="456"/>
      <c r="AF32" s="457"/>
      <c r="AG32" s="455"/>
      <c r="AH32" s="455"/>
      <c r="AI32" s="455"/>
      <c r="AJ32" s="456"/>
      <c r="AK32" s="457"/>
      <c r="AL32" s="455"/>
      <c r="AM32" s="455"/>
      <c r="AN32" s="455"/>
      <c r="AO32" s="456"/>
      <c r="AP32" s="457"/>
      <c r="AQ32" s="455"/>
      <c r="AR32" s="455"/>
      <c r="AS32" s="455"/>
      <c r="AT32" s="456"/>
      <c r="AU32" s="457"/>
      <c r="AV32" s="455"/>
      <c r="AW32" s="455"/>
      <c r="AX32" s="455"/>
      <c r="AY32" s="456"/>
      <c r="AZ32" s="457"/>
      <c r="BA32" s="455"/>
      <c r="BB32" s="455"/>
      <c r="BC32" s="455"/>
      <c r="BD32" s="456"/>
      <c r="BE32" s="457"/>
      <c r="BF32" s="455"/>
      <c r="BG32" s="455"/>
      <c r="BH32" s="455"/>
      <c r="BI32" s="456"/>
      <c r="BJ32" s="457"/>
      <c r="BK32" s="455"/>
      <c r="BL32" s="455"/>
      <c r="BM32" s="455"/>
      <c r="BN32" s="456"/>
      <c r="BO32" s="457"/>
      <c r="BP32" s="455"/>
      <c r="BQ32" s="455"/>
      <c r="BR32" s="455"/>
      <c r="BS32" s="456"/>
      <c r="BT32" s="163">
        <f t="shared" si="2"/>
        <v>0</v>
      </c>
      <c r="BU32" s="162"/>
      <c r="BV32" s="162"/>
      <c r="BW32" s="162"/>
      <c r="BX32" s="162"/>
      <c r="BY32" s="165"/>
    </row>
    <row r="33" spans="1:77" ht="13.5" customHeight="1">
      <c r="A33" s="174"/>
      <c r="B33" s="188"/>
      <c r="C33" s="92"/>
      <c r="D33" s="459" t="s">
        <v>58</v>
      </c>
      <c r="E33" s="459"/>
      <c r="F33" s="459"/>
      <c r="G33" s="459"/>
      <c r="H33" s="459"/>
      <c r="I33" s="459"/>
      <c r="J33" s="459"/>
      <c r="K33" s="458"/>
      <c r="L33" s="454"/>
      <c r="M33" s="455"/>
      <c r="N33" s="455"/>
      <c r="O33" s="455"/>
      <c r="P33" s="456"/>
      <c r="Q33" s="457"/>
      <c r="R33" s="455"/>
      <c r="S33" s="455"/>
      <c r="T33" s="455"/>
      <c r="U33" s="456"/>
      <c r="V33" s="457"/>
      <c r="W33" s="455"/>
      <c r="X33" s="455"/>
      <c r="Y33" s="455"/>
      <c r="Z33" s="456"/>
      <c r="AA33" s="457"/>
      <c r="AB33" s="455"/>
      <c r="AC33" s="455"/>
      <c r="AD33" s="455"/>
      <c r="AE33" s="456"/>
      <c r="AF33" s="457"/>
      <c r="AG33" s="455"/>
      <c r="AH33" s="455"/>
      <c r="AI33" s="455"/>
      <c r="AJ33" s="456"/>
      <c r="AK33" s="457"/>
      <c r="AL33" s="455"/>
      <c r="AM33" s="455"/>
      <c r="AN33" s="455"/>
      <c r="AO33" s="456"/>
      <c r="AP33" s="457"/>
      <c r="AQ33" s="455"/>
      <c r="AR33" s="455"/>
      <c r="AS33" s="455"/>
      <c r="AT33" s="456"/>
      <c r="AU33" s="457"/>
      <c r="AV33" s="455"/>
      <c r="AW33" s="455"/>
      <c r="AX33" s="455"/>
      <c r="AY33" s="456"/>
      <c r="AZ33" s="457"/>
      <c r="BA33" s="455"/>
      <c r="BB33" s="455"/>
      <c r="BC33" s="455"/>
      <c r="BD33" s="456"/>
      <c r="BE33" s="457"/>
      <c r="BF33" s="455"/>
      <c r="BG33" s="455"/>
      <c r="BH33" s="455"/>
      <c r="BI33" s="456"/>
      <c r="BJ33" s="457"/>
      <c r="BK33" s="455"/>
      <c r="BL33" s="455"/>
      <c r="BM33" s="455"/>
      <c r="BN33" s="456"/>
      <c r="BO33" s="457"/>
      <c r="BP33" s="455"/>
      <c r="BQ33" s="455"/>
      <c r="BR33" s="455"/>
      <c r="BS33" s="456"/>
      <c r="BT33" s="163">
        <f t="shared" si="2"/>
        <v>0</v>
      </c>
      <c r="BU33" s="162"/>
      <c r="BV33" s="162"/>
      <c r="BW33" s="162"/>
      <c r="BX33" s="162"/>
      <c r="BY33" s="165"/>
    </row>
    <row r="34" spans="1:77" ht="13.5" customHeight="1">
      <c r="A34" s="174"/>
      <c r="B34" s="188"/>
      <c r="C34" s="471"/>
      <c r="D34" s="470" t="s">
        <v>27</v>
      </c>
      <c r="E34" s="470"/>
      <c r="F34" s="470"/>
      <c r="G34" s="470"/>
      <c r="H34" s="470"/>
      <c r="I34" s="470"/>
      <c r="J34" s="470"/>
      <c r="K34" s="469"/>
      <c r="L34" s="465"/>
      <c r="M34" s="466"/>
      <c r="N34" s="466"/>
      <c r="O34" s="466"/>
      <c r="P34" s="467"/>
      <c r="Q34" s="468"/>
      <c r="R34" s="466"/>
      <c r="S34" s="466"/>
      <c r="T34" s="466"/>
      <c r="U34" s="467"/>
      <c r="V34" s="468"/>
      <c r="W34" s="466"/>
      <c r="X34" s="466"/>
      <c r="Y34" s="466"/>
      <c r="Z34" s="467"/>
      <c r="AA34" s="468"/>
      <c r="AB34" s="466"/>
      <c r="AC34" s="466"/>
      <c r="AD34" s="466"/>
      <c r="AE34" s="467"/>
      <c r="AF34" s="468"/>
      <c r="AG34" s="466"/>
      <c r="AH34" s="466"/>
      <c r="AI34" s="466"/>
      <c r="AJ34" s="467"/>
      <c r="AK34" s="468"/>
      <c r="AL34" s="466"/>
      <c r="AM34" s="466"/>
      <c r="AN34" s="466"/>
      <c r="AO34" s="467"/>
      <c r="AP34" s="468"/>
      <c r="AQ34" s="466"/>
      <c r="AR34" s="466"/>
      <c r="AS34" s="466"/>
      <c r="AT34" s="467"/>
      <c r="AU34" s="468"/>
      <c r="AV34" s="466"/>
      <c r="AW34" s="466"/>
      <c r="AX34" s="466"/>
      <c r="AY34" s="467"/>
      <c r="AZ34" s="468"/>
      <c r="BA34" s="466"/>
      <c r="BB34" s="466"/>
      <c r="BC34" s="466"/>
      <c r="BD34" s="467"/>
      <c r="BE34" s="468"/>
      <c r="BF34" s="466"/>
      <c r="BG34" s="466"/>
      <c r="BH34" s="466"/>
      <c r="BI34" s="467"/>
      <c r="BJ34" s="468"/>
      <c r="BK34" s="466"/>
      <c r="BL34" s="466"/>
      <c r="BM34" s="466"/>
      <c r="BN34" s="467"/>
      <c r="BO34" s="468"/>
      <c r="BP34" s="466"/>
      <c r="BQ34" s="466"/>
      <c r="BR34" s="466"/>
      <c r="BS34" s="467"/>
      <c r="BT34" s="462">
        <f t="shared" si="2"/>
        <v>0</v>
      </c>
      <c r="BU34" s="463"/>
      <c r="BV34" s="463"/>
      <c r="BW34" s="463"/>
      <c r="BX34" s="463"/>
      <c r="BY34" s="464"/>
    </row>
    <row r="35" spans="1:77" ht="13.5" customHeight="1">
      <c r="A35" s="174"/>
      <c r="B35" s="188"/>
      <c r="C35" s="471"/>
      <c r="D35" s="470" t="s">
        <v>28</v>
      </c>
      <c r="E35" s="470"/>
      <c r="F35" s="470"/>
      <c r="G35" s="470"/>
      <c r="H35" s="470"/>
      <c r="I35" s="470"/>
      <c r="J35" s="470"/>
      <c r="K35" s="469"/>
      <c r="L35" s="465"/>
      <c r="M35" s="466"/>
      <c r="N35" s="466"/>
      <c r="O35" s="466"/>
      <c r="P35" s="467"/>
      <c r="Q35" s="468"/>
      <c r="R35" s="466"/>
      <c r="S35" s="466"/>
      <c r="T35" s="466"/>
      <c r="U35" s="467"/>
      <c r="V35" s="468"/>
      <c r="W35" s="466"/>
      <c r="X35" s="466"/>
      <c r="Y35" s="466"/>
      <c r="Z35" s="467"/>
      <c r="AA35" s="468"/>
      <c r="AB35" s="466"/>
      <c r="AC35" s="466"/>
      <c r="AD35" s="466"/>
      <c r="AE35" s="467"/>
      <c r="AF35" s="468"/>
      <c r="AG35" s="466"/>
      <c r="AH35" s="466"/>
      <c r="AI35" s="466"/>
      <c r="AJ35" s="467"/>
      <c r="AK35" s="468"/>
      <c r="AL35" s="466"/>
      <c r="AM35" s="466"/>
      <c r="AN35" s="466"/>
      <c r="AO35" s="467"/>
      <c r="AP35" s="468"/>
      <c r="AQ35" s="466"/>
      <c r="AR35" s="466"/>
      <c r="AS35" s="466"/>
      <c r="AT35" s="467"/>
      <c r="AU35" s="468"/>
      <c r="AV35" s="466"/>
      <c r="AW35" s="466"/>
      <c r="AX35" s="466"/>
      <c r="AY35" s="467"/>
      <c r="AZ35" s="468"/>
      <c r="BA35" s="466"/>
      <c r="BB35" s="466"/>
      <c r="BC35" s="466"/>
      <c r="BD35" s="467"/>
      <c r="BE35" s="468"/>
      <c r="BF35" s="466"/>
      <c r="BG35" s="466"/>
      <c r="BH35" s="466"/>
      <c r="BI35" s="467"/>
      <c r="BJ35" s="468"/>
      <c r="BK35" s="466"/>
      <c r="BL35" s="466"/>
      <c r="BM35" s="466"/>
      <c r="BN35" s="467"/>
      <c r="BO35" s="468"/>
      <c r="BP35" s="466"/>
      <c r="BQ35" s="466"/>
      <c r="BR35" s="466"/>
      <c r="BS35" s="467"/>
      <c r="BT35" s="462">
        <f t="shared" si="2"/>
        <v>0</v>
      </c>
      <c r="BU35" s="463"/>
      <c r="BV35" s="463"/>
      <c r="BW35" s="463"/>
      <c r="BX35" s="463"/>
      <c r="BY35" s="464"/>
    </row>
    <row r="36" spans="1:77" ht="13.5" customHeight="1">
      <c r="A36" s="174"/>
      <c r="B36" s="188"/>
      <c r="C36" s="435"/>
      <c r="D36" s="179"/>
      <c r="E36" s="179"/>
      <c r="F36" s="179"/>
      <c r="G36" s="179"/>
      <c r="H36" s="179"/>
      <c r="I36" s="179"/>
      <c r="J36" s="179"/>
      <c r="K36" s="35"/>
      <c r="L36" s="180"/>
      <c r="M36" s="181"/>
      <c r="N36" s="181"/>
      <c r="O36" s="181"/>
      <c r="P36" s="182"/>
      <c r="Q36" s="183"/>
      <c r="R36" s="181"/>
      <c r="S36" s="181"/>
      <c r="T36" s="181"/>
      <c r="U36" s="182"/>
      <c r="V36" s="183"/>
      <c r="W36" s="181"/>
      <c r="X36" s="181"/>
      <c r="Y36" s="181"/>
      <c r="Z36" s="182"/>
      <c r="AA36" s="183"/>
      <c r="AB36" s="181"/>
      <c r="AC36" s="181"/>
      <c r="AD36" s="181"/>
      <c r="AE36" s="182"/>
      <c r="AF36" s="183"/>
      <c r="AG36" s="181"/>
      <c r="AH36" s="181"/>
      <c r="AI36" s="181"/>
      <c r="AJ36" s="182"/>
      <c r="AK36" s="183"/>
      <c r="AL36" s="181"/>
      <c r="AM36" s="181"/>
      <c r="AN36" s="181"/>
      <c r="AO36" s="182"/>
      <c r="AP36" s="183"/>
      <c r="AQ36" s="181"/>
      <c r="AR36" s="181"/>
      <c r="AS36" s="181"/>
      <c r="AT36" s="182"/>
      <c r="AU36" s="183"/>
      <c r="AV36" s="181"/>
      <c r="AW36" s="181"/>
      <c r="AX36" s="181"/>
      <c r="AY36" s="182"/>
      <c r="AZ36" s="183"/>
      <c r="BA36" s="181"/>
      <c r="BB36" s="181"/>
      <c r="BC36" s="181"/>
      <c r="BD36" s="182"/>
      <c r="BE36" s="183"/>
      <c r="BF36" s="181"/>
      <c r="BG36" s="181"/>
      <c r="BH36" s="181"/>
      <c r="BI36" s="182"/>
      <c r="BJ36" s="183"/>
      <c r="BK36" s="181"/>
      <c r="BL36" s="181"/>
      <c r="BM36" s="181"/>
      <c r="BN36" s="182"/>
      <c r="BO36" s="183"/>
      <c r="BP36" s="181"/>
      <c r="BQ36" s="181"/>
      <c r="BR36" s="181"/>
      <c r="BS36" s="182"/>
      <c r="BT36" s="184">
        <f t="shared" si="2"/>
        <v>0</v>
      </c>
      <c r="BU36" s="185"/>
      <c r="BV36" s="185"/>
      <c r="BW36" s="185"/>
      <c r="BX36" s="185"/>
      <c r="BY36" s="186"/>
    </row>
    <row r="37" spans="1:77" ht="13.5" customHeight="1">
      <c r="A37" s="174"/>
      <c r="B37" s="188"/>
      <c r="C37" s="159" t="s">
        <v>60</v>
      </c>
      <c r="D37" s="160"/>
      <c r="E37" s="160"/>
      <c r="F37" s="160"/>
      <c r="G37" s="160"/>
      <c r="H37" s="160"/>
      <c r="I37" s="160"/>
      <c r="J37" s="160"/>
      <c r="K37" s="160"/>
      <c r="L37" s="161">
        <f>SUM(L31:P36)</f>
        <v>0</v>
      </c>
      <c r="M37" s="162"/>
      <c r="N37" s="162"/>
      <c r="O37" s="162"/>
      <c r="P37" s="162"/>
      <c r="Q37" s="163">
        <f>SUM(Q31:U36)</f>
        <v>0</v>
      </c>
      <c r="R37" s="162"/>
      <c r="S37" s="162"/>
      <c r="T37" s="162"/>
      <c r="U37" s="164"/>
      <c r="V37" s="163">
        <f>SUM(V31:Z36)</f>
        <v>0</v>
      </c>
      <c r="W37" s="162"/>
      <c r="X37" s="162"/>
      <c r="Y37" s="162"/>
      <c r="Z37" s="164"/>
      <c r="AA37" s="163">
        <f>SUM(AA31:AE36)</f>
        <v>0</v>
      </c>
      <c r="AB37" s="162"/>
      <c r="AC37" s="162"/>
      <c r="AD37" s="162"/>
      <c r="AE37" s="164"/>
      <c r="AF37" s="163">
        <f>SUM(AF31:AJ36)</f>
        <v>0</v>
      </c>
      <c r="AG37" s="162"/>
      <c r="AH37" s="162"/>
      <c r="AI37" s="162"/>
      <c r="AJ37" s="164"/>
      <c r="AK37" s="163">
        <f>SUM(AK31:AO36)</f>
        <v>0</v>
      </c>
      <c r="AL37" s="162"/>
      <c r="AM37" s="162"/>
      <c r="AN37" s="162"/>
      <c r="AO37" s="164"/>
      <c r="AP37" s="163">
        <f>SUM(AP31:AT36)</f>
        <v>0</v>
      </c>
      <c r="AQ37" s="162"/>
      <c r="AR37" s="162"/>
      <c r="AS37" s="162"/>
      <c r="AT37" s="164"/>
      <c r="AU37" s="163">
        <f>SUM(AU31:AY36)</f>
        <v>0</v>
      </c>
      <c r="AV37" s="162"/>
      <c r="AW37" s="162"/>
      <c r="AX37" s="162"/>
      <c r="AY37" s="164"/>
      <c r="AZ37" s="163">
        <f>SUM(AZ31:BD36)</f>
        <v>0</v>
      </c>
      <c r="BA37" s="162"/>
      <c r="BB37" s="162"/>
      <c r="BC37" s="162"/>
      <c r="BD37" s="164"/>
      <c r="BE37" s="163">
        <f>SUM(BE31:BI36)</f>
        <v>0</v>
      </c>
      <c r="BF37" s="162"/>
      <c r="BG37" s="162"/>
      <c r="BH37" s="162"/>
      <c r="BI37" s="164"/>
      <c r="BJ37" s="163">
        <f>SUM(BJ31:BN36)</f>
        <v>0</v>
      </c>
      <c r="BK37" s="162"/>
      <c r="BL37" s="162"/>
      <c r="BM37" s="162"/>
      <c r="BN37" s="164"/>
      <c r="BO37" s="163">
        <f>SUM(BO31:BS36)</f>
        <v>0</v>
      </c>
      <c r="BP37" s="162"/>
      <c r="BQ37" s="162"/>
      <c r="BR37" s="162"/>
      <c r="BS37" s="164"/>
      <c r="BT37" s="163">
        <f>SUM(L37:BS37)</f>
        <v>0</v>
      </c>
      <c r="BU37" s="162"/>
      <c r="BV37" s="162"/>
      <c r="BW37" s="162"/>
      <c r="BX37" s="162"/>
      <c r="BY37" s="165"/>
    </row>
    <row r="38" spans="1:77" ht="13.5" customHeight="1" thickBot="1">
      <c r="A38" s="175"/>
      <c r="B38" s="250" t="s">
        <v>61</v>
      </c>
      <c r="C38" s="126"/>
      <c r="D38" s="126"/>
      <c r="E38" s="126"/>
      <c r="F38" s="126"/>
      <c r="G38" s="126"/>
      <c r="H38" s="126"/>
      <c r="I38" s="126"/>
      <c r="J38" s="126"/>
      <c r="K38" s="126"/>
      <c r="L38" s="251">
        <f>+L30+L37</f>
        <v>0</v>
      </c>
      <c r="M38" s="190"/>
      <c r="N38" s="190"/>
      <c r="O38" s="190"/>
      <c r="P38" s="190"/>
      <c r="Q38" s="189">
        <f>+Q30+Q37</f>
        <v>0</v>
      </c>
      <c r="R38" s="190"/>
      <c r="S38" s="190"/>
      <c r="T38" s="190"/>
      <c r="U38" s="191"/>
      <c r="V38" s="189">
        <f>+V30+V37</f>
        <v>0</v>
      </c>
      <c r="W38" s="190"/>
      <c r="X38" s="190"/>
      <c r="Y38" s="190"/>
      <c r="Z38" s="191"/>
      <c r="AA38" s="189">
        <f>+AA30+AA37</f>
        <v>0</v>
      </c>
      <c r="AB38" s="190"/>
      <c r="AC38" s="190"/>
      <c r="AD38" s="190"/>
      <c r="AE38" s="191"/>
      <c r="AF38" s="189">
        <f>+AF30+AF37</f>
        <v>0</v>
      </c>
      <c r="AG38" s="190"/>
      <c r="AH38" s="190"/>
      <c r="AI38" s="190"/>
      <c r="AJ38" s="191"/>
      <c r="AK38" s="189">
        <f>+AK30+AK37</f>
        <v>0</v>
      </c>
      <c r="AL38" s="190"/>
      <c r="AM38" s="190"/>
      <c r="AN38" s="190"/>
      <c r="AO38" s="191"/>
      <c r="AP38" s="189">
        <f>+AP30+AP37</f>
        <v>0</v>
      </c>
      <c r="AQ38" s="190"/>
      <c r="AR38" s="190"/>
      <c r="AS38" s="190"/>
      <c r="AT38" s="191"/>
      <c r="AU38" s="189">
        <f>+AU30+AU37</f>
        <v>0</v>
      </c>
      <c r="AV38" s="190"/>
      <c r="AW38" s="190"/>
      <c r="AX38" s="190"/>
      <c r="AY38" s="191"/>
      <c r="AZ38" s="189">
        <f>+AZ30+AZ37</f>
        <v>0</v>
      </c>
      <c r="BA38" s="190"/>
      <c r="BB38" s="190"/>
      <c r="BC38" s="190"/>
      <c r="BD38" s="191"/>
      <c r="BE38" s="189">
        <f>+BE30+BE37</f>
        <v>0</v>
      </c>
      <c r="BF38" s="190"/>
      <c r="BG38" s="190"/>
      <c r="BH38" s="190"/>
      <c r="BI38" s="191"/>
      <c r="BJ38" s="189">
        <f>+BJ30+BJ37</f>
        <v>0</v>
      </c>
      <c r="BK38" s="190"/>
      <c r="BL38" s="190"/>
      <c r="BM38" s="190"/>
      <c r="BN38" s="191"/>
      <c r="BO38" s="189">
        <f>+BO30+BO37</f>
        <v>0</v>
      </c>
      <c r="BP38" s="190"/>
      <c r="BQ38" s="190"/>
      <c r="BR38" s="190"/>
      <c r="BS38" s="191"/>
      <c r="BT38" s="189">
        <f>SUM(L38:BS38)</f>
        <v>0</v>
      </c>
      <c r="BU38" s="190"/>
      <c r="BV38" s="190"/>
      <c r="BW38" s="190"/>
      <c r="BX38" s="190"/>
      <c r="BY38" s="211"/>
    </row>
    <row r="39" spans="1:77" ht="13.5" customHeight="1" thickBot="1">
      <c r="A39" s="212" t="s">
        <v>62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4">
        <f>+L22-L38</f>
        <v>0</v>
      </c>
      <c r="M39" s="193"/>
      <c r="N39" s="193"/>
      <c r="O39" s="193"/>
      <c r="P39" s="193"/>
      <c r="Q39" s="192">
        <f>+Q22-Q38</f>
        <v>0</v>
      </c>
      <c r="R39" s="193"/>
      <c r="S39" s="193"/>
      <c r="T39" s="193"/>
      <c r="U39" s="194"/>
      <c r="V39" s="192">
        <f>+V22-V38</f>
        <v>0</v>
      </c>
      <c r="W39" s="193"/>
      <c r="X39" s="193"/>
      <c r="Y39" s="193"/>
      <c r="Z39" s="194"/>
      <c r="AA39" s="192">
        <f>+AA22-AA38</f>
        <v>0</v>
      </c>
      <c r="AB39" s="193"/>
      <c r="AC39" s="193"/>
      <c r="AD39" s="193"/>
      <c r="AE39" s="194"/>
      <c r="AF39" s="192">
        <f>+AF22-AF38</f>
        <v>0</v>
      </c>
      <c r="AG39" s="193"/>
      <c r="AH39" s="193"/>
      <c r="AI39" s="193"/>
      <c r="AJ39" s="194"/>
      <c r="AK39" s="192">
        <f>+AK22-AK38</f>
        <v>0</v>
      </c>
      <c r="AL39" s="193"/>
      <c r="AM39" s="193"/>
      <c r="AN39" s="193"/>
      <c r="AO39" s="194"/>
      <c r="AP39" s="192">
        <f>+AP22-AP38</f>
        <v>0</v>
      </c>
      <c r="AQ39" s="193"/>
      <c r="AR39" s="193"/>
      <c r="AS39" s="193"/>
      <c r="AT39" s="194"/>
      <c r="AU39" s="192">
        <f>+AU22-AU38</f>
        <v>0</v>
      </c>
      <c r="AV39" s="193"/>
      <c r="AW39" s="193"/>
      <c r="AX39" s="193"/>
      <c r="AY39" s="194"/>
      <c r="AZ39" s="192">
        <f>+AZ22-AZ38</f>
        <v>0</v>
      </c>
      <c r="BA39" s="193"/>
      <c r="BB39" s="193"/>
      <c r="BC39" s="193"/>
      <c r="BD39" s="194"/>
      <c r="BE39" s="192">
        <f>+BE22-BE38</f>
        <v>0</v>
      </c>
      <c r="BF39" s="193"/>
      <c r="BG39" s="193"/>
      <c r="BH39" s="193"/>
      <c r="BI39" s="194"/>
      <c r="BJ39" s="192">
        <f>+BJ22-BJ38</f>
        <v>0</v>
      </c>
      <c r="BK39" s="193"/>
      <c r="BL39" s="193"/>
      <c r="BM39" s="193"/>
      <c r="BN39" s="194"/>
      <c r="BO39" s="192">
        <f>+BO22-BO38</f>
        <v>0</v>
      </c>
      <c r="BP39" s="193"/>
      <c r="BQ39" s="193"/>
      <c r="BR39" s="193"/>
      <c r="BS39" s="194"/>
      <c r="BT39" s="192">
        <f>SUM(L39:BS39)</f>
        <v>0</v>
      </c>
      <c r="BU39" s="193"/>
      <c r="BV39" s="193"/>
      <c r="BW39" s="193"/>
      <c r="BX39" s="193"/>
      <c r="BY39" s="218"/>
    </row>
    <row r="40" spans="1:77" s="36" customFormat="1" ht="13.5" customHeight="1">
      <c r="A40" s="195" t="s">
        <v>4</v>
      </c>
      <c r="B40" s="196"/>
      <c r="C40" s="197"/>
      <c r="D40" s="197"/>
      <c r="E40" s="198"/>
      <c r="F40" s="202" t="s">
        <v>46</v>
      </c>
      <c r="G40" s="203"/>
      <c r="H40" s="204"/>
      <c r="I40" s="208" t="s">
        <v>5</v>
      </c>
      <c r="J40" s="196"/>
      <c r="K40" s="197"/>
      <c r="L40" s="197"/>
      <c r="M40" s="197"/>
      <c r="N40" s="197"/>
      <c r="O40" s="197"/>
      <c r="P40" s="197"/>
      <c r="Q40" s="198"/>
      <c r="R40" s="208" t="s">
        <v>6</v>
      </c>
      <c r="S40" s="196"/>
      <c r="T40" s="197"/>
      <c r="U40" s="197"/>
      <c r="V40" s="197"/>
      <c r="W40" s="198"/>
      <c r="X40" s="210" t="s">
        <v>7</v>
      </c>
      <c r="Y40" s="197"/>
      <c r="Z40" s="197"/>
      <c r="AA40" s="197"/>
      <c r="AB40" s="197"/>
      <c r="AC40" s="198"/>
      <c r="AD40" s="240" t="s">
        <v>90</v>
      </c>
      <c r="AE40" s="241"/>
      <c r="AF40" s="242"/>
      <c r="AG40" s="243" t="s">
        <v>92</v>
      </c>
      <c r="AH40" s="244"/>
      <c r="AI40" s="225"/>
      <c r="AJ40" s="88" t="s">
        <v>91</v>
      </c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9"/>
    </row>
    <row r="41" spans="1:77" s="36" customFormat="1" ht="13.5" customHeight="1">
      <c r="A41" s="199"/>
      <c r="B41" s="200"/>
      <c r="C41" s="200"/>
      <c r="D41" s="200"/>
      <c r="E41" s="201"/>
      <c r="F41" s="202"/>
      <c r="G41" s="203"/>
      <c r="H41" s="204"/>
      <c r="I41" s="209"/>
      <c r="J41" s="200"/>
      <c r="K41" s="200"/>
      <c r="L41" s="200"/>
      <c r="M41" s="200"/>
      <c r="N41" s="200"/>
      <c r="O41" s="200"/>
      <c r="P41" s="200"/>
      <c r="Q41" s="201"/>
      <c r="R41" s="209"/>
      <c r="S41" s="200"/>
      <c r="T41" s="200"/>
      <c r="U41" s="200"/>
      <c r="V41" s="200"/>
      <c r="W41" s="201"/>
      <c r="X41" s="209"/>
      <c r="Y41" s="200"/>
      <c r="Z41" s="200"/>
      <c r="AA41" s="200"/>
      <c r="AB41" s="200"/>
      <c r="AC41" s="201"/>
      <c r="AD41" s="243"/>
      <c r="AE41" s="244"/>
      <c r="AF41" s="225"/>
      <c r="AG41" s="243"/>
      <c r="AH41" s="244"/>
      <c r="AI41" s="225"/>
      <c r="AJ41" s="86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90"/>
    </row>
    <row r="42" spans="1:77" s="36" customFormat="1" ht="11.25" customHeight="1">
      <c r="A42" s="222" t="s">
        <v>8</v>
      </c>
      <c r="B42" s="223"/>
      <c r="C42" s="228" t="s">
        <v>43</v>
      </c>
      <c r="D42" s="229"/>
      <c r="E42" s="230"/>
      <c r="F42" s="202"/>
      <c r="G42" s="203"/>
      <c r="H42" s="204"/>
      <c r="I42" s="234" t="s">
        <v>15</v>
      </c>
      <c r="J42" s="234"/>
      <c r="K42" s="235"/>
      <c r="L42" s="236" t="s">
        <v>16</v>
      </c>
      <c r="M42" s="234"/>
      <c r="N42" s="235"/>
      <c r="O42" s="234" t="s">
        <v>9</v>
      </c>
      <c r="P42" s="234"/>
      <c r="Q42" s="235"/>
      <c r="R42" s="228" t="s">
        <v>17</v>
      </c>
      <c r="S42" s="229"/>
      <c r="T42" s="230"/>
      <c r="U42" s="236" t="s">
        <v>10</v>
      </c>
      <c r="V42" s="234"/>
      <c r="W42" s="235"/>
      <c r="X42" s="248" t="s">
        <v>21</v>
      </c>
      <c r="Y42" s="249"/>
      <c r="Z42" s="230"/>
      <c r="AA42" s="248" t="s">
        <v>18</v>
      </c>
      <c r="AB42" s="249"/>
      <c r="AC42" s="230"/>
      <c r="AD42" s="243"/>
      <c r="AE42" s="244"/>
      <c r="AF42" s="225"/>
      <c r="AG42" s="243"/>
      <c r="AH42" s="244"/>
      <c r="AI42" s="225"/>
      <c r="AJ42" s="86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90"/>
    </row>
    <row r="43" spans="1:77" s="36" customFormat="1" ht="11.25" customHeight="1">
      <c r="A43" s="224"/>
      <c r="B43" s="225"/>
      <c r="C43" s="231"/>
      <c r="D43" s="232"/>
      <c r="E43" s="233"/>
      <c r="F43" s="205"/>
      <c r="G43" s="206"/>
      <c r="H43" s="207"/>
      <c r="I43" s="232"/>
      <c r="J43" s="232"/>
      <c r="K43" s="233"/>
      <c r="L43" s="231"/>
      <c r="M43" s="232"/>
      <c r="N43" s="233"/>
      <c r="O43" s="232"/>
      <c r="P43" s="232"/>
      <c r="Q43" s="233"/>
      <c r="R43" s="231"/>
      <c r="S43" s="232"/>
      <c r="T43" s="233"/>
      <c r="U43" s="231"/>
      <c r="V43" s="232"/>
      <c r="W43" s="233"/>
      <c r="X43" s="231"/>
      <c r="Y43" s="232"/>
      <c r="Z43" s="233"/>
      <c r="AA43" s="231"/>
      <c r="AB43" s="232"/>
      <c r="AC43" s="233"/>
      <c r="AD43" s="245"/>
      <c r="AE43" s="246"/>
      <c r="AF43" s="247"/>
      <c r="AG43" s="245"/>
      <c r="AH43" s="246"/>
      <c r="AI43" s="247"/>
      <c r="AJ43" s="86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90"/>
    </row>
    <row r="44" spans="1:77" s="36" customFormat="1" ht="13.5" customHeight="1">
      <c r="A44" s="224"/>
      <c r="B44" s="225"/>
      <c r="C44" s="228"/>
      <c r="D44" s="229"/>
      <c r="E44" s="230"/>
      <c r="F44" s="215" t="s">
        <v>11</v>
      </c>
      <c r="G44" s="216"/>
      <c r="H44" s="217"/>
      <c r="I44" s="215" t="s">
        <v>11</v>
      </c>
      <c r="J44" s="216"/>
      <c r="K44" s="217"/>
      <c r="L44" s="215" t="s">
        <v>11</v>
      </c>
      <c r="M44" s="216"/>
      <c r="N44" s="217"/>
      <c r="O44" s="215" t="s">
        <v>11</v>
      </c>
      <c r="P44" s="216"/>
      <c r="Q44" s="217"/>
      <c r="R44" s="215" t="s">
        <v>11</v>
      </c>
      <c r="S44" s="216"/>
      <c r="T44" s="217"/>
      <c r="U44" s="215" t="s">
        <v>11</v>
      </c>
      <c r="V44" s="216"/>
      <c r="W44" s="217"/>
      <c r="X44" s="228"/>
      <c r="Y44" s="229"/>
      <c r="Z44" s="230"/>
      <c r="AA44" s="228"/>
      <c r="AB44" s="229"/>
      <c r="AC44" s="230"/>
      <c r="AD44" s="228"/>
      <c r="AE44" s="229"/>
      <c r="AF44" s="230"/>
      <c r="AG44" s="236"/>
      <c r="AH44" s="234"/>
      <c r="AI44" s="235"/>
      <c r="AJ44" s="86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90"/>
    </row>
    <row r="45" spans="1:77" s="36" customFormat="1" ht="14.25" customHeight="1" thickBot="1">
      <c r="A45" s="226"/>
      <c r="B45" s="227"/>
      <c r="C45" s="237"/>
      <c r="D45" s="238"/>
      <c r="E45" s="239"/>
      <c r="F45" s="219"/>
      <c r="G45" s="220"/>
      <c r="H45" s="221"/>
      <c r="I45" s="219"/>
      <c r="J45" s="220"/>
      <c r="K45" s="221"/>
      <c r="L45" s="219"/>
      <c r="M45" s="220"/>
      <c r="N45" s="221"/>
      <c r="O45" s="219"/>
      <c r="P45" s="220"/>
      <c r="Q45" s="221"/>
      <c r="R45" s="219"/>
      <c r="S45" s="220"/>
      <c r="T45" s="221"/>
      <c r="U45" s="219"/>
      <c r="V45" s="220"/>
      <c r="W45" s="221"/>
      <c r="X45" s="237"/>
      <c r="Y45" s="238"/>
      <c r="Z45" s="239"/>
      <c r="AA45" s="237"/>
      <c r="AB45" s="238"/>
      <c r="AC45" s="239"/>
      <c r="AD45" s="237"/>
      <c r="AE45" s="238"/>
      <c r="AF45" s="239"/>
      <c r="AG45" s="237"/>
      <c r="AH45" s="238"/>
      <c r="AI45" s="239"/>
      <c r="AJ45" s="87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91"/>
    </row>
    <row r="46" ht="1.5" customHeight="1" thickTop="1"/>
    <row r="47" ht="1.5" customHeight="1"/>
    <row r="48" spans="1:10" s="2" customFormat="1" ht="7.5" customHeight="1">
      <c r="A48" s="2" t="s">
        <v>19</v>
      </c>
      <c r="J48" s="11"/>
    </row>
    <row r="49" spans="1:10" s="2" customFormat="1" ht="7.5" customHeight="1">
      <c r="A49" s="2" t="s">
        <v>54</v>
      </c>
      <c r="J49" s="11"/>
    </row>
    <row r="50" spans="1:10" s="2" customFormat="1" ht="7.5" customHeight="1">
      <c r="A50" s="2" t="s">
        <v>53</v>
      </c>
      <c r="J50" s="11"/>
    </row>
    <row r="51" spans="3:10" ht="9" customHeight="1">
      <c r="C51" s="37"/>
      <c r="J51" s="22"/>
    </row>
    <row r="52" ht="15" customHeight="1">
      <c r="J52" s="22"/>
    </row>
    <row r="53" ht="15" customHeight="1">
      <c r="J53" s="22"/>
    </row>
    <row r="54" ht="15" customHeight="1">
      <c r="J54" s="22"/>
    </row>
    <row r="55" ht="15" customHeight="1">
      <c r="J55" s="22"/>
    </row>
    <row r="56" ht="15" customHeight="1">
      <c r="J56" s="22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</sheetData>
  <sheetProtection/>
  <mergeCells count="496">
    <mergeCell ref="BO12:BS12"/>
    <mergeCell ref="AK12:AO12"/>
    <mergeCell ref="AP12:AT12"/>
    <mergeCell ref="AU12:AY12"/>
    <mergeCell ref="AZ12:BD12"/>
    <mergeCell ref="BE12:BI12"/>
    <mergeCell ref="BJ12:BN12"/>
    <mergeCell ref="BT21:BY21"/>
    <mergeCell ref="V21:Z21"/>
    <mergeCell ref="Q21:U21"/>
    <mergeCell ref="L21:P21"/>
    <mergeCell ref="A12:K12"/>
    <mergeCell ref="L12:P12"/>
    <mergeCell ref="Q12:U12"/>
    <mergeCell ref="V12:Z12"/>
    <mergeCell ref="AA12:AE12"/>
    <mergeCell ref="AF12:AJ12"/>
    <mergeCell ref="AP21:AT21"/>
    <mergeCell ref="AU21:AY21"/>
    <mergeCell ref="AZ21:BD21"/>
    <mergeCell ref="BE21:BI21"/>
    <mergeCell ref="BJ21:BN21"/>
    <mergeCell ref="BO21:BS21"/>
    <mergeCell ref="B21:K21"/>
    <mergeCell ref="AA21:AE21"/>
    <mergeCell ref="AF21:AJ21"/>
    <mergeCell ref="AK21:AO21"/>
    <mergeCell ref="F45:H45"/>
    <mergeCell ref="R44:T44"/>
    <mergeCell ref="AA42:AC43"/>
    <mergeCell ref="B38:K38"/>
    <mergeCell ref="L38:P38"/>
    <mergeCell ref="Q38:U38"/>
    <mergeCell ref="U44:W44"/>
    <mergeCell ref="X44:Z45"/>
    <mergeCell ref="U42:W43"/>
    <mergeCell ref="X42:Z43"/>
    <mergeCell ref="C44:E45"/>
    <mergeCell ref="AG44:AI45"/>
    <mergeCell ref="AA44:AC45"/>
    <mergeCell ref="AD44:AF45"/>
    <mergeCell ref="AD40:AF43"/>
    <mergeCell ref="AG40:AI43"/>
    <mergeCell ref="I45:K45"/>
    <mergeCell ref="L45:N45"/>
    <mergeCell ref="O45:Q45"/>
    <mergeCell ref="R45:T45"/>
    <mergeCell ref="U45:W45"/>
    <mergeCell ref="A42:B45"/>
    <mergeCell ref="C42:E43"/>
    <mergeCell ref="I42:K43"/>
    <mergeCell ref="L42:N43"/>
    <mergeCell ref="O42:Q43"/>
    <mergeCell ref="R42:T43"/>
    <mergeCell ref="F44:H44"/>
    <mergeCell ref="I44:K44"/>
    <mergeCell ref="L44:N44"/>
    <mergeCell ref="O44:Q44"/>
    <mergeCell ref="AZ39:BD39"/>
    <mergeCell ref="BE39:BI39"/>
    <mergeCell ref="BJ39:BN39"/>
    <mergeCell ref="BO39:BS39"/>
    <mergeCell ref="BT39:BY39"/>
    <mergeCell ref="AA39:AE39"/>
    <mergeCell ref="AF39:AJ39"/>
    <mergeCell ref="AK39:AO39"/>
    <mergeCell ref="AP39:AT39"/>
    <mergeCell ref="A40:E41"/>
    <mergeCell ref="F40:H43"/>
    <mergeCell ref="I40:Q41"/>
    <mergeCell ref="R40:W41"/>
    <mergeCell ref="X40:AC41"/>
    <mergeCell ref="BT38:BY38"/>
    <mergeCell ref="A39:K39"/>
    <mergeCell ref="L39:P39"/>
    <mergeCell ref="Q39:U39"/>
    <mergeCell ref="V39:Z39"/>
    <mergeCell ref="AU39:AY39"/>
    <mergeCell ref="AP38:AT38"/>
    <mergeCell ref="AU38:AY38"/>
    <mergeCell ref="AZ38:BD38"/>
    <mergeCell ref="BE38:BI38"/>
    <mergeCell ref="BJ38:BN38"/>
    <mergeCell ref="AA37:AE37"/>
    <mergeCell ref="V38:Z38"/>
    <mergeCell ref="AA38:AE38"/>
    <mergeCell ref="AF38:AJ38"/>
    <mergeCell ref="AU37:AY37"/>
    <mergeCell ref="AZ37:BD37"/>
    <mergeCell ref="AF37:AJ37"/>
    <mergeCell ref="AK37:AO37"/>
    <mergeCell ref="AP37:AT37"/>
    <mergeCell ref="AK38:AO38"/>
    <mergeCell ref="AZ36:BD36"/>
    <mergeCell ref="BE36:BI36"/>
    <mergeCell ref="BJ36:BN36"/>
    <mergeCell ref="BJ37:BN37"/>
    <mergeCell ref="BO37:BS37"/>
    <mergeCell ref="BO38:BS38"/>
    <mergeCell ref="BT37:BY37"/>
    <mergeCell ref="BO36:BS36"/>
    <mergeCell ref="BT36:BY36"/>
    <mergeCell ref="BE37:BI37"/>
    <mergeCell ref="BT35:BY35"/>
    <mergeCell ref="D36:J36"/>
    <mergeCell ref="L36:P36"/>
    <mergeCell ref="Q36:U36"/>
    <mergeCell ref="V36:Z36"/>
    <mergeCell ref="AA36:AE36"/>
    <mergeCell ref="AF36:AJ36"/>
    <mergeCell ref="AK36:AO36"/>
    <mergeCell ref="AP36:AT36"/>
    <mergeCell ref="AU36:AY36"/>
    <mergeCell ref="AP35:AT35"/>
    <mergeCell ref="AU35:AY35"/>
    <mergeCell ref="BJ33:BN33"/>
    <mergeCell ref="BO33:BS33"/>
    <mergeCell ref="AF35:AJ35"/>
    <mergeCell ref="AK35:AO35"/>
    <mergeCell ref="AF34:AJ34"/>
    <mergeCell ref="AK34:AO34"/>
    <mergeCell ref="AZ35:BD35"/>
    <mergeCell ref="BE35:BI35"/>
    <mergeCell ref="AZ34:BD34"/>
    <mergeCell ref="BE34:BI34"/>
    <mergeCell ref="BT34:BY34"/>
    <mergeCell ref="D35:J35"/>
    <mergeCell ref="L35:P35"/>
    <mergeCell ref="Q35:U35"/>
    <mergeCell ref="V35:Z35"/>
    <mergeCell ref="AA35:AE35"/>
    <mergeCell ref="BJ35:BN35"/>
    <mergeCell ref="BO35:BS35"/>
    <mergeCell ref="BJ34:BN34"/>
    <mergeCell ref="BO34:BS34"/>
    <mergeCell ref="BT33:BY33"/>
    <mergeCell ref="D34:J34"/>
    <mergeCell ref="L34:P34"/>
    <mergeCell ref="Q34:U34"/>
    <mergeCell ref="V34:Z34"/>
    <mergeCell ref="AA34:AE34"/>
    <mergeCell ref="AP34:AT34"/>
    <mergeCell ref="AU34:AY34"/>
    <mergeCell ref="AZ33:BD33"/>
    <mergeCell ref="BE33:BI33"/>
    <mergeCell ref="BT32:BY32"/>
    <mergeCell ref="D33:J33"/>
    <mergeCell ref="L33:P33"/>
    <mergeCell ref="Q33:U33"/>
    <mergeCell ref="V33:Z33"/>
    <mergeCell ref="AA33:AE33"/>
    <mergeCell ref="AF33:AJ33"/>
    <mergeCell ref="AK33:AO33"/>
    <mergeCell ref="AP33:AT33"/>
    <mergeCell ref="AU33:AY33"/>
    <mergeCell ref="AP32:AT32"/>
    <mergeCell ref="AU32:AY32"/>
    <mergeCell ref="AZ32:BD32"/>
    <mergeCell ref="BE32:BI32"/>
    <mergeCell ref="BJ32:BN32"/>
    <mergeCell ref="BO32:BS32"/>
    <mergeCell ref="BJ31:BN31"/>
    <mergeCell ref="BO31:BS31"/>
    <mergeCell ref="BT31:BY31"/>
    <mergeCell ref="D32:J32"/>
    <mergeCell ref="L32:P32"/>
    <mergeCell ref="Q32:U32"/>
    <mergeCell ref="V32:Z32"/>
    <mergeCell ref="AA32:AE32"/>
    <mergeCell ref="AF32:AJ32"/>
    <mergeCell ref="AK32:AO32"/>
    <mergeCell ref="AF31:AJ31"/>
    <mergeCell ref="AK31:AO31"/>
    <mergeCell ref="AP31:AT31"/>
    <mergeCell ref="AU31:AY31"/>
    <mergeCell ref="AZ31:BD31"/>
    <mergeCell ref="BE31:BI31"/>
    <mergeCell ref="B31:B37"/>
    <mergeCell ref="D31:J31"/>
    <mergeCell ref="L31:P31"/>
    <mergeCell ref="Q31:U31"/>
    <mergeCell ref="V31:Z31"/>
    <mergeCell ref="AA31:AE31"/>
    <mergeCell ref="C37:K37"/>
    <mergeCell ref="L37:P37"/>
    <mergeCell ref="Q37:U37"/>
    <mergeCell ref="V37:Z37"/>
    <mergeCell ref="AU30:AY30"/>
    <mergeCell ref="AZ30:BD30"/>
    <mergeCell ref="BE30:BI30"/>
    <mergeCell ref="BJ30:BN30"/>
    <mergeCell ref="BO30:BS30"/>
    <mergeCell ref="BT30:BY30"/>
    <mergeCell ref="BO29:BS29"/>
    <mergeCell ref="BT29:BY29"/>
    <mergeCell ref="C30:K30"/>
    <mergeCell ref="L30:P30"/>
    <mergeCell ref="Q30:U30"/>
    <mergeCell ref="V30:Z30"/>
    <mergeCell ref="AA30:AE30"/>
    <mergeCell ref="AF30:AJ30"/>
    <mergeCell ref="AK30:AO30"/>
    <mergeCell ref="AP30:AT30"/>
    <mergeCell ref="AK29:AO29"/>
    <mergeCell ref="AP29:AT29"/>
    <mergeCell ref="AU29:AY29"/>
    <mergeCell ref="AZ29:BD29"/>
    <mergeCell ref="BE29:BI29"/>
    <mergeCell ref="BJ29:BN29"/>
    <mergeCell ref="D29:J29"/>
    <mergeCell ref="L29:P29"/>
    <mergeCell ref="Q29:U29"/>
    <mergeCell ref="V29:Z29"/>
    <mergeCell ref="AA29:AE29"/>
    <mergeCell ref="AF29:AJ29"/>
    <mergeCell ref="AU28:AY28"/>
    <mergeCell ref="AZ28:BD28"/>
    <mergeCell ref="BE28:BI28"/>
    <mergeCell ref="BJ28:BN28"/>
    <mergeCell ref="BO28:BS28"/>
    <mergeCell ref="BT28:BY28"/>
    <mergeCell ref="BO27:BS27"/>
    <mergeCell ref="BT27:BY27"/>
    <mergeCell ref="D28:J28"/>
    <mergeCell ref="L28:P28"/>
    <mergeCell ref="Q28:U28"/>
    <mergeCell ref="V28:Z28"/>
    <mergeCell ref="AA28:AE28"/>
    <mergeCell ref="AF28:AJ28"/>
    <mergeCell ref="AK28:AO28"/>
    <mergeCell ref="AP28:AT28"/>
    <mergeCell ref="AK27:AO27"/>
    <mergeCell ref="AP27:AT27"/>
    <mergeCell ref="AU27:AY27"/>
    <mergeCell ref="AZ27:BD27"/>
    <mergeCell ref="BE27:BI27"/>
    <mergeCell ref="BJ27:BN27"/>
    <mergeCell ref="D27:J27"/>
    <mergeCell ref="L27:P27"/>
    <mergeCell ref="Q27:U27"/>
    <mergeCell ref="V27:Z27"/>
    <mergeCell ref="AA27:AE27"/>
    <mergeCell ref="AF27:AJ27"/>
    <mergeCell ref="AU26:AY26"/>
    <mergeCell ref="AZ26:BD26"/>
    <mergeCell ref="BE26:BI26"/>
    <mergeCell ref="BJ26:BN26"/>
    <mergeCell ref="BO26:BS26"/>
    <mergeCell ref="BT26:BY26"/>
    <mergeCell ref="BO25:BS25"/>
    <mergeCell ref="BT25:BY25"/>
    <mergeCell ref="D26:J26"/>
    <mergeCell ref="L26:P26"/>
    <mergeCell ref="Q26:U26"/>
    <mergeCell ref="V26:Z26"/>
    <mergeCell ref="AA26:AE26"/>
    <mergeCell ref="AF26:AJ26"/>
    <mergeCell ref="AK26:AO26"/>
    <mergeCell ref="AP26:AT26"/>
    <mergeCell ref="AK25:AO25"/>
    <mergeCell ref="AP25:AT25"/>
    <mergeCell ref="AU25:AY25"/>
    <mergeCell ref="AZ25:BD25"/>
    <mergeCell ref="BE25:BI25"/>
    <mergeCell ref="BJ25:BN25"/>
    <mergeCell ref="D25:J25"/>
    <mergeCell ref="L25:P25"/>
    <mergeCell ref="Q25:U25"/>
    <mergeCell ref="V25:Z25"/>
    <mergeCell ref="AA25:AE25"/>
    <mergeCell ref="AF25:AJ25"/>
    <mergeCell ref="AU24:AY24"/>
    <mergeCell ref="AZ24:BD24"/>
    <mergeCell ref="BE24:BI24"/>
    <mergeCell ref="BJ24:BN24"/>
    <mergeCell ref="BO24:BS24"/>
    <mergeCell ref="BT24:BY24"/>
    <mergeCell ref="BO23:BS23"/>
    <mergeCell ref="BT23:BY23"/>
    <mergeCell ref="D24:J24"/>
    <mergeCell ref="L24:P24"/>
    <mergeCell ref="Q24:U24"/>
    <mergeCell ref="V24:Z24"/>
    <mergeCell ref="AA24:AE24"/>
    <mergeCell ref="AF24:AJ24"/>
    <mergeCell ref="AK24:AO24"/>
    <mergeCell ref="AP24:AT24"/>
    <mergeCell ref="AK23:AO23"/>
    <mergeCell ref="AP23:AT23"/>
    <mergeCell ref="AU23:AY23"/>
    <mergeCell ref="AZ23:BD23"/>
    <mergeCell ref="BE23:BI23"/>
    <mergeCell ref="BJ23:BN23"/>
    <mergeCell ref="BO22:BS22"/>
    <mergeCell ref="BT22:BY22"/>
    <mergeCell ref="A23:A38"/>
    <mergeCell ref="B23:B30"/>
    <mergeCell ref="D23:J23"/>
    <mergeCell ref="L23:P23"/>
    <mergeCell ref="Q23:U23"/>
    <mergeCell ref="V23:Z23"/>
    <mergeCell ref="AA23:AE23"/>
    <mergeCell ref="AF23:AJ23"/>
    <mergeCell ref="AK22:AO22"/>
    <mergeCell ref="AP22:AT22"/>
    <mergeCell ref="AU22:AY22"/>
    <mergeCell ref="AZ22:BD22"/>
    <mergeCell ref="BE22:BI22"/>
    <mergeCell ref="BJ22:BN22"/>
    <mergeCell ref="B22:K22"/>
    <mergeCell ref="L22:P22"/>
    <mergeCell ref="Q22:U22"/>
    <mergeCell ref="V22:Z22"/>
    <mergeCell ref="AA22:AE22"/>
    <mergeCell ref="AF22:AJ22"/>
    <mergeCell ref="BO20:BS20"/>
    <mergeCell ref="BT20:BY20"/>
    <mergeCell ref="AK20:AO20"/>
    <mergeCell ref="AP20:AT20"/>
    <mergeCell ref="AU20:AY20"/>
    <mergeCell ref="AZ20:BD20"/>
    <mergeCell ref="BE20:BI20"/>
    <mergeCell ref="BJ20:BN20"/>
    <mergeCell ref="C20:K20"/>
    <mergeCell ref="L20:P20"/>
    <mergeCell ref="Q20:U20"/>
    <mergeCell ref="V20:Z20"/>
    <mergeCell ref="AA20:AE20"/>
    <mergeCell ref="AF20:AJ20"/>
    <mergeCell ref="AU19:AY19"/>
    <mergeCell ref="AZ19:BD19"/>
    <mergeCell ref="BE19:BI19"/>
    <mergeCell ref="BJ19:BN19"/>
    <mergeCell ref="BO19:BS19"/>
    <mergeCell ref="BT19:BY19"/>
    <mergeCell ref="BO18:BS18"/>
    <mergeCell ref="BT18:BY18"/>
    <mergeCell ref="D19:J19"/>
    <mergeCell ref="L19:P19"/>
    <mergeCell ref="Q19:U19"/>
    <mergeCell ref="V19:Z19"/>
    <mergeCell ref="AA19:AE19"/>
    <mergeCell ref="AF19:AJ19"/>
    <mergeCell ref="AK19:AO19"/>
    <mergeCell ref="AP19:AT19"/>
    <mergeCell ref="AK18:AO18"/>
    <mergeCell ref="AP18:AT18"/>
    <mergeCell ref="AU18:AY18"/>
    <mergeCell ref="AZ18:BD18"/>
    <mergeCell ref="BE18:BI18"/>
    <mergeCell ref="BJ18:BN18"/>
    <mergeCell ref="BE17:BI17"/>
    <mergeCell ref="BJ17:BN17"/>
    <mergeCell ref="BO17:BS17"/>
    <mergeCell ref="BT17:BY17"/>
    <mergeCell ref="D18:J18"/>
    <mergeCell ref="L18:P18"/>
    <mergeCell ref="Q18:U18"/>
    <mergeCell ref="V18:Z18"/>
    <mergeCell ref="AA18:AE18"/>
    <mergeCell ref="AF18:AJ18"/>
    <mergeCell ref="AA17:AE17"/>
    <mergeCell ref="AF17:AJ17"/>
    <mergeCell ref="AK17:AO17"/>
    <mergeCell ref="AP17:AT17"/>
    <mergeCell ref="AU17:AY17"/>
    <mergeCell ref="AZ17:BD17"/>
    <mergeCell ref="AU16:AY16"/>
    <mergeCell ref="AZ16:BD16"/>
    <mergeCell ref="BE16:BI16"/>
    <mergeCell ref="BJ16:BN16"/>
    <mergeCell ref="BO16:BS16"/>
    <mergeCell ref="BT16:BY16"/>
    <mergeCell ref="D16:J16"/>
    <mergeCell ref="L16:P16"/>
    <mergeCell ref="Q16:U16"/>
    <mergeCell ref="V16:Z16"/>
    <mergeCell ref="AA16:AE16"/>
    <mergeCell ref="AF16:AJ16"/>
    <mergeCell ref="AU15:AY15"/>
    <mergeCell ref="AZ15:BD15"/>
    <mergeCell ref="BE15:BI15"/>
    <mergeCell ref="BJ15:BN15"/>
    <mergeCell ref="BO15:BS15"/>
    <mergeCell ref="BT15:BY15"/>
    <mergeCell ref="D15:J15"/>
    <mergeCell ref="L15:P15"/>
    <mergeCell ref="Q15:U15"/>
    <mergeCell ref="V15:Z15"/>
    <mergeCell ref="AA15:AE15"/>
    <mergeCell ref="AF15:AJ15"/>
    <mergeCell ref="AU14:AY14"/>
    <mergeCell ref="AZ14:BD14"/>
    <mergeCell ref="BE14:BI14"/>
    <mergeCell ref="BJ14:BN14"/>
    <mergeCell ref="BO14:BS14"/>
    <mergeCell ref="BT14:BY14"/>
    <mergeCell ref="Q17:U17"/>
    <mergeCell ref="V17:Z17"/>
    <mergeCell ref="AA14:AE14"/>
    <mergeCell ref="AF14:AJ14"/>
    <mergeCell ref="AK14:AO14"/>
    <mergeCell ref="AP14:AT14"/>
    <mergeCell ref="AK15:AO15"/>
    <mergeCell ref="AP15:AT15"/>
    <mergeCell ref="AK16:AO16"/>
    <mergeCell ref="AP16:AT16"/>
    <mergeCell ref="BJ13:BN13"/>
    <mergeCell ref="BO13:BS13"/>
    <mergeCell ref="A14:A22"/>
    <mergeCell ref="B14:B20"/>
    <mergeCell ref="D14:J14"/>
    <mergeCell ref="L14:P14"/>
    <mergeCell ref="Q14:U14"/>
    <mergeCell ref="V14:Z14"/>
    <mergeCell ref="D17:J17"/>
    <mergeCell ref="L17:P17"/>
    <mergeCell ref="AF13:AJ13"/>
    <mergeCell ref="AK13:AO13"/>
    <mergeCell ref="AP13:AT13"/>
    <mergeCell ref="AU13:AY13"/>
    <mergeCell ref="AZ13:BD13"/>
    <mergeCell ref="BE13:BI13"/>
    <mergeCell ref="BG10:BI10"/>
    <mergeCell ref="BJ10:BK10"/>
    <mergeCell ref="BL10:BN10"/>
    <mergeCell ref="BO10:BP10"/>
    <mergeCell ref="BQ10:BS10"/>
    <mergeCell ref="A13:K13"/>
    <mergeCell ref="L13:P13"/>
    <mergeCell ref="Q13:U13"/>
    <mergeCell ref="V13:Z13"/>
    <mergeCell ref="AA13:AE13"/>
    <mergeCell ref="AR10:AT10"/>
    <mergeCell ref="AU10:AV10"/>
    <mergeCell ref="AW10:AY10"/>
    <mergeCell ref="AZ10:BA10"/>
    <mergeCell ref="BB10:BD10"/>
    <mergeCell ref="BE10:BF10"/>
    <mergeCell ref="X10:Z10"/>
    <mergeCell ref="AA10:AB10"/>
    <mergeCell ref="AC10:AE10"/>
    <mergeCell ref="AF10:AG10"/>
    <mergeCell ref="AH10:AJ10"/>
    <mergeCell ref="AK10:AL10"/>
    <mergeCell ref="A10:K10"/>
    <mergeCell ref="L10:M10"/>
    <mergeCell ref="N10:P10"/>
    <mergeCell ref="Q10:R10"/>
    <mergeCell ref="S10:U10"/>
    <mergeCell ref="V10:W10"/>
    <mergeCell ref="V8:Z8"/>
    <mergeCell ref="AS9:AX9"/>
    <mergeCell ref="AY9:BI9"/>
    <mergeCell ref="BT9:BY9"/>
    <mergeCell ref="F9:Y9"/>
    <mergeCell ref="AA8:AD8"/>
    <mergeCell ref="AE8:AF8"/>
    <mergeCell ref="AH8:AJ8"/>
    <mergeCell ref="AL8:AN8"/>
    <mergeCell ref="K6:L6"/>
    <mergeCell ref="BB6:BU6"/>
    <mergeCell ref="A9:D9"/>
    <mergeCell ref="Z9:AA9"/>
    <mergeCell ref="AB9:AF9"/>
    <mergeCell ref="AG9:AH9"/>
    <mergeCell ref="AI9:AJ9"/>
    <mergeCell ref="AK9:AL9"/>
    <mergeCell ref="AM9:AO9"/>
    <mergeCell ref="AP9:AQ9"/>
    <mergeCell ref="A8:D8"/>
    <mergeCell ref="E8:O8"/>
    <mergeCell ref="A2:BY2"/>
    <mergeCell ref="AE3:AU3"/>
    <mergeCell ref="AT5:AZ5"/>
    <mergeCell ref="BB5:BX5"/>
    <mergeCell ref="AT6:AZ6"/>
    <mergeCell ref="AY8:BI8"/>
    <mergeCell ref="Q8:R8"/>
    <mergeCell ref="F6:G6"/>
    <mergeCell ref="A11:K11"/>
    <mergeCell ref="L11:P11"/>
    <mergeCell ref="Q11:U11"/>
    <mergeCell ref="V11:Z11"/>
    <mergeCell ref="AA11:AE11"/>
    <mergeCell ref="AF11:AJ11"/>
    <mergeCell ref="BO11:BS11"/>
    <mergeCell ref="BT10:BY13"/>
    <mergeCell ref="AK11:AO11"/>
    <mergeCell ref="AP11:AT11"/>
    <mergeCell ref="AU11:AY11"/>
    <mergeCell ref="AZ11:BD11"/>
    <mergeCell ref="BE11:BI11"/>
    <mergeCell ref="BJ11:BN11"/>
    <mergeCell ref="AM10:AO10"/>
    <mergeCell ref="AP10:AQ10"/>
  </mergeCells>
  <printOptions horizontalCentered="1"/>
  <pageMargins left="0.35433070866141736" right="0.2755905511811024" top="0.35433070866141736" bottom="0.15748031496062992" header="0.31496062992125984" footer="0.31496062992125984"/>
  <pageSetup blackAndWhite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E56"/>
  <sheetViews>
    <sheetView view="pageBreakPreview" zoomScaleSheetLayoutView="100" zoomScalePageLayoutView="0" workbookViewId="0" topLeftCell="A15">
      <selection activeCell="M52" sqref="M52"/>
    </sheetView>
  </sheetViews>
  <sheetFormatPr defaultColWidth="1.875" defaultRowHeight="13.5"/>
  <cols>
    <col min="1" max="2" width="2.625" style="38" customWidth="1"/>
    <col min="3" max="3" width="1.00390625" style="38" customWidth="1"/>
    <col min="4" max="77" width="1.875" style="38" customWidth="1"/>
    <col min="78" max="16384" width="1.875" style="38" customWidth="1"/>
  </cols>
  <sheetData>
    <row r="1" ht="3" customHeight="1"/>
    <row r="2" spans="1:77" s="39" customFormat="1" ht="15" customHeight="1">
      <c r="A2" s="266" t="s">
        <v>47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</row>
    <row r="3" spans="31:77" s="39" customFormat="1" ht="15" customHeight="1" thickBot="1">
      <c r="AE3" s="267" t="s">
        <v>13</v>
      </c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BK3" s="40"/>
      <c r="BY3" s="41" t="s">
        <v>95</v>
      </c>
    </row>
    <row r="4" spans="1:77" ht="9" customHeight="1" thickTop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4"/>
    </row>
    <row r="5" spans="1:77" s="50" customFormat="1" ht="22.5" customHeight="1">
      <c r="A5" s="45"/>
      <c r="B5" s="46" t="s">
        <v>48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268" t="s">
        <v>67</v>
      </c>
      <c r="AU5" s="268"/>
      <c r="AV5" s="268"/>
      <c r="AW5" s="268"/>
      <c r="AX5" s="268"/>
      <c r="AY5" s="268"/>
      <c r="AZ5" s="268"/>
      <c r="BA5" s="48"/>
      <c r="BB5" s="269" t="s">
        <v>86</v>
      </c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49"/>
    </row>
    <row r="6" spans="1:77" s="50" customFormat="1" ht="23.25" customHeight="1">
      <c r="A6" s="51"/>
      <c r="B6" s="52" t="s">
        <v>65</v>
      </c>
      <c r="C6" s="52"/>
      <c r="D6" s="52"/>
      <c r="E6" s="52"/>
      <c r="F6" s="270">
        <v>2</v>
      </c>
      <c r="G6" s="270"/>
      <c r="H6" s="52" t="s">
        <v>66</v>
      </c>
      <c r="I6" s="52"/>
      <c r="J6" s="52"/>
      <c r="K6" s="271">
        <v>7</v>
      </c>
      <c r="L6" s="271"/>
      <c r="M6" s="52" t="s">
        <v>64</v>
      </c>
      <c r="N6" s="52"/>
      <c r="O6" s="52"/>
      <c r="P6" s="52"/>
      <c r="Q6" s="52"/>
      <c r="R6" s="52"/>
      <c r="S6" s="52"/>
      <c r="T6" s="52"/>
      <c r="U6" s="52"/>
      <c r="V6" s="53"/>
      <c r="W6" s="53"/>
      <c r="X6" s="53"/>
      <c r="Y6" s="53"/>
      <c r="Z6" s="53"/>
      <c r="AA6" s="53"/>
      <c r="AB6" s="53"/>
      <c r="AC6" s="53"/>
      <c r="AD6" s="54"/>
      <c r="AE6" s="53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268" t="s">
        <v>68</v>
      </c>
      <c r="AU6" s="268"/>
      <c r="AV6" s="268"/>
      <c r="AW6" s="268"/>
      <c r="AX6" s="268"/>
      <c r="AY6" s="268"/>
      <c r="AZ6" s="268"/>
      <c r="BA6" s="55"/>
      <c r="BB6" s="272" t="s">
        <v>85</v>
      </c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56"/>
      <c r="BW6" s="57" t="s">
        <v>2</v>
      </c>
      <c r="BX6" s="56"/>
      <c r="BY6" s="49"/>
    </row>
    <row r="7" spans="1:77" ht="9" customHeight="1" thickBo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60"/>
    </row>
    <row r="8" spans="1:77" ht="16.5" customHeight="1">
      <c r="A8" s="273" t="s">
        <v>33</v>
      </c>
      <c r="B8" s="274"/>
      <c r="C8" s="274"/>
      <c r="D8" s="275"/>
      <c r="E8" s="276" t="s">
        <v>83</v>
      </c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61" t="s">
        <v>63</v>
      </c>
      <c r="Q8" s="277">
        <v>50</v>
      </c>
      <c r="R8" s="277"/>
      <c r="S8" s="62" t="s">
        <v>44</v>
      </c>
      <c r="T8" s="62"/>
      <c r="U8" s="63"/>
      <c r="V8" s="278" t="s">
        <v>38</v>
      </c>
      <c r="W8" s="274"/>
      <c r="X8" s="274"/>
      <c r="Y8" s="274"/>
      <c r="Z8" s="275"/>
      <c r="AA8" s="279" t="s">
        <v>96</v>
      </c>
      <c r="AB8" s="280"/>
      <c r="AC8" s="280"/>
      <c r="AD8" s="280"/>
      <c r="AE8" s="281">
        <v>2</v>
      </c>
      <c r="AF8" s="281"/>
      <c r="AG8" s="62" t="s">
        <v>35</v>
      </c>
      <c r="AH8" s="281">
        <v>8</v>
      </c>
      <c r="AI8" s="281"/>
      <c r="AJ8" s="281"/>
      <c r="AK8" s="62" t="s">
        <v>36</v>
      </c>
      <c r="AL8" s="281">
        <v>15</v>
      </c>
      <c r="AM8" s="281"/>
      <c r="AN8" s="281"/>
      <c r="AO8" s="62" t="s">
        <v>37</v>
      </c>
      <c r="AP8" s="62"/>
      <c r="AQ8" s="64"/>
      <c r="AS8" s="65" t="s">
        <v>40</v>
      </c>
      <c r="AT8" s="65"/>
      <c r="AU8" s="65"/>
      <c r="AV8" s="65"/>
      <c r="AW8" s="65"/>
      <c r="AX8" s="65"/>
      <c r="AY8" s="282" t="s">
        <v>87</v>
      </c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65"/>
      <c r="BK8" s="65"/>
      <c r="BT8" s="65"/>
      <c r="BU8" s="65"/>
      <c r="BV8" s="65"/>
      <c r="BW8" s="65"/>
      <c r="BX8" s="65"/>
      <c r="BY8" s="66"/>
    </row>
    <row r="9" spans="1:77" ht="16.5" customHeight="1" thickBot="1">
      <c r="A9" s="283" t="s">
        <v>34</v>
      </c>
      <c r="B9" s="284"/>
      <c r="C9" s="284"/>
      <c r="D9" s="285"/>
      <c r="E9" s="67"/>
      <c r="F9" s="286" t="s">
        <v>69</v>
      </c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7" t="s">
        <v>52</v>
      </c>
      <c r="AA9" s="287"/>
      <c r="AB9" s="288" t="s">
        <v>84</v>
      </c>
      <c r="AC9" s="288"/>
      <c r="AD9" s="288"/>
      <c r="AE9" s="288"/>
      <c r="AF9" s="288"/>
      <c r="AG9" s="287" t="s">
        <v>51</v>
      </c>
      <c r="AH9" s="287"/>
      <c r="AI9" s="289" t="s">
        <v>79</v>
      </c>
      <c r="AJ9" s="289"/>
      <c r="AK9" s="287" t="s">
        <v>50</v>
      </c>
      <c r="AL9" s="287"/>
      <c r="AM9" s="288" t="s">
        <v>79</v>
      </c>
      <c r="AN9" s="288"/>
      <c r="AO9" s="288"/>
      <c r="AP9" s="290" t="s">
        <v>49</v>
      </c>
      <c r="AQ9" s="291"/>
      <c r="AS9" s="292" t="s">
        <v>70</v>
      </c>
      <c r="AT9" s="292"/>
      <c r="AU9" s="292"/>
      <c r="AV9" s="292"/>
      <c r="AW9" s="292"/>
      <c r="AX9" s="292"/>
      <c r="AY9" s="293" t="s">
        <v>88</v>
      </c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R9" s="68"/>
      <c r="BS9" s="65"/>
      <c r="BT9" s="295" t="s">
        <v>42</v>
      </c>
      <c r="BU9" s="295"/>
      <c r="BV9" s="295"/>
      <c r="BW9" s="295"/>
      <c r="BX9" s="295"/>
      <c r="BY9" s="296"/>
    </row>
    <row r="10" spans="1:77" s="69" customFormat="1" ht="14.25" customHeight="1">
      <c r="A10" s="297" t="s">
        <v>20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9"/>
      <c r="L10" s="300">
        <v>8</v>
      </c>
      <c r="M10" s="301"/>
      <c r="N10" s="302" t="s">
        <v>12</v>
      </c>
      <c r="O10" s="302"/>
      <c r="P10" s="303"/>
      <c r="Q10" s="304">
        <v>9</v>
      </c>
      <c r="R10" s="301"/>
      <c r="S10" s="302" t="s">
        <v>12</v>
      </c>
      <c r="T10" s="302"/>
      <c r="U10" s="303"/>
      <c r="V10" s="304">
        <v>10</v>
      </c>
      <c r="W10" s="301"/>
      <c r="X10" s="302" t="s">
        <v>12</v>
      </c>
      <c r="Y10" s="302"/>
      <c r="Z10" s="303"/>
      <c r="AA10" s="304">
        <v>11</v>
      </c>
      <c r="AB10" s="301"/>
      <c r="AC10" s="302" t="s">
        <v>12</v>
      </c>
      <c r="AD10" s="302"/>
      <c r="AE10" s="303"/>
      <c r="AF10" s="304">
        <v>12</v>
      </c>
      <c r="AG10" s="301"/>
      <c r="AH10" s="302" t="s">
        <v>12</v>
      </c>
      <c r="AI10" s="302"/>
      <c r="AJ10" s="303"/>
      <c r="AK10" s="304">
        <v>1</v>
      </c>
      <c r="AL10" s="301"/>
      <c r="AM10" s="302" t="s">
        <v>12</v>
      </c>
      <c r="AN10" s="302"/>
      <c r="AO10" s="303"/>
      <c r="AP10" s="304">
        <v>2</v>
      </c>
      <c r="AQ10" s="301"/>
      <c r="AR10" s="302" t="s">
        <v>12</v>
      </c>
      <c r="AS10" s="302"/>
      <c r="AT10" s="303"/>
      <c r="AU10" s="304">
        <v>3</v>
      </c>
      <c r="AV10" s="301"/>
      <c r="AW10" s="302" t="s">
        <v>12</v>
      </c>
      <c r="AX10" s="302"/>
      <c r="AY10" s="303"/>
      <c r="AZ10" s="304">
        <v>4</v>
      </c>
      <c r="BA10" s="301"/>
      <c r="BB10" s="302" t="s">
        <v>12</v>
      </c>
      <c r="BC10" s="302"/>
      <c r="BD10" s="303"/>
      <c r="BE10" s="305">
        <v>5</v>
      </c>
      <c r="BF10" s="306"/>
      <c r="BG10" s="302" t="s">
        <v>12</v>
      </c>
      <c r="BH10" s="302"/>
      <c r="BI10" s="303"/>
      <c r="BJ10" s="305">
        <v>6</v>
      </c>
      <c r="BK10" s="306"/>
      <c r="BL10" s="302" t="s">
        <v>12</v>
      </c>
      <c r="BM10" s="302"/>
      <c r="BN10" s="303"/>
      <c r="BO10" s="305">
        <v>7</v>
      </c>
      <c r="BP10" s="306"/>
      <c r="BQ10" s="302" t="s">
        <v>12</v>
      </c>
      <c r="BR10" s="302"/>
      <c r="BS10" s="302"/>
      <c r="BT10" s="253" t="s">
        <v>39</v>
      </c>
      <c r="BU10" s="254"/>
      <c r="BV10" s="254"/>
      <c r="BW10" s="254"/>
      <c r="BX10" s="254"/>
      <c r="BY10" s="255"/>
    </row>
    <row r="11" spans="1:77" s="69" customFormat="1" ht="14.25" customHeight="1">
      <c r="A11" s="262" t="s">
        <v>97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4"/>
      <c r="L11" s="265">
        <v>44089</v>
      </c>
      <c r="M11" s="97"/>
      <c r="N11" s="97"/>
      <c r="O11" s="97"/>
      <c r="P11" s="98"/>
      <c r="Q11" s="252">
        <v>44119</v>
      </c>
      <c r="R11" s="97"/>
      <c r="S11" s="97"/>
      <c r="T11" s="97"/>
      <c r="U11" s="98"/>
      <c r="V11" s="252">
        <v>44151</v>
      </c>
      <c r="W11" s="97"/>
      <c r="X11" s="97"/>
      <c r="Y11" s="97"/>
      <c r="Z11" s="98"/>
      <c r="AA11" s="252">
        <v>44180</v>
      </c>
      <c r="AB11" s="97"/>
      <c r="AC11" s="97"/>
      <c r="AD11" s="97"/>
      <c r="AE11" s="98"/>
      <c r="AF11" s="252">
        <v>44211</v>
      </c>
      <c r="AG11" s="97"/>
      <c r="AH11" s="97"/>
      <c r="AI11" s="97"/>
      <c r="AJ11" s="98"/>
      <c r="AK11" s="252">
        <v>44242</v>
      </c>
      <c r="AL11" s="97"/>
      <c r="AM11" s="97"/>
      <c r="AN11" s="97"/>
      <c r="AO11" s="98"/>
      <c r="AP11" s="252">
        <v>44270</v>
      </c>
      <c r="AQ11" s="97"/>
      <c r="AR11" s="97"/>
      <c r="AS11" s="97"/>
      <c r="AT11" s="98"/>
      <c r="AU11" s="252">
        <v>44301</v>
      </c>
      <c r="AV11" s="97"/>
      <c r="AW11" s="97"/>
      <c r="AX11" s="97"/>
      <c r="AY11" s="98"/>
      <c r="AZ11" s="252">
        <v>44333</v>
      </c>
      <c r="BA11" s="97"/>
      <c r="BB11" s="97"/>
      <c r="BC11" s="97"/>
      <c r="BD11" s="98"/>
      <c r="BE11" s="252">
        <v>44362</v>
      </c>
      <c r="BF11" s="97"/>
      <c r="BG11" s="97"/>
      <c r="BH11" s="97"/>
      <c r="BI11" s="98"/>
      <c r="BJ11" s="252">
        <v>44392</v>
      </c>
      <c r="BK11" s="97"/>
      <c r="BL11" s="97"/>
      <c r="BM11" s="97"/>
      <c r="BN11" s="98"/>
      <c r="BO11" s="252">
        <v>44424</v>
      </c>
      <c r="BP11" s="97"/>
      <c r="BQ11" s="97"/>
      <c r="BR11" s="97"/>
      <c r="BS11" s="98"/>
      <c r="BT11" s="256"/>
      <c r="BU11" s="257"/>
      <c r="BV11" s="257"/>
      <c r="BW11" s="257"/>
      <c r="BX11" s="257"/>
      <c r="BY11" s="258"/>
    </row>
    <row r="12" spans="1:77" s="69" customFormat="1" ht="14.25" customHeight="1">
      <c r="A12" s="262" t="s">
        <v>97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4"/>
      <c r="L12" s="111" t="s">
        <v>94</v>
      </c>
      <c r="M12" s="97"/>
      <c r="N12" s="97"/>
      <c r="O12" s="97"/>
      <c r="P12" s="98"/>
      <c r="Q12" s="96" t="s">
        <v>94</v>
      </c>
      <c r="R12" s="97"/>
      <c r="S12" s="97"/>
      <c r="T12" s="97"/>
      <c r="U12" s="98"/>
      <c r="V12" s="96" t="s">
        <v>94</v>
      </c>
      <c r="W12" s="97"/>
      <c r="X12" s="97"/>
      <c r="Y12" s="97"/>
      <c r="Z12" s="98"/>
      <c r="AA12" s="96" t="s">
        <v>94</v>
      </c>
      <c r="AB12" s="97"/>
      <c r="AC12" s="97"/>
      <c r="AD12" s="97"/>
      <c r="AE12" s="98"/>
      <c r="AF12" s="252">
        <v>44923</v>
      </c>
      <c r="AG12" s="97"/>
      <c r="AH12" s="97"/>
      <c r="AI12" s="97"/>
      <c r="AJ12" s="98"/>
      <c r="AK12" s="96" t="s">
        <v>94</v>
      </c>
      <c r="AL12" s="97"/>
      <c r="AM12" s="97"/>
      <c r="AN12" s="97"/>
      <c r="AO12" s="98"/>
      <c r="AP12" s="96" t="s">
        <v>94</v>
      </c>
      <c r="AQ12" s="97"/>
      <c r="AR12" s="97"/>
      <c r="AS12" s="97"/>
      <c r="AT12" s="98"/>
      <c r="AU12" s="96" t="s">
        <v>94</v>
      </c>
      <c r="AV12" s="97"/>
      <c r="AW12" s="97"/>
      <c r="AX12" s="97"/>
      <c r="AY12" s="98"/>
      <c r="AZ12" s="96" t="s">
        <v>94</v>
      </c>
      <c r="BA12" s="97"/>
      <c r="BB12" s="97"/>
      <c r="BC12" s="97"/>
      <c r="BD12" s="98"/>
      <c r="BE12" s="96" t="s">
        <v>94</v>
      </c>
      <c r="BF12" s="97"/>
      <c r="BG12" s="97"/>
      <c r="BH12" s="97"/>
      <c r="BI12" s="98"/>
      <c r="BJ12" s="252">
        <v>44742</v>
      </c>
      <c r="BK12" s="97"/>
      <c r="BL12" s="97"/>
      <c r="BM12" s="97"/>
      <c r="BN12" s="98"/>
      <c r="BO12" s="96" t="s">
        <v>94</v>
      </c>
      <c r="BP12" s="97"/>
      <c r="BQ12" s="97"/>
      <c r="BR12" s="97"/>
      <c r="BS12" s="98"/>
      <c r="BT12" s="256"/>
      <c r="BU12" s="257"/>
      <c r="BV12" s="257"/>
      <c r="BW12" s="257"/>
      <c r="BX12" s="257"/>
      <c r="BY12" s="258"/>
    </row>
    <row r="13" spans="1:77" s="70" customFormat="1" ht="14.25" customHeight="1" thickBot="1">
      <c r="A13" s="307" t="s">
        <v>14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9">
        <v>11</v>
      </c>
      <c r="M13" s="310"/>
      <c r="N13" s="310"/>
      <c r="O13" s="310"/>
      <c r="P13" s="311"/>
      <c r="Q13" s="312">
        <v>19</v>
      </c>
      <c r="R13" s="310"/>
      <c r="S13" s="310"/>
      <c r="T13" s="310"/>
      <c r="U13" s="311"/>
      <c r="V13" s="312">
        <v>21</v>
      </c>
      <c r="W13" s="310"/>
      <c r="X13" s="310"/>
      <c r="Y13" s="310"/>
      <c r="Z13" s="311"/>
      <c r="AA13" s="312">
        <v>19</v>
      </c>
      <c r="AB13" s="310"/>
      <c r="AC13" s="310"/>
      <c r="AD13" s="310"/>
      <c r="AE13" s="311"/>
      <c r="AF13" s="312">
        <v>19</v>
      </c>
      <c r="AG13" s="310"/>
      <c r="AH13" s="310"/>
      <c r="AI13" s="310"/>
      <c r="AJ13" s="311"/>
      <c r="AK13" s="312">
        <v>19</v>
      </c>
      <c r="AL13" s="310"/>
      <c r="AM13" s="310"/>
      <c r="AN13" s="310"/>
      <c r="AO13" s="311"/>
      <c r="AP13" s="312"/>
      <c r="AQ13" s="310"/>
      <c r="AR13" s="310"/>
      <c r="AS13" s="310"/>
      <c r="AT13" s="311"/>
      <c r="AU13" s="312"/>
      <c r="AV13" s="310"/>
      <c r="AW13" s="310"/>
      <c r="AX13" s="310"/>
      <c r="AY13" s="311"/>
      <c r="AZ13" s="312"/>
      <c r="BA13" s="310"/>
      <c r="BB13" s="310"/>
      <c r="BC13" s="310"/>
      <c r="BD13" s="311"/>
      <c r="BE13" s="312"/>
      <c r="BF13" s="310"/>
      <c r="BG13" s="310"/>
      <c r="BH13" s="310"/>
      <c r="BI13" s="311"/>
      <c r="BJ13" s="312"/>
      <c r="BK13" s="310"/>
      <c r="BL13" s="310"/>
      <c r="BM13" s="310"/>
      <c r="BN13" s="311"/>
      <c r="BO13" s="312"/>
      <c r="BP13" s="310"/>
      <c r="BQ13" s="310"/>
      <c r="BR13" s="310"/>
      <c r="BS13" s="310"/>
      <c r="BT13" s="259"/>
      <c r="BU13" s="260"/>
      <c r="BV13" s="260"/>
      <c r="BW13" s="260"/>
      <c r="BX13" s="260"/>
      <c r="BY13" s="261"/>
    </row>
    <row r="14" spans="1:77" ht="13.5" customHeight="1">
      <c r="A14" s="313" t="s">
        <v>23</v>
      </c>
      <c r="B14" s="316" t="s">
        <v>24</v>
      </c>
      <c r="C14" s="71"/>
      <c r="D14" s="318" t="s">
        <v>22</v>
      </c>
      <c r="E14" s="318"/>
      <c r="F14" s="318"/>
      <c r="G14" s="318"/>
      <c r="H14" s="318"/>
      <c r="I14" s="318"/>
      <c r="J14" s="318"/>
      <c r="K14" s="72"/>
      <c r="L14" s="319">
        <v>50000</v>
      </c>
      <c r="M14" s="320"/>
      <c r="N14" s="320"/>
      <c r="O14" s="320"/>
      <c r="P14" s="321"/>
      <c r="Q14" s="322">
        <v>100000</v>
      </c>
      <c r="R14" s="320"/>
      <c r="S14" s="320"/>
      <c r="T14" s="320"/>
      <c r="U14" s="321"/>
      <c r="V14" s="322">
        <v>100000</v>
      </c>
      <c r="W14" s="320"/>
      <c r="X14" s="320"/>
      <c r="Y14" s="320"/>
      <c r="Z14" s="321"/>
      <c r="AA14" s="322">
        <v>100000</v>
      </c>
      <c r="AB14" s="320"/>
      <c r="AC14" s="320"/>
      <c r="AD14" s="320"/>
      <c r="AE14" s="321"/>
      <c r="AF14" s="322">
        <v>100000</v>
      </c>
      <c r="AG14" s="320"/>
      <c r="AH14" s="320"/>
      <c r="AI14" s="320"/>
      <c r="AJ14" s="321"/>
      <c r="AK14" s="322">
        <v>100000</v>
      </c>
      <c r="AL14" s="320"/>
      <c r="AM14" s="320"/>
      <c r="AN14" s="320"/>
      <c r="AO14" s="321"/>
      <c r="AP14" s="322">
        <v>100000</v>
      </c>
      <c r="AQ14" s="320"/>
      <c r="AR14" s="320"/>
      <c r="AS14" s="320"/>
      <c r="AT14" s="321"/>
      <c r="AU14" s="322">
        <v>100000</v>
      </c>
      <c r="AV14" s="320"/>
      <c r="AW14" s="320"/>
      <c r="AX14" s="320"/>
      <c r="AY14" s="321"/>
      <c r="AZ14" s="322">
        <v>100000</v>
      </c>
      <c r="BA14" s="320"/>
      <c r="BB14" s="320"/>
      <c r="BC14" s="320"/>
      <c r="BD14" s="321"/>
      <c r="BE14" s="322">
        <v>100000</v>
      </c>
      <c r="BF14" s="320"/>
      <c r="BG14" s="320"/>
      <c r="BH14" s="320"/>
      <c r="BI14" s="321"/>
      <c r="BJ14" s="322">
        <v>100000</v>
      </c>
      <c r="BK14" s="320"/>
      <c r="BL14" s="320"/>
      <c r="BM14" s="320"/>
      <c r="BN14" s="321"/>
      <c r="BO14" s="322">
        <v>100000</v>
      </c>
      <c r="BP14" s="320"/>
      <c r="BQ14" s="320"/>
      <c r="BR14" s="320"/>
      <c r="BS14" s="321"/>
      <c r="BT14" s="322">
        <f aca="true" t="shared" si="0" ref="BT14:BT20">SUM(L14:BS14)</f>
        <v>1150000</v>
      </c>
      <c r="BU14" s="320"/>
      <c r="BV14" s="320"/>
      <c r="BW14" s="320"/>
      <c r="BX14" s="320"/>
      <c r="BY14" s="328"/>
    </row>
    <row r="15" spans="1:77" ht="13.5" customHeight="1">
      <c r="A15" s="314"/>
      <c r="B15" s="317"/>
      <c r="C15" s="73"/>
      <c r="D15" s="323" t="s">
        <v>45</v>
      </c>
      <c r="E15" s="323"/>
      <c r="F15" s="323"/>
      <c r="G15" s="323"/>
      <c r="H15" s="323"/>
      <c r="I15" s="323"/>
      <c r="J15" s="323"/>
      <c r="K15" s="74"/>
      <c r="L15" s="324"/>
      <c r="M15" s="325"/>
      <c r="N15" s="325"/>
      <c r="O15" s="325"/>
      <c r="P15" s="326"/>
      <c r="Q15" s="327"/>
      <c r="R15" s="325"/>
      <c r="S15" s="325"/>
      <c r="T15" s="325"/>
      <c r="U15" s="326"/>
      <c r="V15" s="327"/>
      <c r="W15" s="325"/>
      <c r="X15" s="325"/>
      <c r="Y15" s="325"/>
      <c r="Z15" s="326"/>
      <c r="AA15" s="327"/>
      <c r="AB15" s="325"/>
      <c r="AC15" s="325"/>
      <c r="AD15" s="325"/>
      <c r="AE15" s="326"/>
      <c r="AF15" s="327"/>
      <c r="AG15" s="325"/>
      <c r="AH15" s="325"/>
      <c r="AI15" s="325"/>
      <c r="AJ15" s="326"/>
      <c r="AK15" s="327"/>
      <c r="AL15" s="325"/>
      <c r="AM15" s="325"/>
      <c r="AN15" s="325"/>
      <c r="AO15" s="326"/>
      <c r="AP15" s="327"/>
      <c r="AQ15" s="325"/>
      <c r="AR15" s="325"/>
      <c r="AS15" s="325"/>
      <c r="AT15" s="326"/>
      <c r="AU15" s="327"/>
      <c r="AV15" s="325"/>
      <c r="AW15" s="325"/>
      <c r="AX15" s="325"/>
      <c r="AY15" s="326"/>
      <c r="AZ15" s="327"/>
      <c r="BA15" s="325"/>
      <c r="BB15" s="325"/>
      <c r="BC15" s="325"/>
      <c r="BD15" s="326"/>
      <c r="BE15" s="327"/>
      <c r="BF15" s="325"/>
      <c r="BG15" s="325"/>
      <c r="BH15" s="325"/>
      <c r="BI15" s="326"/>
      <c r="BJ15" s="327"/>
      <c r="BK15" s="325"/>
      <c r="BL15" s="325"/>
      <c r="BM15" s="325"/>
      <c r="BN15" s="326"/>
      <c r="BO15" s="327"/>
      <c r="BP15" s="325"/>
      <c r="BQ15" s="325"/>
      <c r="BR15" s="325"/>
      <c r="BS15" s="325"/>
      <c r="BT15" s="327">
        <f t="shared" si="0"/>
        <v>0</v>
      </c>
      <c r="BU15" s="325"/>
      <c r="BV15" s="325"/>
      <c r="BW15" s="325"/>
      <c r="BX15" s="325"/>
      <c r="BY15" s="329"/>
    </row>
    <row r="16" spans="1:77" ht="13.5" customHeight="1">
      <c r="A16" s="314"/>
      <c r="B16" s="317"/>
      <c r="C16" s="73"/>
      <c r="D16" s="323" t="s">
        <v>29</v>
      </c>
      <c r="E16" s="323"/>
      <c r="F16" s="323"/>
      <c r="G16" s="323"/>
      <c r="H16" s="323"/>
      <c r="I16" s="323"/>
      <c r="J16" s="323"/>
      <c r="K16" s="74"/>
      <c r="L16" s="324">
        <v>500</v>
      </c>
      <c r="M16" s="325"/>
      <c r="N16" s="325"/>
      <c r="O16" s="325"/>
      <c r="P16" s="326"/>
      <c r="Q16" s="327">
        <v>1000</v>
      </c>
      <c r="R16" s="325"/>
      <c r="S16" s="325"/>
      <c r="T16" s="325"/>
      <c r="U16" s="326"/>
      <c r="V16" s="327">
        <v>1000</v>
      </c>
      <c r="W16" s="325"/>
      <c r="X16" s="325"/>
      <c r="Y16" s="325"/>
      <c r="Z16" s="326"/>
      <c r="AA16" s="327">
        <v>1000</v>
      </c>
      <c r="AB16" s="325"/>
      <c r="AC16" s="325"/>
      <c r="AD16" s="325"/>
      <c r="AE16" s="326"/>
      <c r="AF16" s="327">
        <v>1000</v>
      </c>
      <c r="AG16" s="325"/>
      <c r="AH16" s="325"/>
      <c r="AI16" s="325"/>
      <c r="AJ16" s="326"/>
      <c r="AK16" s="327">
        <v>1000</v>
      </c>
      <c r="AL16" s="325"/>
      <c r="AM16" s="325"/>
      <c r="AN16" s="325"/>
      <c r="AO16" s="326"/>
      <c r="AP16" s="327">
        <v>1000</v>
      </c>
      <c r="AQ16" s="325"/>
      <c r="AR16" s="325"/>
      <c r="AS16" s="325"/>
      <c r="AT16" s="326"/>
      <c r="AU16" s="327">
        <v>1000</v>
      </c>
      <c r="AV16" s="325"/>
      <c r="AW16" s="325"/>
      <c r="AX16" s="325"/>
      <c r="AY16" s="326"/>
      <c r="AZ16" s="327">
        <v>1000</v>
      </c>
      <c r="BA16" s="325"/>
      <c r="BB16" s="325"/>
      <c r="BC16" s="325"/>
      <c r="BD16" s="326"/>
      <c r="BE16" s="327">
        <v>1000</v>
      </c>
      <c r="BF16" s="325"/>
      <c r="BG16" s="325"/>
      <c r="BH16" s="325"/>
      <c r="BI16" s="326"/>
      <c r="BJ16" s="327">
        <v>1000</v>
      </c>
      <c r="BK16" s="325"/>
      <c r="BL16" s="325"/>
      <c r="BM16" s="325"/>
      <c r="BN16" s="326"/>
      <c r="BO16" s="327">
        <v>1000</v>
      </c>
      <c r="BP16" s="325"/>
      <c r="BQ16" s="325"/>
      <c r="BR16" s="325"/>
      <c r="BS16" s="325"/>
      <c r="BT16" s="327">
        <f t="shared" si="0"/>
        <v>11500</v>
      </c>
      <c r="BU16" s="325"/>
      <c r="BV16" s="325"/>
      <c r="BW16" s="325"/>
      <c r="BX16" s="325"/>
      <c r="BY16" s="329"/>
    </row>
    <row r="17" spans="1:77" ht="13.5" customHeight="1">
      <c r="A17" s="314"/>
      <c r="B17" s="317"/>
      <c r="C17" s="73"/>
      <c r="D17" s="323" t="s">
        <v>30</v>
      </c>
      <c r="E17" s="323"/>
      <c r="F17" s="323"/>
      <c r="G17" s="323"/>
      <c r="H17" s="323"/>
      <c r="I17" s="323"/>
      <c r="J17" s="323"/>
      <c r="K17" s="74"/>
      <c r="L17" s="324">
        <v>500</v>
      </c>
      <c r="M17" s="325"/>
      <c r="N17" s="325"/>
      <c r="O17" s="325"/>
      <c r="P17" s="326"/>
      <c r="Q17" s="327">
        <v>1000</v>
      </c>
      <c r="R17" s="325"/>
      <c r="S17" s="325"/>
      <c r="T17" s="325"/>
      <c r="U17" s="326"/>
      <c r="V17" s="327">
        <v>500</v>
      </c>
      <c r="W17" s="325"/>
      <c r="X17" s="325"/>
      <c r="Y17" s="325"/>
      <c r="Z17" s="326"/>
      <c r="AA17" s="327">
        <v>1000</v>
      </c>
      <c r="AB17" s="325"/>
      <c r="AC17" s="325"/>
      <c r="AD17" s="325"/>
      <c r="AE17" s="326"/>
      <c r="AF17" s="327">
        <v>500</v>
      </c>
      <c r="AG17" s="325"/>
      <c r="AH17" s="325"/>
      <c r="AI17" s="325"/>
      <c r="AJ17" s="326"/>
      <c r="AK17" s="327">
        <v>1000</v>
      </c>
      <c r="AL17" s="325"/>
      <c r="AM17" s="325"/>
      <c r="AN17" s="325"/>
      <c r="AO17" s="326"/>
      <c r="AP17" s="327"/>
      <c r="AQ17" s="325"/>
      <c r="AR17" s="325"/>
      <c r="AS17" s="325"/>
      <c r="AT17" s="326"/>
      <c r="AU17" s="327"/>
      <c r="AV17" s="325"/>
      <c r="AW17" s="325"/>
      <c r="AX17" s="325"/>
      <c r="AY17" s="326"/>
      <c r="AZ17" s="327"/>
      <c r="BA17" s="325"/>
      <c r="BB17" s="325"/>
      <c r="BC17" s="325"/>
      <c r="BD17" s="326"/>
      <c r="BE17" s="327"/>
      <c r="BF17" s="325"/>
      <c r="BG17" s="325"/>
      <c r="BH17" s="325"/>
      <c r="BI17" s="326"/>
      <c r="BJ17" s="327"/>
      <c r="BK17" s="325"/>
      <c r="BL17" s="325"/>
      <c r="BM17" s="325"/>
      <c r="BN17" s="326"/>
      <c r="BO17" s="327"/>
      <c r="BP17" s="325"/>
      <c r="BQ17" s="325"/>
      <c r="BR17" s="325"/>
      <c r="BS17" s="325"/>
      <c r="BT17" s="327">
        <f t="shared" si="0"/>
        <v>4500</v>
      </c>
      <c r="BU17" s="325"/>
      <c r="BV17" s="325"/>
      <c r="BW17" s="325"/>
      <c r="BX17" s="325"/>
      <c r="BY17" s="329"/>
    </row>
    <row r="18" spans="1:77" ht="13.5" customHeight="1">
      <c r="A18" s="314"/>
      <c r="B18" s="317"/>
      <c r="C18" s="73"/>
      <c r="D18" s="330"/>
      <c r="E18" s="330"/>
      <c r="F18" s="330"/>
      <c r="G18" s="330"/>
      <c r="H18" s="330"/>
      <c r="I18" s="330"/>
      <c r="J18" s="330"/>
      <c r="K18" s="74"/>
      <c r="L18" s="324"/>
      <c r="M18" s="325"/>
      <c r="N18" s="325"/>
      <c r="O18" s="325"/>
      <c r="P18" s="326"/>
      <c r="Q18" s="327"/>
      <c r="R18" s="325"/>
      <c r="S18" s="325"/>
      <c r="T18" s="325"/>
      <c r="U18" s="326"/>
      <c r="V18" s="327"/>
      <c r="W18" s="325"/>
      <c r="X18" s="325"/>
      <c r="Y18" s="325"/>
      <c r="Z18" s="326"/>
      <c r="AA18" s="327"/>
      <c r="AB18" s="325"/>
      <c r="AC18" s="325"/>
      <c r="AD18" s="325"/>
      <c r="AE18" s="326"/>
      <c r="AF18" s="327"/>
      <c r="AG18" s="325"/>
      <c r="AH18" s="325"/>
      <c r="AI18" s="325"/>
      <c r="AJ18" s="326"/>
      <c r="AK18" s="327"/>
      <c r="AL18" s="325"/>
      <c r="AM18" s="325"/>
      <c r="AN18" s="325"/>
      <c r="AO18" s="326"/>
      <c r="AP18" s="327"/>
      <c r="AQ18" s="325"/>
      <c r="AR18" s="325"/>
      <c r="AS18" s="325"/>
      <c r="AT18" s="326"/>
      <c r="AU18" s="327"/>
      <c r="AV18" s="325"/>
      <c r="AW18" s="325"/>
      <c r="AX18" s="325"/>
      <c r="AY18" s="326"/>
      <c r="AZ18" s="327"/>
      <c r="BA18" s="325"/>
      <c r="BB18" s="325"/>
      <c r="BC18" s="325"/>
      <c r="BD18" s="326"/>
      <c r="BE18" s="327"/>
      <c r="BF18" s="325"/>
      <c r="BG18" s="325"/>
      <c r="BH18" s="325"/>
      <c r="BI18" s="326"/>
      <c r="BJ18" s="327"/>
      <c r="BK18" s="325"/>
      <c r="BL18" s="325"/>
      <c r="BM18" s="325"/>
      <c r="BN18" s="326"/>
      <c r="BO18" s="327"/>
      <c r="BP18" s="325"/>
      <c r="BQ18" s="325"/>
      <c r="BR18" s="325"/>
      <c r="BS18" s="325"/>
      <c r="BT18" s="327">
        <f>SUM(L18:BS18)</f>
        <v>0</v>
      </c>
      <c r="BU18" s="325"/>
      <c r="BV18" s="325"/>
      <c r="BW18" s="325"/>
      <c r="BX18" s="325"/>
      <c r="BY18" s="329"/>
    </row>
    <row r="19" spans="1:77" ht="13.5" customHeight="1">
      <c r="A19" s="314"/>
      <c r="B19" s="317"/>
      <c r="C19" s="75"/>
      <c r="D19" s="331"/>
      <c r="E19" s="331"/>
      <c r="F19" s="331"/>
      <c r="G19" s="331"/>
      <c r="H19" s="331"/>
      <c r="I19" s="331"/>
      <c r="J19" s="331"/>
      <c r="K19" s="76"/>
      <c r="L19" s="332"/>
      <c r="M19" s="333"/>
      <c r="N19" s="333"/>
      <c r="O19" s="333"/>
      <c r="P19" s="334"/>
      <c r="Q19" s="335"/>
      <c r="R19" s="333"/>
      <c r="S19" s="333"/>
      <c r="T19" s="333"/>
      <c r="U19" s="334"/>
      <c r="V19" s="335"/>
      <c r="W19" s="333"/>
      <c r="X19" s="333"/>
      <c r="Y19" s="333"/>
      <c r="Z19" s="334"/>
      <c r="AA19" s="335"/>
      <c r="AB19" s="333"/>
      <c r="AC19" s="333"/>
      <c r="AD19" s="333"/>
      <c r="AE19" s="334"/>
      <c r="AF19" s="335"/>
      <c r="AG19" s="333"/>
      <c r="AH19" s="333"/>
      <c r="AI19" s="333"/>
      <c r="AJ19" s="334"/>
      <c r="AK19" s="335"/>
      <c r="AL19" s="333"/>
      <c r="AM19" s="333"/>
      <c r="AN19" s="333"/>
      <c r="AO19" s="334"/>
      <c r="AP19" s="335"/>
      <c r="AQ19" s="333"/>
      <c r="AR19" s="333"/>
      <c r="AS19" s="333"/>
      <c r="AT19" s="334"/>
      <c r="AU19" s="335"/>
      <c r="AV19" s="333"/>
      <c r="AW19" s="333"/>
      <c r="AX19" s="333"/>
      <c r="AY19" s="334"/>
      <c r="AZ19" s="335"/>
      <c r="BA19" s="333"/>
      <c r="BB19" s="333"/>
      <c r="BC19" s="333"/>
      <c r="BD19" s="334"/>
      <c r="BE19" s="335"/>
      <c r="BF19" s="333"/>
      <c r="BG19" s="333"/>
      <c r="BH19" s="333"/>
      <c r="BI19" s="334"/>
      <c r="BJ19" s="335"/>
      <c r="BK19" s="333"/>
      <c r="BL19" s="333"/>
      <c r="BM19" s="333"/>
      <c r="BN19" s="334"/>
      <c r="BO19" s="335"/>
      <c r="BP19" s="333"/>
      <c r="BQ19" s="333"/>
      <c r="BR19" s="333"/>
      <c r="BS19" s="333"/>
      <c r="BT19" s="335">
        <f t="shared" si="0"/>
        <v>0</v>
      </c>
      <c r="BU19" s="333"/>
      <c r="BV19" s="333"/>
      <c r="BW19" s="333"/>
      <c r="BX19" s="333"/>
      <c r="BY19" s="336"/>
    </row>
    <row r="20" spans="1:77" ht="13.5" customHeight="1">
      <c r="A20" s="314"/>
      <c r="B20" s="317"/>
      <c r="C20" s="337" t="s">
        <v>55</v>
      </c>
      <c r="D20" s="338"/>
      <c r="E20" s="338"/>
      <c r="F20" s="338"/>
      <c r="G20" s="338"/>
      <c r="H20" s="338"/>
      <c r="I20" s="338"/>
      <c r="J20" s="338"/>
      <c r="K20" s="338"/>
      <c r="L20" s="339">
        <f>SUM(L14:P19)</f>
        <v>51000</v>
      </c>
      <c r="M20" s="340"/>
      <c r="N20" s="340"/>
      <c r="O20" s="340"/>
      <c r="P20" s="340"/>
      <c r="Q20" s="341">
        <f>SUM(Q14:U19)</f>
        <v>102000</v>
      </c>
      <c r="R20" s="340"/>
      <c r="S20" s="340"/>
      <c r="T20" s="340"/>
      <c r="U20" s="342"/>
      <c r="V20" s="341">
        <f>SUM(V14:Z19)</f>
        <v>101500</v>
      </c>
      <c r="W20" s="340"/>
      <c r="X20" s="340"/>
      <c r="Y20" s="340"/>
      <c r="Z20" s="342"/>
      <c r="AA20" s="341">
        <f>SUM(AA14:AE19)</f>
        <v>102000</v>
      </c>
      <c r="AB20" s="340"/>
      <c r="AC20" s="340"/>
      <c r="AD20" s="340"/>
      <c r="AE20" s="342"/>
      <c r="AF20" s="341">
        <f>SUM(AF14:AJ19)</f>
        <v>101500</v>
      </c>
      <c r="AG20" s="340"/>
      <c r="AH20" s="340"/>
      <c r="AI20" s="340"/>
      <c r="AJ20" s="342"/>
      <c r="AK20" s="341">
        <f>SUM(AK14:AO19)</f>
        <v>102000</v>
      </c>
      <c r="AL20" s="340"/>
      <c r="AM20" s="340"/>
      <c r="AN20" s="340"/>
      <c r="AO20" s="342"/>
      <c r="AP20" s="341">
        <f>SUM(AP14:AT19)</f>
        <v>101000</v>
      </c>
      <c r="AQ20" s="340"/>
      <c r="AR20" s="340"/>
      <c r="AS20" s="340"/>
      <c r="AT20" s="342"/>
      <c r="AU20" s="341">
        <f>SUM(AU14:AY19)</f>
        <v>101000</v>
      </c>
      <c r="AV20" s="340"/>
      <c r="AW20" s="340"/>
      <c r="AX20" s="340"/>
      <c r="AY20" s="342"/>
      <c r="AZ20" s="341">
        <f>SUM(AZ14:BD19)</f>
        <v>101000</v>
      </c>
      <c r="BA20" s="340"/>
      <c r="BB20" s="340"/>
      <c r="BC20" s="340"/>
      <c r="BD20" s="342"/>
      <c r="BE20" s="341">
        <f>SUM(BE14:BI19)</f>
        <v>101000</v>
      </c>
      <c r="BF20" s="340"/>
      <c r="BG20" s="340"/>
      <c r="BH20" s="340"/>
      <c r="BI20" s="342"/>
      <c r="BJ20" s="341">
        <f>SUM(BJ14:BN19)</f>
        <v>101000</v>
      </c>
      <c r="BK20" s="340"/>
      <c r="BL20" s="340"/>
      <c r="BM20" s="340"/>
      <c r="BN20" s="342"/>
      <c r="BO20" s="341">
        <f>SUM(BO14:BS19)</f>
        <v>101000</v>
      </c>
      <c r="BP20" s="340"/>
      <c r="BQ20" s="340"/>
      <c r="BR20" s="340"/>
      <c r="BS20" s="342"/>
      <c r="BT20" s="341">
        <f t="shared" si="0"/>
        <v>1166000</v>
      </c>
      <c r="BU20" s="340"/>
      <c r="BV20" s="340"/>
      <c r="BW20" s="340"/>
      <c r="BX20" s="340"/>
      <c r="BY20" s="343"/>
    </row>
    <row r="21" spans="1:77" ht="13.5" customHeight="1">
      <c r="A21" s="314"/>
      <c r="B21" s="337" t="s">
        <v>56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44"/>
      <c r="M21" s="345"/>
      <c r="N21" s="345"/>
      <c r="O21" s="345"/>
      <c r="P21" s="346"/>
      <c r="Q21" s="347"/>
      <c r="R21" s="345"/>
      <c r="S21" s="345"/>
      <c r="T21" s="345"/>
      <c r="U21" s="346"/>
      <c r="V21" s="347"/>
      <c r="W21" s="345"/>
      <c r="X21" s="345"/>
      <c r="Y21" s="345"/>
      <c r="Z21" s="346"/>
      <c r="AA21" s="347"/>
      <c r="AB21" s="345"/>
      <c r="AC21" s="345"/>
      <c r="AD21" s="345"/>
      <c r="AE21" s="346"/>
      <c r="AF21" s="347">
        <v>200000</v>
      </c>
      <c r="AG21" s="345"/>
      <c r="AH21" s="345"/>
      <c r="AI21" s="345"/>
      <c r="AJ21" s="346"/>
      <c r="AK21" s="347"/>
      <c r="AL21" s="345"/>
      <c r="AM21" s="345"/>
      <c r="AN21" s="345"/>
      <c r="AO21" s="346"/>
      <c r="AP21" s="347"/>
      <c r="AQ21" s="345"/>
      <c r="AR21" s="345"/>
      <c r="AS21" s="345"/>
      <c r="AT21" s="346"/>
      <c r="AU21" s="347"/>
      <c r="AV21" s="345"/>
      <c r="AW21" s="345"/>
      <c r="AX21" s="345"/>
      <c r="AY21" s="346"/>
      <c r="AZ21" s="347"/>
      <c r="BA21" s="345"/>
      <c r="BB21" s="345"/>
      <c r="BC21" s="345"/>
      <c r="BD21" s="346"/>
      <c r="BE21" s="347"/>
      <c r="BF21" s="345"/>
      <c r="BG21" s="345"/>
      <c r="BH21" s="345"/>
      <c r="BI21" s="346"/>
      <c r="BJ21" s="347">
        <v>200000</v>
      </c>
      <c r="BK21" s="345"/>
      <c r="BL21" s="345"/>
      <c r="BM21" s="345"/>
      <c r="BN21" s="346"/>
      <c r="BO21" s="347"/>
      <c r="BP21" s="345"/>
      <c r="BQ21" s="345"/>
      <c r="BR21" s="345"/>
      <c r="BS21" s="345"/>
      <c r="BT21" s="341">
        <f>SUM(L21:BS21)</f>
        <v>400000</v>
      </c>
      <c r="BU21" s="340"/>
      <c r="BV21" s="340"/>
      <c r="BW21" s="340"/>
      <c r="BX21" s="340"/>
      <c r="BY21" s="343"/>
    </row>
    <row r="22" spans="1:77" ht="13.5" customHeight="1" thickBot="1">
      <c r="A22" s="315"/>
      <c r="B22" s="348" t="s">
        <v>57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50">
        <f>+L20+L21</f>
        <v>51000</v>
      </c>
      <c r="M22" s="351"/>
      <c r="N22" s="351"/>
      <c r="O22" s="351"/>
      <c r="P22" s="352"/>
      <c r="Q22" s="353">
        <f>+Q20+Q21</f>
        <v>102000</v>
      </c>
      <c r="R22" s="351"/>
      <c r="S22" s="351"/>
      <c r="T22" s="351"/>
      <c r="U22" s="352"/>
      <c r="V22" s="353">
        <f>+V20+V21</f>
        <v>101500</v>
      </c>
      <c r="W22" s="351"/>
      <c r="X22" s="351"/>
      <c r="Y22" s="351"/>
      <c r="Z22" s="352"/>
      <c r="AA22" s="353">
        <f>+AA20+AA21</f>
        <v>102000</v>
      </c>
      <c r="AB22" s="351"/>
      <c r="AC22" s="351"/>
      <c r="AD22" s="351"/>
      <c r="AE22" s="352"/>
      <c r="AF22" s="353">
        <f>+AF20+AF21</f>
        <v>301500</v>
      </c>
      <c r="AG22" s="351"/>
      <c r="AH22" s="351"/>
      <c r="AI22" s="351"/>
      <c r="AJ22" s="352"/>
      <c r="AK22" s="353">
        <f>+AK20+AK21</f>
        <v>102000</v>
      </c>
      <c r="AL22" s="351"/>
      <c r="AM22" s="351"/>
      <c r="AN22" s="351"/>
      <c r="AO22" s="352"/>
      <c r="AP22" s="353">
        <f>+AP20+AP21</f>
        <v>101000</v>
      </c>
      <c r="AQ22" s="351"/>
      <c r="AR22" s="351"/>
      <c r="AS22" s="351"/>
      <c r="AT22" s="352"/>
      <c r="AU22" s="353">
        <f>+AU20+AU21</f>
        <v>101000</v>
      </c>
      <c r="AV22" s="351"/>
      <c r="AW22" s="351"/>
      <c r="AX22" s="351"/>
      <c r="AY22" s="352"/>
      <c r="AZ22" s="353">
        <f>+AZ20+AZ21</f>
        <v>101000</v>
      </c>
      <c r="BA22" s="351"/>
      <c r="BB22" s="351"/>
      <c r="BC22" s="351"/>
      <c r="BD22" s="352"/>
      <c r="BE22" s="353">
        <f>+BE20+BE21</f>
        <v>101000</v>
      </c>
      <c r="BF22" s="351"/>
      <c r="BG22" s="351"/>
      <c r="BH22" s="351"/>
      <c r="BI22" s="352"/>
      <c r="BJ22" s="353">
        <f>+BJ20+BJ21</f>
        <v>301000</v>
      </c>
      <c r="BK22" s="351"/>
      <c r="BL22" s="351"/>
      <c r="BM22" s="351"/>
      <c r="BN22" s="352"/>
      <c r="BO22" s="353">
        <f>+BO20+BO21</f>
        <v>101000</v>
      </c>
      <c r="BP22" s="351"/>
      <c r="BQ22" s="351"/>
      <c r="BR22" s="351"/>
      <c r="BS22" s="352"/>
      <c r="BT22" s="353">
        <f>SUM(L22:BS22)</f>
        <v>1566000</v>
      </c>
      <c r="BU22" s="351"/>
      <c r="BV22" s="351"/>
      <c r="BW22" s="351"/>
      <c r="BX22" s="351"/>
      <c r="BY22" s="354"/>
    </row>
    <row r="23" spans="1:77" ht="13.5" customHeight="1">
      <c r="A23" s="355" t="s">
        <v>71</v>
      </c>
      <c r="B23" s="358" t="s">
        <v>31</v>
      </c>
      <c r="C23" s="71"/>
      <c r="D23" s="318" t="s">
        <v>26</v>
      </c>
      <c r="E23" s="318"/>
      <c r="F23" s="318"/>
      <c r="G23" s="318"/>
      <c r="H23" s="318"/>
      <c r="I23" s="318"/>
      <c r="J23" s="318"/>
      <c r="K23" s="72"/>
      <c r="L23" s="319">
        <v>5000</v>
      </c>
      <c r="M23" s="320"/>
      <c r="N23" s="320"/>
      <c r="O23" s="320"/>
      <c r="P23" s="320"/>
      <c r="Q23" s="361">
        <v>5000</v>
      </c>
      <c r="R23" s="361"/>
      <c r="S23" s="361"/>
      <c r="T23" s="361"/>
      <c r="U23" s="361"/>
      <c r="V23" s="361">
        <v>5000</v>
      </c>
      <c r="W23" s="361"/>
      <c r="X23" s="361"/>
      <c r="Y23" s="361"/>
      <c r="Z23" s="361"/>
      <c r="AA23" s="361">
        <v>5000</v>
      </c>
      <c r="AB23" s="361"/>
      <c r="AC23" s="361"/>
      <c r="AD23" s="361"/>
      <c r="AE23" s="361"/>
      <c r="AF23" s="361">
        <v>5000</v>
      </c>
      <c r="AG23" s="361"/>
      <c r="AH23" s="361"/>
      <c r="AI23" s="361"/>
      <c r="AJ23" s="361"/>
      <c r="AK23" s="361">
        <v>5000</v>
      </c>
      <c r="AL23" s="361"/>
      <c r="AM23" s="361"/>
      <c r="AN23" s="361"/>
      <c r="AO23" s="361"/>
      <c r="AP23" s="361">
        <v>5000</v>
      </c>
      <c r="AQ23" s="361"/>
      <c r="AR23" s="361"/>
      <c r="AS23" s="361"/>
      <c r="AT23" s="361"/>
      <c r="AU23" s="361">
        <v>5000</v>
      </c>
      <c r="AV23" s="361"/>
      <c r="AW23" s="361"/>
      <c r="AX23" s="361"/>
      <c r="AY23" s="361"/>
      <c r="AZ23" s="361">
        <v>5000</v>
      </c>
      <c r="BA23" s="361"/>
      <c r="BB23" s="361"/>
      <c r="BC23" s="361"/>
      <c r="BD23" s="361"/>
      <c r="BE23" s="361">
        <v>5000</v>
      </c>
      <c r="BF23" s="361"/>
      <c r="BG23" s="361"/>
      <c r="BH23" s="361"/>
      <c r="BI23" s="361"/>
      <c r="BJ23" s="361">
        <v>5000</v>
      </c>
      <c r="BK23" s="361"/>
      <c r="BL23" s="361"/>
      <c r="BM23" s="361"/>
      <c r="BN23" s="361"/>
      <c r="BO23" s="320">
        <v>5000</v>
      </c>
      <c r="BP23" s="320"/>
      <c r="BQ23" s="320"/>
      <c r="BR23" s="320"/>
      <c r="BS23" s="321"/>
      <c r="BT23" s="322">
        <f aca="true" t="shared" si="1" ref="BT23:BT29">SUM(L23:BS23)</f>
        <v>60000</v>
      </c>
      <c r="BU23" s="320"/>
      <c r="BV23" s="320"/>
      <c r="BW23" s="320"/>
      <c r="BX23" s="320"/>
      <c r="BY23" s="328"/>
    </row>
    <row r="24" spans="1:77" ht="13.5" customHeight="1">
      <c r="A24" s="356"/>
      <c r="B24" s="359"/>
      <c r="C24" s="73"/>
      <c r="D24" s="323" t="s">
        <v>25</v>
      </c>
      <c r="E24" s="323"/>
      <c r="F24" s="323"/>
      <c r="G24" s="323"/>
      <c r="H24" s="323"/>
      <c r="I24" s="323"/>
      <c r="J24" s="323"/>
      <c r="K24" s="74"/>
      <c r="L24" s="324">
        <v>0</v>
      </c>
      <c r="M24" s="325"/>
      <c r="N24" s="325"/>
      <c r="O24" s="325"/>
      <c r="P24" s="325"/>
      <c r="Q24" s="362">
        <v>0</v>
      </c>
      <c r="R24" s="362"/>
      <c r="S24" s="362"/>
      <c r="T24" s="362"/>
      <c r="U24" s="362"/>
      <c r="V24" s="362">
        <v>0</v>
      </c>
      <c r="W24" s="362"/>
      <c r="X24" s="362"/>
      <c r="Y24" s="362"/>
      <c r="Z24" s="362"/>
      <c r="AA24" s="362">
        <v>0</v>
      </c>
      <c r="AB24" s="362"/>
      <c r="AC24" s="362"/>
      <c r="AD24" s="362"/>
      <c r="AE24" s="362"/>
      <c r="AF24" s="362">
        <v>0</v>
      </c>
      <c r="AG24" s="362"/>
      <c r="AH24" s="362"/>
      <c r="AI24" s="362"/>
      <c r="AJ24" s="362"/>
      <c r="AK24" s="362">
        <v>0</v>
      </c>
      <c r="AL24" s="362"/>
      <c r="AM24" s="362"/>
      <c r="AN24" s="362"/>
      <c r="AO24" s="362"/>
      <c r="AP24" s="362">
        <v>0</v>
      </c>
      <c r="AQ24" s="362"/>
      <c r="AR24" s="362"/>
      <c r="AS24" s="362"/>
      <c r="AT24" s="362"/>
      <c r="AU24" s="362">
        <v>0</v>
      </c>
      <c r="AV24" s="362"/>
      <c r="AW24" s="362"/>
      <c r="AX24" s="362"/>
      <c r="AY24" s="362"/>
      <c r="AZ24" s="362">
        <v>0</v>
      </c>
      <c r="BA24" s="362"/>
      <c r="BB24" s="362"/>
      <c r="BC24" s="362"/>
      <c r="BD24" s="362"/>
      <c r="BE24" s="362">
        <v>0</v>
      </c>
      <c r="BF24" s="362"/>
      <c r="BG24" s="362"/>
      <c r="BH24" s="362"/>
      <c r="BI24" s="362"/>
      <c r="BJ24" s="362">
        <v>0</v>
      </c>
      <c r="BK24" s="362"/>
      <c r="BL24" s="362"/>
      <c r="BM24" s="362"/>
      <c r="BN24" s="362"/>
      <c r="BO24" s="325">
        <v>0</v>
      </c>
      <c r="BP24" s="325"/>
      <c r="BQ24" s="325"/>
      <c r="BR24" s="325"/>
      <c r="BS24" s="326"/>
      <c r="BT24" s="327">
        <f t="shared" si="1"/>
        <v>0</v>
      </c>
      <c r="BU24" s="325"/>
      <c r="BV24" s="325"/>
      <c r="BW24" s="325"/>
      <c r="BX24" s="325"/>
      <c r="BY24" s="329"/>
    </row>
    <row r="25" spans="1:77" ht="13.5" customHeight="1">
      <c r="A25" s="356"/>
      <c r="B25" s="359"/>
      <c r="C25" s="73"/>
      <c r="D25" s="323" t="s">
        <v>58</v>
      </c>
      <c r="E25" s="323"/>
      <c r="F25" s="323"/>
      <c r="G25" s="323"/>
      <c r="H25" s="323"/>
      <c r="I25" s="323"/>
      <c r="J25" s="323"/>
      <c r="K25" s="74"/>
      <c r="L25" s="324">
        <v>5000</v>
      </c>
      <c r="M25" s="325"/>
      <c r="N25" s="325"/>
      <c r="O25" s="325"/>
      <c r="P25" s="325"/>
      <c r="Q25" s="362">
        <v>5000</v>
      </c>
      <c r="R25" s="362"/>
      <c r="S25" s="362"/>
      <c r="T25" s="362"/>
      <c r="U25" s="362"/>
      <c r="V25" s="362">
        <v>5000</v>
      </c>
      <c r="W25" s="362"/>
      <c r="X25" s="362"/>
      <c r="Y25" s="362"/>
      <c r="Z25" s="362"/>
      <c r="AA25" s="362">
        <v>5000</v>
      </c>
      <c r="AB25" s="362"/>
      <c r="AC25" s="362"/>
      <c r="AD25" s="362"/>
      <c r="AE25" s="362"/>
      <c r="AF25" s="362">
        <v>5000</v>
      </c>
      <c r="AG25" s="362"/>
      <c r="AH25" s="362"/>
      <c r="AI25" s="362"/>
      <c r="AJ25" s="362"/>
      <c r="AK25" s="362">
        <v>5000</v>
      </c>
      <c r="AL25" s="362"/>
      <c r="AM25" s="362"/>
      <c r="AN25" s="362"/>
      <c r="AO25" s="362"/>
      <c r="AP25" s="362">
        <v>5000</v>
      </c>
      <c r="AQ25" s="362"/>
      <c r="AR25" s="362"/>
      <c r="AS25" s="362"/>
      <c r="AT25" s="362"/>
      <c r="AU25" s="362">
        <v>5000</v>
      </c>
      <c r="AV25" s="362"/>
      <c r="AW25" s="362"/>
      <c r="AX25" s="362"/>
      <c r="AY25" s="362"/>
      <c r="AZ25" s="362">
        <v>5000</v>
      </c>
      <c r="BA25" s="362"/>
      <c r="BB25" s="362"/>
      <c r="BC25" s="362"/>
      <c r="BD25" s="362"/>
      <c r="BE25" s="362">
        <v>5000</v>
      </c>
      <c r="BF25" s="362"/>
      <c r="BG25" s="362"/>
      <c r="BH25" s="362"/>
      <c r="BI25" s="362"/>
      <c r="BJ25" s="362">
        <v>5000</v>
      </c>
      <c r="BK25" s="362"/>
      <c r="BL25" s="362"/>
      <c r="BM25" s="362"/>
      <c r="BN25" s="362"/>
      <c r="BO25" s="325">
        <v>5000</v>
      </c>
      <c r="BP25" s="325"/>
      <c r="BQ25" s="325"/>
      <c r="BR25" s="325"/>
      <c r="BS25" s="326"/>
      <c r="BT25" s="327">
        <f t="shared" si="1"/>
        <v>60000</v>
      </c>
      <c r="BU25" s="325"/>
      <c r="BV25" s="325"/>
      <c r="BW25" s="325"/>
      <c r="BX25" s="325"/>
      <c r="BY25" s="329"/>
    </row>
    <row r="26" spans="1:77" ht="13.5" customHeight="1">
      <c r="A26" s="356"/>
      <c r="B26" s="359"/>
      <c r="C26" s="73"/>
      <c r="D26" s="323" t="s">
        <v>27</v>
      </c>
      <c r="E26" s="323"/>
      <c r="F26" s="323"/>
      <c r="G26" s="323"/>
      <c r="H26" s="323"/>
      <c r="I26" s="323"/>
      <c r="J26" s="323"/>
      <c r="K26" s="74"/>
      <c r="L26" s="324">
        <v>0</v>
      </c>
      <c r="M26" s="325"/>
      <c r="N26" s="325"/>
      <c r="O26" s="325"/>
      <c r="P26" s="325"/>
      <c r="Q26" s="362">
        <v>0</v>
      </c>
      <c r="R26" s="362"/>
      <c r="S26" s="362"/>
      <c r="T26" s="362"/>
      <c r="U26" s="362"/>
      <c r="V26" s="362">
        <v>0</v>
      </c>
      <c r="W26" s="362"/>
      <c r="X26" s="362"/>
      <c r="Y26" s="362"/>
      <c r="Z26" s="362"/>
      <c r="AA26" s="362">
        <v>0</v>
      </c>
      <c r="AB26" s="362"/>
      <c r="AC26" s="362"/>
      <c r="AD26" s="362"/>
      <c r="AE26" s="362"/>
      <c r="AF26" s="362">
        <v>0</v>
      </c>
      <c r="AG26" s="362"/>
      <c r="AH26" s="362"/>
      <c r="AI26" s="362"/>
      <c r="AJ26" s="362"/>
      <c r="AK26" s="362">
        <v>0</v>
      </c>
      <c r="AL26" s="362"/>
      <c r="AM26" s="362"/>
      <c r="AN26" s="362"/>
      <c r="AO26" s="362"/>
      <c r="AP26" s="362">
        <v>0</v>
      </c>
      <c r="AQ26" s="362"/>
      <c r="AR26" s="362"/>
      <c r="AS26" s="362"/>
      <c r="AT26" s="362"/>
      <c r="AU26" s="362">
        <v>0</v>
      </c>
      <c r="AV26" s="362"/>
      <c r="AW26" s="362"/>
      <c r="AX26" s="362"/>
      <c r="AY26" s="362"/>
      <c r="AZ26" s="362">
        <v>0</v>
      </c>
      <c r="BA26" s="362"/>
      <c r="BB26" s="362"/>
      <c r="BC26" s="362"/>
      <c r="BD26" s="362"/>
      <c r="BE26" s="362">
        <v>0</v>
      </c>
      <c r="BF26" s="362"/>
      <c r="BG26" s="362"/>
      <c r="BH26" s="362"/>
      <c r="BI26" s="362"/>
      <c r="BJ26" s="362">
        <v>0</v>
      </c>
      <c r="BK26" s="362"/>
      <c r="BL26" s="362"/>
      <c r="BM26" s="362"/>
      <c r="BN26" s="362"/>
      <c r="BO26" s="325">
        <v>0</v>
      </c>
      <c r="BP26" s="325"/>
      <c r="BQ26" s="325"/>
      <c r="BR26" s="325"/>
      <c r="BS26" s="326"/>
      <c r="BT26" s="327">
        <f t="shared" si="1"/>
        <v>0</v>
      </c>
      <c r="BU26" s="325"/>
      <c r="BV26" s="325"/>
      <c r="BW26" s="325"/>
      <c r="BX26" s="325"/>
      <c r="BY26" s="329"/>
    </row>
    <row r="27" spans="1:77" ht="13.5" customHeight="1">
      <c r="A27" s="356"/>
      <c r="B27" s="359"/>
      <c r="C27" s="73"/>
      <c r="D27" s="323" t="s">
        <v>28</v>
      </c>
      <c r="E27" s="323"/>
      <c r="F27" s="323"/>
      <c r="G27" s="323"/>
      <c r="H27" s="323"/>
      <c r="I27" s="323"/>
      <c r="J27" s="323"/>
      <c r="K27" s="74"/>
      <c r="L27" s="324">
        <v>2000</v>
      </c>
      <c r="M27" s="325"/>
      <c r="N27" s="325"/>
      <c r="O27" s="325"/>
      <c r="P27" s="325"/>
      <c r="Q27" s="362">
        <v>2000</v>
      </c>
      <c r="R27" s="362"/>
      <c r="S27" s="362"/>
      <c r="T27" s="362"/>
      <c r="U27" s="362"/>
      <c r="V27" s="362">
        <v>2000</v>
      </c>
      <c r="W27" s="362"/>
      <c r="X27" s="362"/>
      <c r="Y27" s="362"/>
      <c r="Z27" s="362"/>
      <c r="AA27" s="362">
        <v>2000</v>
      </c>
      <c r="AB27" s="362"/>
      <c r="AC27" s="362"/>
      <c r="AD27" s="362"/>
      <c r="AE27" s="362"/>
      <c r="AF27" s="362">
        <v>2000</v>
      </c>
      <c r="AG27" s="362"/>
      <c r="AH27" s="362"/>
      <c r="AI27" s="362"/>
      <c r="AJ27" s="362"/>
      <c r="AK27" s="362">
        <v>2000</v>
      </c>
      <c r="AL27" s="362"/>
      <c r="AM27" s="362"/>
      <c r="AN27" s="362"/>
      <c r="AO27" s="362"/>
      <c r="AP27" s="362">
        <v>2000</v>
      </c>
      <c r="AQ27" s="362"/>
      <c r="AR27" s="362"/>
      <c r="AS27" s="362"/>
      <c r="AT27" s="362"/>
      <c r="AU27" s="362">
        <v>2000</v>
      </c>
      <c r="AV27" s="362"/>
      <c r="AW27" s="362"/>
      <c r="AX27" s="362"/>
      <c r="AY27" s="362"/>
      <c r="AZ27" s="362">
        <v>2000</v>
      </c>
      <c r="BA27" s="362"/>
      <c r="BB27" s="362"/>
      <c r="BC27" s="362"/>
      <c r="BD27" s="362"/>
      <c r="BE27" s="362">
        <v>2000</v>
      </c>
      <c r="BF27" s="362"/>
      <c r="BG27" s="362"/>
      <c r="BH27" s="362"/>
      <c r="BI27" s="362"/>
      <c r="BJ27" s="362">
        <v>2000</v>
      </c>
      <c r="BK27" s="362"/>
      <c r="BL27" s="362"/>
      <c r="BM27" s="362"/>
      <c r="BN27" s="362"/>
      <c r="BO27" s="325">
        <v>2000</v>
      </c>
      <c r="BP27" s="325"/>
      <c r="BQ27" s="325"/>
      <c r="BR27" s="325"/>
      <c r="BS27" s="326"/>
      <c r="BT27" s="327">
        <f t="shared" si="1"/>
        <v>24000</v>
      </c>
      <c r="BU27" s="325"/>
      <c r="BV27" s="325"/>
      <c r="BW27" s="325"/>
      <c r="BX27" s="325"/>
      <c r="BY27" s="329"/>
    </row>
    <row r="28" spans="1:77" ht="13.5" customHeight="1">
      <c r="A28" s="356"/>
      <c r="B28" s="359"/>
      <c r="C28" s="73"/>
      <c r="D28" s="323"/>
      <c r="E28" s="323"/>
      <c r="F28" s="323"/>
      <c r="G28" s="323"/>
      <c r="H28" s="323"/>
      <c r="I28" s="323"/>
      <c r="J28" s="323"/>
      <c r="K28" s="74"/>
      <c r="L28" s="324"/>
      <c r="M28" s="325"/>
      <c r="N28" s="325"/>
      <c r="O28" s="325"/>
      <c r="P28" s="326"/>
      <c r="Q28" s="327"/>
      <c r="R28" s="325"/>
      <c r="S28" s="325"/>
      <c r="T28" s="325"/>
      <c r="U28" s="326"/>
      <c r="V28" s="327"/>
      <c r="W28" s="325"/>
      <c r="X28" s="325"/>
      <c r="Y28" s="325"/>
      <c r="Z28" s="326"/>
      <c r="AA28" s="327"/>
      <c r="AB28" s="325"/>
      <c r="AC28" s="325"/>
      <c r="AD28" s="325"/>
      <c r="AE28" s="326"/>
      <c r="AF28" s="327"/>
      <c r="AG28" s="325"/>
      <c r="AH28" s="325"/>
      <c r="AI28" s="325"/>
      <c r="AJ28" s="326"/>
      <c r="AK28" s="327"/>
      <c r="AL28" s="325"/>
      <c r="AM28" s="325"/>
      <c r="AN28" s="325"/>
      <c r="AO28" s="326"/>
      <c r="AP28" s="327"/>
      <c r="AQ28" s="325"/>
      <c r="AR28" s="325"/>
      <c r="AS28" s="325"/>
      <c r="AT28" s="326"/>
      <c r="AU28" s="327"/>
      <c r="AV28" s="325"/>
      <c r="AW28" s="325"/>
      <c r="AX28" s="325"/>
      <c r="AY28" s="326"/>
      <c r="AZ28" s="327"/>
      <c r="BA28" s="325"/>
      <c r="BB28" s="325"/>
      <c r="BC28" s="325"/>
      <c r="BD28" s="326"/>
      <c r="BE28" s="327"/>
      <c r="BF28" s="325"/>
      <c r="BG28" s="325"/>
      <c r="BH28" s="325"/>
      <c r="BI28" s="326"/>
      <c r="BJ28" s="327"/>
      <c r="BK28" s="325"/>
      <c r="BL28" s="325"/>
      <c r="BM28" s="325"/>
      <c r="BN28" s="326"/>
      <c r="BO28" s="327"/>
      <c r="BP28" s="325"/>
      <c r="BQ28" s="325"/>
      <c r="BR28" s="325"/>
      <c r="BS28" s="325"/>
      <c r="BT28" s="327">
        <f t="shared" si="1"/>
        <v>0</v>
      </c>
      <c r="BU28" s="325"/>
      <c r="BV28" s="325"/>
      <c r="BW28" s="325"/>
      <c r="BX28" s="325"/>
      <c r="BY28" s="329"/>
    </row>
    <row r="29" spans="1:77" ht="13.5" customHeight="1">
      <c r="A29" s="356"/>
      <c r="B29" s="359"/>
      <c r="C29" s="77"/>
      <c r="D29" s="363"/>
      <c r="E29" s="363"/>
      <c r="F29" s="363"/>
      <c r="G29" s="363"/>
      <c r="H29" s="363"/>
      <c r="I29" s="363"/>
      <c r="J29" s="363"/>
      <c r="K29" s="78"/>
      <c r="L29" s="364"/>
      <c r="M29" s="365"/>
      <c r="N29" s="365"/>
      <c r="O29" s="365"/>
      <c r="P29" s="366"/>
      <c r="Q29" s="367"/>
      <c r="R29" s="365"/>
      <c r="S29" s="365"/>
      <c r="T29" s="365"/>
      <c r="U29" s="366"/>
      <c r="V29" s="367"/>
      <c r="W29" s="365"/>
      <c r="X29" s="365"/>
      <c r="Y29" s="365"/>
      <c r="Z29" s="366"/>
      <c r="AA29" s="367"/>
      <c r="AB29" s="365"/>
      <c r="AC29" s="365"/>
      <c r="AD29" s="365"/>
      <c r="AE29" s="366"/>
      <c r="AF29" s="367"/>
      <c r="AG29" s="365"/>
      <c r="AH29" s="365"/>
      <c r="AI29" s="365"/>
      <c r="AJ29" s="366"/>
      <c r="AK29" s="367"/>
      <c r="AL29" s="365"/>
      <c r="AM29" s="365"/>
      <c r="AN29" s="365"/>
      <c r="AO29" s="366"/>
      <c r="AP29" s="367"/>
      <c r="AQ29" s="365"/>
      <c r="AR29" s="365"/>
      <c r="AS29" s="365"/>
      <c r="AT29" s="366"/>
      <c r="AU29" s="367"/>
      <c r="AV29" s="365"/>
      <c r="AW29" s="365"/>
      <c r="AX29" s="365"/>
      <c r="AY29" s="366"/>
      <c r="AZ29" s="367"/>
      <c r="BA29" s="365"/>
      <c r="BB29" s="365"/>
      <c r="BC29" s="365"/>
      <c r="BD29" s="366"/>
      <c r="BE29" s="367"/>
      <c r="BF29" s="365"/>
      <c r="BG29" s="365"/>
      <c r="BH29" s="365"/>
      <c r="BI29" s="366"/>
      <c r="BJ29" s="367"/>
      <c r="BK29" s="365"/>
      <c r="BL29" s="365"/>
      <c r="BM29" s="365"/>
      <c r="BN29" s="366"/>
      <c r="BO29" s="367"/>
      <c r="BP29" s="365"/>
      <c r="BQ29" s="365"/>
      <c r="BR29" s="365"/>
      <c r="BS29" s="365"/>
      <c r="BT29" s="367">
        <f t="shared" si="1"/>
        <v>0</v>
      </c>
      <c r="BU29" s="365"/>
      <c r="BV29" s="365"/>
      <c r="BW29" s="365"/>
      <c r="BX29" s="365"/>
      <c r="BY29" s="368"/>
    </row>
    <row r="30" spans="1:77" ht="13.5" customHeight="1">
      <c r="A30" s="356"/>
      <c r="B30" s="360"/>
      <c r="C30" s="337" t="s">
        <v>59</v>
      </c>
      <c r="D30" s="338"/>
      <c r="E30" s="338"/>
      <c r="F30" s="338"/>
      <c r="G30" s="338"/>
      <c r="H30" s="338"/>
      <c r="I30" s="338"/>
      <c r="J30" s="338"/>
      <c r="K30" s="338"/>
      <c r="L30" s="339">
        <f>SUM(L23:P29)</f>
        <v>12000</v>
      </c>
      <c r="M30" s="340"/>
      <c r="N30" s="340"/>
      <c r="O30" s="340"/>
      <c r="P30" s="342"/>
      <c r="Q30" s="341">
        <f>SUM(Q23:U29)</f>
        <v>12000</v>
      </c>
      <c r="R30" s="340"/>
      <c r="S30" s="340"/>
      <c r="T30" s="340"/>
      <c r="U30" s="342"/>
      <c r="V30" s="341">
        <f>SUM(V23:Z29)</f>
        <v>12000</v>
      </c>
      <c r="W30" s="340"/>
      <c r="X30" s="340"/>
      <c r="Y30" s="340"/>
      <c r="Z30" s="342"/>
      <c r="AA30" s="341">
        <f>SUM(AA23:AE29)</f>
        <v>12000</v>
      </c>
      <c r="AB30" s="340"/>
      <c r="AC30" s="340"/>
      <c r="AD30" s="340"/>
      <c r="AE30" s="342"/>
      <c r="AF30" s="341">
        <f>SUM(AF23:AJ29)</f>
        <v>12000</v>
      </c>
      <c r="AG30" s="340"/>
      <c r="AH30" s="340"/>
      <c r="AI30" s="340"/>
      <c r="AJ30" s="342"/>
      <c r="AK30" s="341">
        <f>SUM(AK23:AO29)</f>
        <v>12000</v>
      </c>
      <c r="AL30" s="340"/>
      <c r="AM30" s="340"/>
      <c r="AN30" s="340"/>
      <c r="AO30" s="342"/>
      <c r="AP30" s="341">
        <f>SUM(AP23:AT29)</f>
        <v>12000</v>
      </c>
      <c r="AQ30" s="340"/>
      <c r="AR30" s="340"/>
      <c r="AS30" s="340"/>
      <c r="AT30" s="342"/>
      <c r="AU30" s="341">
        <f>SUM(AU23:AY29)</f>
        <v>12000</v>
      </c>
      <c r="AV30" s="340"/>
      <c r="AW30" s="340"/>
      <c r="AX30" s="340"/>
      <c r="AY30" s="342"/>
      <c r="AZ30" s="341">
        <f>SUM(AZ23:BD29)</f>
        <v>12000</v>
      </c>
      <c r="BA30" s="340"/>
      <c r="BB30" s="340"/>
      <c r="BC30" s="340"/>
      <c r="BD30" s="342"/>
      <c r="BE30" s="341">
        <f>SUM(BE23:BI29)</f>
        <v>12000</v>
      </c>
      <c r="BF30" s="340"/>
      <c r="BG30" s="340"/>
      <c r="BH30" s="340"/>
      <c r="BI30" s="342"/>
      <c r="BJ30" s="341">
        <f>SUM(BJ23:BN29)</f>
        <v>12000</v>
      </c>
      <c r="BK30" s="340"/>
      <c r="BL30" s="340"/>
      <c r="BM30" s="340"/>
      <c r="BN30" s="342"/>
      <c r="BO30" s="341">
        <f>SUM(BO23:BS29)</f>
        <v>12000</v>
      </c>
      <c r="BP30" s="340"/>
      <c r="BQ30" s="340"/>
      <c r="BR30" s="340"/>
      <c r="BS30" s="342"/>
      <c r="BT30" s="341">
        <f>SUM(L30:BS30)</f>
        <v>144000</v>
      </c>
      <c r="BU30" s="340"/>
      <c r="BV30" s="340"/>
      <c r="BW30" s="340"/>
      <c r="BX30" s="340"/>
      <c r="BY30" s="343"/>
    </row>
    <row r="31" spans="1:77" ht="13.5" customHeight="1">
      <c r="A31" s="356"/>
      <c r="B31" s="375" t="s">
        <v>32</v>
      </c>
      <c r="C31" s="77"/>
      <c r="D31" s="363" t="s">
        <v>26</v>
      </c>
      <c r="E31" s="363"/>
      <c r="F31" s="363"/>
      <c r="G31" s="363"/>
      <c r="H31" s="363"/>
      <c r="I31" s="363"/>
      <c r="J31" s="363"/>
      <c r="K31" s="78"/>
      <c r="L31" s="324"/>
      <c r="M31" s="325"/>
      <c r="N31" s="325"/>
      <c r="O31" s="325"/>
      <c r="P31" s="326"/>
      <c r="Q31" s="327"/>
      <c r="R31" s="325"/>
      <c r="S31" s="325"/>
      <c r="T31" s="325"/>
      <c r="U31" s="326"/>
      <c r="V31" s="327">
        <v>5000</v>
      </c>
      <c r="W31" s="325"/>
      <c r="X31" s="325"/>
      <c r="Y31" s="325"/>
      <c r="Z31" s="326"/>
      <c r="AA31" s="327"/>
      <c r="AB31" s="325"/>
      <c r="AC31" s="325"/>
      <c r="AD31" s="325"/>
      <c r="AE31" s="326"/>
      <c r="AF31" s="327">
        <v>5000</v>
      </c>
      <c r="AG31" s="325"/>
      <c r="AH31" s="325"/>
      <c r="AI31" s="325"/>
      <c r="AJ31" s="326"/>
      <c r="AK31" s="327"/>
      <c r="AL31" s="325"/>
      <c r="AM31" s="325"/>
      <c r="AN31" s="325"/>
      <c r="AO31" s="326"/>
      <c r="AP31" s="327"/>
      <c r="AQ31" s="325"/>
      <c r="AR31" s="325"/>
      <c r="AS31" s="325"/>
      <c r="AT31" s="326"/>
      <c r="AU31" s="327"/>
      <c r="AV31" s="325"/>
      <c r="AW31" s="325"/>
      <c r="AX31" s="325"/>
      <c r="AY31" s="326"/>
      <c r="AZ31" s="327"/>
      <c r="BA31" s="325"/>
      <c r="BB31" s="325"/>
      <c r="BC31" s="325"/>
      <c r="BD31" s="326"/>
      <c r="BE31" s="327"/>
      <c r="BF31" s="325"/>
      <c r="BG31" s="325"/>
      <c r="BH31" s="325"/>
      <c r="BI31" s="326"/>
      <c r="BJ31" s="327">
        <v>5000</v>
      </c>
      <c r="BK31" s="325"/>
      <c r="BL31" s="325"/>
      <c r="BM31" s="325"/>
      <c r="BN31" s="326"/>
      <c r="BO31" s="327"/>
      <c r="BP31" s="325"/>
      <c r="BQ31" s="325"/>
      <c r="BR31" s="325"/>
      <c r="BS31" s="326"/>
      <c r="BT31" s="327">
        <f aca="true" t="shared" si="2" ref="BT31:BT36">SUM(L31:BS31)</f>
        <v>15000</v>
      </c>
      <c r="BU31" s="325"/>
      <c r="BV31" s="325"/>
      <c r="BW31" s="325"/>
      <c r="BX31" s="325"/>
      <c r="BY31" s="329"/>
    </row>
    <row r="32" spans="1:77" ht="13.5" customHeight="1">
      <c r="A32" s="356"/>
      <c r="B32" s="376"/>
      <c r="C32" s="73"/>
      <c r="D32" s="323" t="s">
        <v>25</v>
      </c>
      <c r="E32" s="323"/>
      <c r="F32" s="323"/>
      <c r="G32" s="323"/>
      <c r="H32" s="323"/>
      <c r="I32" s="323"/>
      <c r="J32" s="323"/>
      <c r="K32" s="74"/>
      <c r="L32" s="324"/>
      <c r="M32" s="325"/>
      <c r="N32" s="325"/>
      <c r="O32" s="325"/>
      <c r="P32" s="326"/>
      <c r="Q32" s="327"/>
      <c r="R32" s="325"/>
      <c r="S32" s="325"/>
      <c r="T32" s="325"/>
      <c r="U32" s="326"/>
      <c r="V32" s="327">
        <v>0</v>
      </c>
      <c r="W32" s="325"/>
      <c r="X32" s="325"/>
      <c r="Y32" s="325"/>
      <c r="Z32" s="326"/>
      <c r="AA32" s="327"/>
      <c r="AB32" s="325"/>
      <c r="AC32" s="325"/>
      <c r="AD32" s="325"/>
      <c r="AE32" s="326"/>
      <c r="AF32" s="327">
        <v>0</v>
      </c>
      <c r="AG32" s="325"/>
      <c r="AH32" s="325"/>
      <c r="AI32" s="325"/>
      <c r="AJ32" s="326"/>
      <c r="AK32" s="327"/>
      <c r="AL32" s="325"/>
      <c r="AM32" s="325"/>
      <c r="AN32" s="325"/>
      <c r="AO32" s="326"/>
      <c r="AP32" s="327"/>
      <c r="AQ32" s="325"/>
      <c r="AR32" s="325"/>
      <c r="AS32" s="325"/>
      <c r="AT32" s="326"/>
      <c r="AU32" s="327"/>
      <c r="AV32" s="325"/>
      <c r="AW32" s="325"/>
      <c r="AX32" s="325"/>
      <c r="AY32" s="326"/>
      <c r="AZ32" s="327"/>
      <c r="BA32" s="325"/>
      <c r="BB32" s="325"/>
      <c r="BC32" s="325"/>
      <c r="BD32" s="326"/>
      <c r="BE32" s="327"/>
      <c r="BF32" s="325"/>
      <c r="BG32" s="325"/>
      <c r="BH32" s="325"/>
      <c r="BI32" s="326"/>
      <c r="BJ32" s="327">
        <v>0</v>
      </c>
      <c r="BK32" s="325"/>
      <c r="BL32" s="325"/>
      <c r="BM32" s="325"/>
      <c r="BN32" s="326"/>
      <c r="BO32" s="327"/>
      <c r="BP32" s="325"/>
      <c r="BQ32" s="325"/>
      <c r="BR32" s="325"/>
      <c r="BS32" s="326"/>
      <c r="BT32" s="327">
        <f t="shared" si="2"/>
        <v>0</v>
      </c>
      <c r="BU32" s="325"/>
      <c r="BV32" s="325"/>
      <c r="BW32" s="325"/>
      <c r="BX32" s="325"/>
      <c r="BY32" s="329"/>
    </row>
    <row r="33" spans="1:77" ht="13.5" customHeight="1">
      <c r="A33" s="356"/>
      <c r="B33" s="376"/>
      <c r="C33" s="73"/>
      <c r="D33" s="323" t="s">
        <v>58</v>
      </c>
      <c r="E33" s="323"/>
      <c r="F33" s="323"/>
      <c r="G33" s="323"/>
      <c r="H33" s="323"/>
      <c r="I33" s="323"/>
      <c r="J33" s="323"/>
      <c r="K33" s="74"/>
      <c r="L33" s="324"/>
      <c r="M33" s="325"/>
      <c r="N33" s="325"/>
      <c r="O33" s="325"/>
      <c r="P33" s="326"/>
      <c r="Q33" s="327"/>
      <c r="R33" s="325"/>
      <c r="S33" s="325"/>
      <c r="T33" s="325"/>
      <c r="U33" s="326"/>
      <c r="V33" s="327">
        <v>5000</v>
      </c>
      <c r="W33" s="325"/>
      <c r="X33" s="325"/>
      <c r="Y33" s="325"/>
      <c r="Z33" s="326"/>
      <c r="AA33" s="327"/>
      <c r="AB33" s="325"/>
      <c r="AC33" s="325"/>
      <c r="AD33" s="325"/>
      <c r="AE33" s="326"/>
      <c r="AF33" s="327">
        <v>5000</v>
      </c>
      <c r="AG33" s="325"/>
      <c r="AH33" s="325"/>
      <c r="AI33" s="325"/>
      <c r="AJ33" s="326"/>
      <c r="AK33" s="327"/>
      <c r="AL33" s="325"/>
      <c r="AM33" s="325"/>
      <c r="AN33" s="325"/>
      <c r="AO33" s="326"/>
      <c r="AP33" s="327"/>
      <c r="AQ33" s="325"/>
      <c r="AR33" s="325"/>
      <c r="AS33" s="325"/>
      <c r="AT33" s="326"/>
      <c r="AU33" s="327"/>
      <c r="AV33" s="325"/>
      <c r="AW33" s="325"/>
      <c r="AX33" s="325"/>
      <c r="AY33" s="326"/>
      <c r="AZ33" s="327"/>
      <c r="BA33" s="325"/>
      <c r="BB33" s="325"/>
      <c r="BC33" s="325"/>
      <c r="BD33" s="326"/>
      <c r="BE33" s="327"/>
      <c r="BF33" s="325"/>
      <c r="BG33" s="325"/>
      <c r="BH33" s="325"/>
      <c r="BI33" s="326"/>
      <c r="BJ33" s="327">
        <v>5000</v>
      </c>
      <c r="BK33" s="325"/>
      <c r="BL33" s="325"/>
      <c r="BM33" s="325"/>
      <c r="BN33" s="326"/>
      <c r="BO33" s="327"/>
      <c r="BP33" s="325"/>
      <c r="BQ33" s="325"/>
      <c r="BR33" s="325"/>
      <c r="BS33" s="326"/>
      <c r="BT33" s="327">
        <f t="shared" si="2"/>
        <v>15000</v>
      </c>
      <c r="BU33" s="325"/>
      <c r="BV33" s="325"/>
      <c r="BW33" s="325"/>
      <c r="BX33" s="325"/>
      <c r="BY33" s="329"/>
    </row>
    <row r="34" spans="1:77" ht="13.5" customHeight="1">
      <c r="A34" s="356"/>
      <c r="B34" s="376"/>
      <c r="C34" s="73"/>
      <c r="D34" s="323" t="s">
        <v>27</v>
      </c>
      <c r="E34" s="323"/>
      <c r="F34" s="323"/>
      <c r="G34" s="323"/>
      <c r="H34" s="323"/>
      <c r="I34" s="323"/>
      <c r="J34" s="323"/>
      <c r="K34" s="74"/>
      <c r="L34" s="324"/>
      <c r="M34" s="325"/>
      <c r="N34" s="325"/>
      <c r="O34" s="325"/>
      <c r="P34" s="326"/>
      <c r="Q34" s="327"/>
      <c r="R34" s="325"/>
      <c r="S34" s="325"/>
      <c r="T34" s="325"/>
      <c r="U34" s="326"/>
      <c r="V34" s="327">
        <v>0</v>
      </c>
      <c r="W34" s="325"/>
      <c r="X34" s="325"/>
      <c r="Y34" s="325"/>
      <c r="Z34" s="326"/>
      <c r="AA34" s="327"/>
      <c r="AB34" s="325"/>
      <c r="AC34" s="325"/>
      <c r="AD34" s="325"/>
      <c r="AE34" s="326"/>
      <c r="AF34" s="327">
        <v>0</v>
      </c>
      <c r="AG34" s="325"/>
      <c r="AH34" s="325"/>
      <c r="AI34" s="325"/>
      <c r="AJ34" s="326"/>
      <c r="AK34" s="327"/>
      <c r="AL34" s="325"/>
      <c r="AM34" s="325"/>
      <c r="AN34" s="325"/>
      <c r="AO34" s="326"/>
      <c r="AP34" s="327"/>
      <c r="AQ34" s="325"/>
      <c r="AR34" s="325"/>
      <c r="AS34" s="325"/>
      <c r="AT34" s="326"/>
      <c r="AU34" s="327"/>
      <c r="AV34" s="325"/>
      <c r="AW34" s="325"/>
      <c r="AX34" s="325"/>
      <c r="AY34" s="326"/>
      <c r="AZ34" s="327"/>
      <c r="BA34" s="325"/>
      <c r="BB34" s="325"/>
      <c r="BC34" s="325"/>
      <c r="BD34" s="326"/>
      <c r="BE34" s="327"/>
      <c r="BF34" s="325"/>
      <c r="BG34" s="325"/>
      <c r="BH34" s="325"/>
      <c r="BI34" s="326"/>
      <c r="BJ34" s="327">
        <v>0</v>
      </c>
      <c r="BK34" s="325"/>
      <c r="BL34" s="325"/>
      <c r="BM34" s="325"/>
      <c r="BN34" s="326"/>
      <c r="BO34" s="327"/>
      <c r="BP34" s="325"/>
      <c r="BQ34" s="325"/>
      <c r="BR34" s="325"/>
      <c r="BS34" s="326"/>
      <c r="BT34" s="327">
        <f t="shared" si="2"/>
        <v>0</v>
      </c>
      <c r="BU34" s="325"/>
      <c r="BV34" s="325"/>
      <c r="BW34" s="325"/>
      <c r="BX34" s="325"/>
      <c r="BY34" s="329"/>
    </row>
    <row r="35" spans="1:77" ht="13.5" customHeight="1">
      <c r="A35" s="356"/>
      <c r="B35" s="376"/>
      <c r="C35" s="73"/>
      <c r="D35" s="323" t="s">
        <v>28</v>
      </c>
      <c r="E35" s="323"/>
      <c r="F35" s="323"/>
      <c r="G35" s="323"/>
      <c r="H35" s="323"/>
      <c r="I35" s="323"/>
      <c r="J35" s="323"/>
      <c r="K35" s="74"/>
      <c r="L35" s="324"/>
      <c r="M35" s="325"/>
      <c r="N35" s="325"/>
      <c r="O35" s="325"/>
      <c r="P35" s="326"/>
      <c r="Q35" s="327"/>
      <c r="R35" s="325"/>
      <c r="S35" s="325"/>
      <c r="T35" s="325"/>
      <c r="U35" s="326"/>
      <c r="V35" s="327">
        <v>2000</v>
      </c>
      <c r="W35" s="325"/>
      <c r="X35" s="325"/>
      <c r="Y35" s="325"/>
      <c r="Z35" s="326"/>
      <c r="AA35" s="327"/>
      <c r="AB35" s="325"/>
      <c r="AC35" s="325"/>
      <c r="AD35" s="325"/>
      <c r="AE35" s="326"/>
      <c r="AF35" s="327">
        <v>2000</v>
      </c>
      <c r="AG35" s="325"/>
      <c r="AH35" s="325"/>
      <c r="AI35" s="325"/>
      <c r="AJ35" s="326"/>
      <c r="AK35" s="327"/>
      <c r="AL35" s="325"/>
      <c r="AM35" s="325"/>
      <c r="AN35" s="325"/>
      <c r="AO35" s="326"/>
      <c r="AP35" s="327"/>
      <c r="AQ35" s="325"/>
      <c r="AR35" s="325"/>
      <c r="AS35" s="325"/>
      <c r="AT35" s="326"/>
      <c r="AU35" s="327"/>
      <c r="AV35" s="325"/>
      <c r="AW35" s="325"/>
      <c r="AX35" s="325"/>
      <c r="AY35" s="326"/>
      <c r="AZ35" s="327"/>
      <c r="BA35" s="325"/>
      <c r="BB35" s="325"/>
      <c r="BC35" s="325"/>
      <c r="BD35" s="326"/>
      <c r="BE35" s="327"/>
      <c r="BF35" s="325"/>
      <c r="BG35" s="325"/>
      <c r="BH35" s="325"/>
      <c r="BI35" s="326"/>
      <c r="BJ35" s="327">
        <v>2000</v>
      </c>
      <c r="BK35" s="325"/>
      <c r="BL35" s="325"/>
      <c r="BM35" s="325"/>
      <c r="BN35" s="326"/>
      <c r="BO35" s="327"/>
      <c r="BP35" s="325"/>
      <c r="BQ35" s="325"/>
      <c r="BR35" s="325"/>
      <c r="BS35" s="326"/>
      <c r="BT35" s="327">
        <f t="shared" si="2"/>
        <v>6000</v>
      </c>
      <c r="BU35" s="325"/>
      <c r="BV35" s="325"/>
      <c r="BW35" s="325"/>
      <c r="BX35" s="325"/>
      <c r="BY35" s="329"/>
    </row>
    <row r="36" spans="1:77" ht="13.5" customHeight="1">
      <c r="A36" s="356"/>
      <c r="B36" s="376"/>
      <c r="C36" s="75"/>
      <c r="D36" s="369"/>
      <c r="E36" s="369"/>
      <c r="F36" s="369"/>
      <c r="G36" s="369"/>
      <c r="H36" s="369"/>
      <c r="I36" s="369"/>
      <c r="J36" s="369"/>
      <c r="K36" s="76"/>
      <c r="L36" s="332"/>
      <c r="M36" s="333"/>
      <c r="N36" s="333"/>
      <c r="O36" s="333"/>
      <c r="P36" s="334"/>
      <c r="Q36" s="335"/>
      <c r="R36" s="333"/>
      <c r="S36" s="333"/>
      <c r="T36" s="333"/>
      <c r="U36" s="334"/>
      <c r="V36" s="335"/>
      <c r="W36" s="333"/>
      <c r="X36" s="333"/>
      <c r="Y36" s="333"/>
      <c r="Z36" s="334"/>
      <c r="AA36" s="335"/>
      <c r="AB36" s="333"/>
      <c r="AC36" s="333"/>
      <c r="AD36" s="333"/>
      <c r="AE36" s="334"/>
      <c r="AF36" s="335"/>
      <c r="AG36" s="333"/>
      <c r="AH36" s="333"/>
      <c r="AI36" s="333"/>
      <c r="AJ36" s="334"/>
      <c r="AK36" s="335"/>
      <c r="AL36" s="333"/>
      <c r="AM36" s="333"/>
      <c r="AN36" s="333"/>
      <c r="AO36" s="334"/>
      <c r="AP36" s="335"/>
      <c r="AQ36" s="333"/>
      <c r="AR36" s="333"/>
      <c r="AS36" s="333"/>
      <c r="AT36" s="334"/>
      <c r="AU36" s="335"/>
      <c r="AV36" s="333"/>
      <c r="AW36" s="333"/>
      <c r="AX36" s="333"/>
      <c r="AY36" s="334"/>
      <c r="AZ36" s="335"/>
      <c r="BA36" s="333"/>
      <c r="BB36" s="333"/>
      <c r="BC36" s="333"/>
      <c r="BD36" s="334"/>
      <c r="BE36" s="335"/>
      <c r="BF36" s="333"/>
      <c r="BG36" s="333"/>
      <c r="BH36" s="333"/>
      <c r="BI36" s="334"/>
      <c r="BJ36" s="335"/>
      <c r="BK36" s="333"/>
      <c r="BL36" s="333"/>
      <c r="BM36" s="333"/>
      <c r="BN36" s="334"/>
      <c r="BO36" s="335"/>
      <c r="BP36" s="333"/>
      <c r="BQ36" s="333"/>
      <c r="BR36" s="333"/>
      <c r="BS36" s="334"/>
      <c r="BT36" s="335">
        <f t="shared" si="2"/>
        <v>0</v>
      </c>
      <c r="BU36" s="333"/>
      <c r="BV36" s="333"/>
      <c r="BW36" s="333"/>
      <c r="BX36" s="333"/>
      <c r="BY36" s="336"/>
    </row>
    <row r="37" spans="1:77" ht="13.5" customHeight="1">
      <c r="A37" s="356"/>
      <c r="B37" s="376"/>
      <c r="C37" s="337" t="s">
        <v>60</v>
      </c>
      <c r="D37" s="338"/>
      <c r="E37" s="338"/>
      <c r="F37" s="338"/>
      <c r="G37" s="338"/>
      <c r="H37" s="338"/>
      <c r="I37" s="338"/>
      <c r="J37" s="338"/>
      <c r="K37" s="338"/>
      <c r="L37" s="339">
        <f>SUM(L31:P36)</f>
        <v>0</v>
      </c>
      <c r="M37" s="340"/>
      <c r="N37" s="340"/>
      <c r="O37" s="340"/>
      <c r="P37" s="340"/>
      <c r="Q37" s="341">
        <f>SUM(Q31:U36)</f>
        <v>0</v>
      </c>
      <c r="R37" s="340"/>
      <c r="S37" s="340"/>
      <c r="T37" s="340"/>
      <c r="U37" s="342"/>
      <c r="V37" s="341">
        <f>SUM(V31:Z36)</f>
        <v>12000</v>
      </c>
      <c r="W37" s="340"/>
      <c r="X37" s="340"/>
      <c r="Y37" s="340"/>
      <c r="Z37" s="342"/>
      <c r="AA37" s="341">
        <f>SUM(AA31:AE36)</f>
        <v>0</v>
      </c>
      <c r="AB37" s="340"/>
      <c r="AC37" s="340"/>
      <c r="AD37" s="340"/>
      <c r="AE37" s="342"/>
      <c r="AF37" s="341">
        <f>SUM(AF31:AJ36)</f>
        <v>12000</v>
      </c>
      <c r="AG37" s="340"/>
      <c r="AH37" s="340"/>
      <c r="AI37" s="340"/>
      <c r="AJ37" s="342"/>
      <c r="AK37" s="341">
        <f>SUM(AK31:AO36)</f>
        <v>0</v>
      </c>
      <c r="AL37" s="340"/>
      <c r="AM37" s="340"/>
      <c r="AN37" s="340"/>
      <c r="AO37" s="342"/>
      <c r="AP37" s="341">
        <f>SUM(AP31:AT36)</f>
        <v>0</v>
      </c>
      <c r="AQ37" s="340"/>
      <c r="AR37" s="340"/>
      <c r="AS37" s="340"/>
      <c r="AT37" s="342"/>
      <c r="AU37" s="341">
        <f>SUM(AU31:AY36)</f>
        <v>0</v>
      </c>
      <c r="AV37" s="340"/>
      <c r="AW37" s="340"/>
      <c r="AX37" s="340"/>
      <c r="AY37" s="342"/>
      <c r="AZ37" s="341">
        <f>SUM(AZ31:BD36)</f>
        <v>0</v>
      </c>
      <c r="BA37" s="340"/>
      <c r="BB37" s="340"/>
      <c r="BC37" s="340"/>
      <c r="BD37" s="342"/>
      <c r="BE37" s="341">
        <f>SUM(BE31:BI36)</f>
        <v>0</v>
      </c>
      <c r="BF37" s="340"/>
      <c r="BG37" s="340"/>
      <c r="BH37" s="340"/>
      <c r="BI37" s="342"/>
      <c r="BJ37" s="341">
        <f>SUM(BJ31:BN36)</f>
        <v>12000</v>
      </c>
      <c r="BK37" s="340"/>
      <c r="BL37" s="340"/>
      <c r="BM37" s="340"/>
      <c r="BN37" s="342"/>
      <c r="BO37" s="341">
        <f>SUM(BO31:BS36)</f>
        <v>0</v>
      </c>
      <c r="BP37" s="340"/>
      <c r="BQ37" s="340"/>
      <c r="BR37" s="340"/>
      <c r="BS37" s="342"/>
      <c r="BT37" s="341">
        <f>SUM(L37:BS37)</f>
        <v>36000</v>
      </c>
      <c r="BU37" s="340"/>
      <c r="BV37" s="340"/>
      <c r="BW37" s="340"/>
      <c r="BX37" s="340"/>
      <c r="BY37" s="343"/>
    </row>
    <row r="38" spans="1:77" ht="13.5" customHeight="1" thickBot="1">
      <c r="A38" s="357"/>
      <c r="B38" s="373" t="s">
        <v>61</v>
      </c>
      <c r="C38" s="284"/>
      <c r="D38" s="284"/>
      <c r="E38" s="284"/>
      <c r="F38" s="284"/>
      <c r="G38" s="284"/>
      <c r="H38" s="284"/>
      <c r="I38" s="284"/>
      <c r="J38" s="284"/>
      <c r="K38" s="284"/>
      <c r="L38" s="374">
        <f>+L30+L37</f>
        <v>12000</v>
      </c>
      <c r="M38" s="371"/>
      <c r="N38" s="371"/>
      <c r="O38" s="371"/>
      <c r="P38" s="371"/>
      <c r="Q38" s="370">
        <f>+Q30+Q37</f>
        <v>12000</v>
      </c>
      <c r="R38" s="371"/>
      <c r="S38" s="371"/>
      <c r="T38" s="371"/>
      <c r="U38" s="372"/>
      <c r="V38" s="370">
        <f>SUM(V23:Z30)</f>
        <v>24000</v>
      </c>
      <c r="W38" s="371"/>
      <c r="X38" s="371"/>
      <c r="Y38" s="371"/>
      <c r="Z38" s="372"/>
      <c r="AA38" s="370">
        <f>+AA30+AA37</f>
        <v>12000</v>
      </c>
      <c r="AB38" s="371"/>
      <c r="AC38" s="371"/>
      <c r="AD38" s="371"/>
      <c r="AE38" s="372"/>
      <c r="AF38" s="370">
        <f>+AF30+AF37</f>
        <v>24000</v>
      </c>
      <c r="AG38" s="371"/>
      <c r="AH38" s="371"/>
      <c r="AI38" s="371"/>
      <c r="AJ38" s="372"/>
      <c r="AK38" s="370">
        <f>+AK30+AK37</f>
        <v>12000</v>
      </c>
      <c r="AL38" s="371"/>
      <c r="AM38" s="371"/>
      <c r="AN38" s="371"/>
      <c r="AO38" s="372"/>
      <c r="AP38" s="370">
        <f>+AP30+AP37</f>
        <v>12000</v>
      </c>
      <c r="AQ38" s="371"/>
      <c r="AR38" s="371"/>
      <c r="AS38" s="371"/>
      <c r="AT38" s="372"/>
      <c r="AU38" s="370">
        <f>+AU30+AU37</f>
        <v>12000</v>
      </c>
      <c r="AV38" s="371"/>
      <c r="AW38" s="371"/>
      <c r="AX38" s="371"/>
      <c r="AY38" s="372"/>
      <c r="AZ38" s="370">
        <f>+AZ30+AZ37</f>
        <v>12000</v>
      </c>
      <c r="BA38" s="371"/>
      <c r="BB38" s="371"/>
      <c r="BC38" s="371"/>
      <c r="BD38" s="372"/>
      <c r="BE38" s="370">
        <f>+BE30+BE37</f>
        <v>12000</v>
      </c>
      <c r="BF38" s="371"/>
      <c r="BG38" s="371"/>
      <c r="BH38" s="371"/>
      <c r="BI38" s="372"/>
      <c r="BJ38" s="370">
        <f>+BJ30+BJ37</f>
        <v>24000</v>
      </c>
      <c r="BK38" s="371"/>
      <c r="BL38" s="371"/>
      <c r="BM38" s="371"/>
      <c r="BN38" s="372"/>
      <c r="BO38" s="370">
        <f>+BO30+BO37</f>
        <v>12000</v>
      </c>
      <c r="BP38" s="371"/>
      <c r="BQ38" s="371"/>
      <c r="BR38" s="371"/>
      <c r="BS38" s="372"/>
      <c r="BT38" s="370">
        <f>SUM(L38:BS38)</f>
        <v>180000</v>
      </c>
      <c r="BU38" s="371"/>
      <c r="BV38" s="371"/>
      <c r="BW38" s="371"/>
      <c r="BX38" s="371"/>
      <c r="BY38" s="396"/>
    </row>
    <row r="39" spans="1:77" ht="13.5" customHeight="1" thickBot="1">
      <c r="A39" s="397" t="s">
        <v>62</v>
      </c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9">
        <f>+L22-L38</f>
        <v>39000</v>
      </c>
      <c r="M39" s="378"/>
      <c r="N39" s="378"/>
      <c r="O39" s="378"/>
      <c r="P39" s="378"/>
      <c r="Q39" s="377">
        <f>+Q22-Q38</f>
        <v>90000</v>
      </c>
      <c r="R39" s="378"/>
      <c r="S39" s="378"/>
      <c r="T39" s="378"/>
      <c r="U39" s="379"/>
      <c r="V39" s="377">
        <f>+V22-V38</f>
        <v>77500</v>
      </c>
      <c r="W39" s="378"/>
      <c r="X39" s="378"/>
      <c r="Y39" s="378"/>
      <c r="Z39" s="379"/>
      <c r="AA39" s="377">
        <f>+AA22-AA38</f>
        <v>90000</v>
      </c>
      <c r="AB39" s="378"/>
      <c r="AC39" s="378"/>
      <c r="AD39" s="378"/>
      <c r="AE39" s="379"/>
      <c r="AF39" s="377">
        <f>+AF22-AF38</f>
        <v>277500</v>
      </c>
      <c r="AG39" s="378"/>
      <c r="AH39" s="378"/>
      <c r="AI39" s="378"/>
      <c r="AJ39" s="379"/>
      <c r="AK39" s="377">
        <f>+AK22-AK38</f>
        <v>90000</v>
      </c>
      <c r="AL39" s="378"/>
      <c r="AM39" s="378"/>
      <c r="AN39" s="378"/>
      <c r="AO39" s="379"/>
      <c r="AP39" s="377">
        <f>+AP22-AP38</f>
        <v>89000</v>
      </c>
      <c r="AQ39" s="378"/>
      <c r="AR39" s="378"/>
      <c r="AS39" s="378"/>
      <c r="AT39" s="379"/>
      <c r="AU39" s="377">
        <f>+AU22-AU38</f>
        <v>89000</v>
      </c>
      <c r="AV39" s="378"/>
      <c r="AW39" s="378"/>
      <c r="AX39" s="378"/>
      <c r="AY39" s="379"/>
      <c r="AZ39" s="377">
        <f>+AZ22-AZ38</f>
        <v>89000</v>
      </c>
      <c r="BA39" s="378"/>
      <c r="BB39" s="378"/>
      <c r="BC39" s="378"/>
      <c r="BD39" s="379"/>
      <c r="BE39" s="377">
        <f>+BE22-BE38</f>
        <v>89000</v>
      </c>
      <c r="BF39" s="378"/>
      <c r="BG39" s="378"/>
      <c r="BH39" s="378"/>
      <c r="BI39" s="379"/>
      <c r="BJ39" s="377">
        <f>+BJ22-BJ38</f>
        <v>277000</v>
      </c>
      <c r="BK39" s="378"/>
      <c r="BL39" s="378"/>
      <c r="BM39" s="378"/>
      <c r="BN39" s="379"/>
      <c r="BO39" s="377">
        <f>+BO22-BO38</f>
        <v>89000</v>
      </c>
      <c r="BP39" s="378"/>
      <c r="BQ39" s="378"/>
      <c r="BR39" s="378"/>
      <c r="BS39" s="379"/>
      <c r="BT39" s="377">
        <f>SUM(L39:BS39)</f>
        <v>1386000</v>
      </c>
      <c r="BU39" s="378"/>
      <c r="BV39" s="378"/>
      <c r="BW39" s="378"/>
      <c r="BX39" s="378"/>
      <c r="BY39" s="406"/>
    </row>
    <row r="40" spans="1:77" s="79" customFormat="1" ht="13.5" customHeight="1">
      <c r="A40" s="380" t="s">
        <v>72</v>
      </c>
      <c r="B40" s="381"/>
      <c r="C40" s="382"/>
      <c r="D40" s="382"/>
      <c r="E40" s="383"/>
      <c r="F40" s="387" t="s">
        <v>46</v>
      </c>
      <c r="G40" s="388"/>
      <c r="H40" s="389"/>
      <c r="I40" s="393" t="s">
        <v>73</v>
      </c>
      <c r="J40" s="381"/>
      <c r="K40" s="382"/>
      <c r="L40" s="382"/>
      <c r="M40" s="382"/>
      <c r="N40" s="382"/>
      <c r="O40" s="382"/>
      <c r="P40" s="382"/>
      <c r="Q40" s="383"/>
      <c r="R40" s="393" t="s">
        <v>74</v>
      </c>
      <c r="S40" s="381"/>
      <c r="T40" s="382"/>
      <c r="U40" s="382"/>
      <c r="V40" s="382"/>
      <c r="W40" s="383"/>
      <c r="X40" s="395" t="s">
        <v>75</v>
      </c>
      <c r="Y40" s="382"/>
      <c r="Z40" s="382"/>
      <c r="AA40" s="382"/>
      <c r="AB40" s="382"/>
      <c r="AC40" s="383"/>
      <c r="AD40" s="410" t="s">
        <v>90</v>
      </c>
      <c r="AE40" s="411"/>
      <c r="AF40" s="412"/>
      <c r="AG40" s="240" t="s">
        <v>92</v>
      </c>
      <c r="AH40" s="241"/>
      <c r="AI40" s="242"/>
      <c r="AJ40" s="88" t="s">
        <v>91</v>
      </c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9"/>
    </row>
    <row r="41" spans="1:77" s="79" customFormat="1" ht="7.5" customHeight="1">
      <c r="A41" s="384"/>
      <c r="B41" s="385"/>
      <c r="C41" s="385"/>
      <c r="D41" s="385"/>
      <c r="E41" s="386"/>
      <c r="F41" s="387"/>
      <c r="G41" s="388"/>
      <c r="H41" s="389"/>
      <c r="I41" s="394"/>
      <c r="J41" s="385"/>
      <c r="K41" s="385"/>
      <c r="L41" s="385"/>
      <c r="M41" s="385"/>
      <c r="N41" s="385"/>
      <c r="O41" s="385"/>
      <c r="P41" s="385"/>
      <c r="Q41" s="386"/>
      <c r="R41" s="394"/>
      <c r="S41" s="385"/>
      <c r="T41" s="385"/>
      <c r="U41" s="385"/>
      <c r="V41" s="385"/>
      <c r="W41" s="386"/>
      <c r="X41" s="394"/>
      <c r="Y41" s="385"/>
      <c r="Z41" s="385"/>
      <c r="AA41" s="385"/>
      <c r="AB41" s="385"/>
      <c r="AC41" s="386"/>
      <c r="AD41" s="410"/>
      <c r="AE41" s="411"/>
      <c r="AF41" s="412"/>
      <c r="AG41" s="243"/>
      <c r="AH41" s="244"/>
      <c r="AI41" s="225"/>
      <c r="AJ41" s="86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90"/>
    </row>
    <row r="42" spans="1:77" s="79" customFormat="1" ht="11.25" customHeight="1">
      <c r="A42" s="416" t="s">
        <v>76</v>
      </c>
      <c r="B42" s="417"/>
      <c r="C42" s="421" t="s">
        <v>43</v>
      </c>
      <c r="D42" s="422"/>
      <c r="E42" s="402"/>
      <c r="F42" s="387"/>
      <c r="G42" s="388"/>
      <c r="H42" s="389"/>
      <c r="I42" s="423" t="s">
        <v>15</v>
      </c>
      <c r="J42" s="423"/>
      <c r="K42" s="424"/>
      <c r="L42" s="425" t="s">
        <v>16</v>
      </c>
      <c r="M42" s="423"/>
      <c r="N42" s="424"/>
      <c r="O42" s="423" t="s">
        <v>77</v>
      </c>
      <c r="P42" s="423"/>
      <c r="Q42" s="424"/>
      <c r="R42" s="421" t="s">
        <v>17</v>
      </c>
      <c r="S42" s="422"/>
      <c r="T42" s="402"/>
      <c r="U42" s="425" t="s">
        <v>77</v>
      </c>
      <c r="V42" s="423"/>
      <c r="W42" s="424"/>
      <c r="X42" s="400" t="s">
        <v>21</v>
      </c>
      <c r="Y42" s="401"/>
      <c r="Z42" s="402"/>
      <c r="AA42" s="400" t="s">
        <v>18</v>
      </c>
      <c r="AB42" s="401"/>
      <c r="AC42" s="402"/>
      <c r="AD42" s="410"/>
      <c r="AE42" s="411"/>
      <c r="AF42" s="412"/>
      <c r="AG42" s="243"/>
      <c r="AH42" s="244"/>
      <c r="AI42" s="225"/>
      <c r="AJ42" s="86"/>
      <c r="AK42" s="81" t="s">
        <v>80</v>
      </c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90"/>
    </row>
    <row r="43" spans="1:83" s="79" customFormat="1" ht="11.25" customHeight="1">
      <c r="A43" s="418"/>
      <c r="B43" s="412"/>
      <c r="C43" s="403"/>
      <c r="D43" s="404"/>
      <c r="E43" s="405"/>
      <c r="F43" s="390"/>
      <c r="G43" s="391"/>
      <c r="H43" s="392"/>
      <c r="I43" s="404"/>
      <c r="J43" s="404"/>
      <c r="K43" s="405"/>
      <c r="L43" s="403"/>
      <c r="M43" s="404"/>
      <c r="N43" s="405"/>
      <c r="O43" s="404"/>
      <c r="P43" s="404"/>
      <c r="Q43" s="405"/>
      <c r="R43" s="403"/>
      <c r="S43" s="404"/>
      <c r="T43" s="405"/>
      <c r="U43" s="403"/>
      <c r="V43" s="404"/>
      <c r="W43" s="405"/>
      <c r="X43" s="403"/>
      <c r="Y43" s="404"/>
      <c r="Z43" s="405"/>
      <c r="AA43" s="403"/>
      <c r="AB43" s="404"/>
      <c r="AC43" s="405"/>
      <c r="AD43" s="413"/>
      <c r="AE43" s="414"/>
      <c r="AF43" s="415"/>
      <c r="AG43" s="245"/>
      <c r="AH43" s="246"/>
      <c r="AI43" s="247"/>
      <c r="AJ43" s="86"/>
      <c r="AK43" s="81" t="s">
        <v>81</v>
      </c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90"/>
      <c r="CE43" s="82"/>
    </row>
    <row r="44" spans="1:77" s="79" customFormat="1" ht="13.5" customHeight="1">
      <c r="A44" s="418"/>
      <c r="B44" s="412"/>
      <c r="C44" s="421"/>
      <c r="D44" s="422"/>
      <c r="E44" s="402"/>
      <c r="F44" s="407" t="s">
        <v>78</v>
      </c>
      <c r="G44" s="408"/>
      <c r="H44" s="409"/>
      <c r="I44" s="407" t="s">
        <v>78</v>
      </c>
      <c r="J44" s="408"/>
      <c r="K44" s="409"/>
      <c r="L44" s="407" t="s">
        <v>78</v>
      </c>
      <c r="M44" s="408"/>
      <c r="N44" s="409"/>
      <c r="O44" s="407" t="s">
        <v>78</v>
      </c>
      <c r="P44" s="408"/>
      <c r="Q44" s="409"/>
      <c r="R44" s="407" t="s">
        <v>78</v>
      </c>
      <c r="S44" s="408"/>
      <c r="T44" s="409"/>
      <c r="U44" s="407" t="s">
        <v>78</v>
      </c>
      <c r="V44" s="408"/>
      <c r="W44" s="409"/>
      <c r="X44" s="421"/>
      <c r="Y44" s="422"/>
      <c r="Z44" s="402"/>
      <c r="AA44" s="421"/>
      <c r="AB44" s="422"/>
      <c r="AC44" s="402"/>
      <c r="AD44" s="421"/>
      <c r="AE44" s="422"/>
      <c r="AF44" s="402"/>
      <c r="AG44" s="228"/>
      <c r="AH44" s="229"/>
      <c r="AI44" s="230"/>
      <c r="AJ44" s="86"/>
      <c r="AK44" s="81" t="s">
        <v>82</v>
      </c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90"/>
    </row>
    <row r="45" spans="1:77" s="79" customFormat="1" ht="18" customHeight="1" thickBot="1">
      <c r="A45" s="419"/>
      <c r="B45" s="420"/>
      <c r="C45" s="432"/>
      <c r="D45" s="433"/>
      <c r="E45" s="434"/>
      <c r="F45" s="426"/>
      <c r="G45" s="427"/>
      <c r="H45" s="428"/>
      <c r="I45" s="426"/>
      <c r="J45" s="427"/>
      <c r="K45" s="428"/>
      <c r="L45" s="426"/>
      <c r="M45" s="427"/>
      <c r="N45" s="428"/>
      <c r="O45" s="429">
        <v>2</v>
      </c>
      <c r="P45" s="430"/>
      <c r="Q45" s="431"/>
      <c r="R45" s="426"/>
      <c r="S45" s="427"/>
      <c r="T45" s="428"/>
      <c r="U45" s="426"/>
      <c r="V45" s="427"/>
      <c r="W45" s="428"/>
      <c r="X45" s="432"/>
      <c r="Y45" s="433"/>
      <c r="Z45" s="434"/>
      <c r="AA45" s="432"/>
      <c r="AB45" s="433"/>
      <c r="AC45" s="434"/>
      <c r="AD45" s="432"/>
      <c r="AE45" s="433"/>
      <c r="AF45" s="434"/>
      <c r="AG45" s="237"/>
      <c r="AH45" s="238"/>
      <c r="AI45" s="239"/>
      <c r="AJ45" s="87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91"/>
    </row>
    <row r="46" ht="1.5" customHeight="1" thickTop="1"/>
    <row r="47" ht="1.5" customHeight="1"/>
    <row r="48" spans="1:10" s="39" customFormat="1" ht="7.5" customHeight="1">
      <c r="A48" s="39" t="s">
        <v>19</v>
      </c>
      <c r="J48" s="48"/>
    </row>
    <row r="49" spans="1:10" s="39" customFormat="1" ht="7.5" customHeight="1">
      <c r="A49" s="39" t="s">
        <v>54</v>
      </c>
      <c r="J49" s="48"/>
    </row>
    <row r="50" spans="1:10" s="39" customFormat="1" ht="7.5" customHeight="1">
      <c r="A50" s="39" t="s">
        <v>53</v>
      </c>
      <c r="J50" s="48"/>
    </row>
    <row r="51" spans="3:10" ht="9" customHeight="1">
      <c r="C51" s="80"/>
      <c r="J51" s="59"/>
    </row>
    <row r="52" ht="15" customHeight="1">
      <c r="J52" s="59"/>
    </row>
    <row r="53" ht="15" customHeight="1">
      <c r="J53" s="59"/>
    </row>
    <row r="54" ht="15" customHeight="1">
      <c r="J54" s="59"/>
    </row>
    <row r="55" ht="15" customHeight="1">
      <c r="J55" s="59"/>
    </row>
    <row r="56" ht="15" customHeight="1">
      <c r="J56" s="59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</sheetData>
  <sheetProtection/>
  <mergeCells count="496">
    <mergeCell ref="BO12:BS12"/>
    <mergeCell ref="AK12:AO12"/>
    <mergeCell ref="AP12:AT12"/>
    <mergeCell ref="AU12:AY12"/>
    <mergeCell ref="AZ12:BD12"/>
    <mergeCell ref="BE12:BI12"/>
    <mergeCell ref="BJ12:BN12"/>
    <mergeCell ref="AD44:AF45"/>
    <mergeCell ref="AG44:AI45"/>
    <mergeCell ref="A12:K12"/>
    <mergeCell ref="L12:P12"/>
    <mergeCell ref="Q12:U12"/>
    <mergeCell ref="V12:Z12"/>
    <mergeCell ref="AA12:AE12"/>
    <mergeCell ref="AF12:AJ12"/>
    <mergeCell ref="C44:E45"/>
    <mergeCell ref="F44:H44"/>
    <mergeCell ref="I44:K44"/>
    <mergeCell ref="L44:N44"/>
    <mergeCell ref="O44:Q44"/>
    <mergeCell ref="U45:W45"/>
    <mergeCell ref="U44:W44"/>
    <mergeCell ref="O42:Q43"/>
    <mergeCell ref="R42:T43"/>
    <mergeCell ref="U42:W43"/>
    <mergeCell ref="F45:H45"/>
    <mergeCell ref="I45:K45"/>
    <mergeCell ref="L45:N45"/>
    <mergeCell ref="O45:Q45"/>
    <mergeCell ref="R45:T45"/>
    <mergeCell ref="BT39:BY39"/>
    <mergeCell ref="AA39:AE39"/>
    <mergeCell ref="AF39:AJ39"/>
    <mergeCell ref="AK39:AO39"/>
    <mergeCell ref="AP39:AT39"/>
    <mergeCell ref="R44:T44"/>
    <mergeCell ref="AD40:AF43"/>
    <mergeCell ref="AA42:AC43"/>
    <mergeCell ref="X44:Z45"/>
    <mergeCell ref="AA44:AC45"/>
    <mergeCell ref="BT38:BY38"/>
    <mergeCell ref="A39:K39"/>
    <mergeCell ref="L39:P39"/>
    <mergeCell ref="Q39:U39"/>
    <mergeCell ref="V39:Z39"/>
    <mergeCell ref="X42:Z43"/>
    <mergeCell ref="AZ39:BD39"/>
    <mergeCell ref="BE39:BI39"/>
    <mergeCell ref="BJ39:BN39"/>
    <mergeCell ref="BO39:BS39"/>
    <mergeCell ref="BJ38:BN38"/>
    <mergeCell ref="A40:E41"/>
    <mergeCell ref="F40:H43"/>
    <mergeCell ref="I40:Q41"/>
    <mergeCell ref="R40:W41"/>
    <mergeCell ref="X40:AC41"/>
    <mergeCell ref="A42:B45"/>
    <mergeCell ref="C42:E43"/>
    <mergeCell ref="I42:K43"/>
    <mergeCell ref="L42:N43"/>
    <mergeCell ref="B31:B37"/>
    <mergeCell ref="AU39:AY39"/>
    <mergeCell ref="AP38:AT38"/>
    <mergeCell ref="AU38:AY38"/>
    <mergeCell ref="AZ38:BD38"/>
    <mergeCell ref="BE38:BI38"/>
    <mergeCell ref="BO38:BS38"/>
    <mergeCell ref="BJ37:BN37"/>
    <mergeCell ref="BO37:BS37"/>
    <mergeCell ref="BT37:BY37"/>
    <mergeCell ref="B38:K38"/>
    <mergeCell ref="L38:P38"/>
    <mergeCell ref="Q38:U38"/>
    <mergeCell ref="V38:Z38"/>
    <mergeCell ref="AA38:AE38"/>
    <mergeCell ref="AF38:AJ38"/>
    <mergeCell ref="BJ36:BN36"/>
    <mergeCell ref="BJ35:BN35"/>
    <mergeCell ref="BO36:BS36"/>
    <mergeCell ref="BT36:BY36"/>
    <mergeCell ref="AK38:AO38"/>
    <mergeCell ref="AF37:AJ37"/>
    <mergeCell ref="AK37:AO37"/>
    <mergeCell ref="AP37:AT37"/>
    <mergeCell ref="AU37:AY37"/>
    <mergeCell ref="AZ37:BD37"/>
    <mergeCell ref="D36:J36"/>
    <mergeCell ref="L36:P36"/>
    <mergeCell ref="Q36:U36"/>
    <mergeCell ref="V36:Z36"/>
    <mergeCell ref="BE37:BI37"/>
    <mergeCell ref="AZ36:BD36"/>
    <mergeCell ref="BE36:BI36"/>
    <mergeCell ref="AA37:AE37"/>
    <mergeCell ref="AF36:AJ36"/>
    <mergeCell ref="AK36:AO36"/>
    <mergeCell ref="AP36:AT36"/>
    <mergeCell ref="AU36:AY36"/>
    <mergeCell ref="AP35:AT35"/>
    <mergeCell ref="AF35:AJ35"/>
    <mergeCell ref="BJ33:BN33"/>
    <mergeCell ref="BO33:BS33"/>
    <mergeCell ref="AK35:AO35"/>
    <mergeCell ref="AF34:AJ34"/>
    <mergeCell ref="AK34:AO34"/>
    <mergeCell ref="AZ35:BD35"/>
    <mergeCell ref="BE35:BI35"/>
    <mergeCell ref="AU35:AY35"/>
    <mergeCell ref="AZ34:BD34"/>
    <mergeCell ref="BE34:BI34"/>
    <mergeCell ref="BT34:BY34"/>
    <mergeCell ref="D35:J35"/>
    <mergeCell ref="L35:P35"/>
    <mergeCell ref="Q35:U35"/>
    <mergeCell ref="V35:Z35"/>
    <mergeCell ref="AA35:AE35"/>
    <mergeCell ref="BO35:BS35"/>
    <mergeCell ref="BJ34:BN34"/>
    <mergeCell ref="BO34:BS34"/>
    <mergeCell ref="BT35:BY35"/>
    <mergeCell ref="BT33:BY33"/>
    <mergeCell ref="D34:J34"/>
    <mergeCell ref="L34:P34"/>
    <mergeCell ref="Q34:U34"/>
    <mergeCell ref="V34:Z34"/>
    <mergeCell ref="AA34:AE34"/>
    <mergeCell ref="AP34:AT34"/>
    <mergeCell ref="AU34:AY34"/>
    <mergeCell ref="AZ33:BD33"/>
    <mergeCell ref="BE33:BI33"/>
    <mergeCell ref="BT32:BY32"/>
    <mergeCell ref="D33:J33"/>
    <mergeCell ref="L33:P33"/>
    <mergeCell ref="Q33:U33"/>
    <mergeCell ref="V33:Z33"/>
    <mergeCell ref="AA33:AE33"/>
    <mergeCell ref="AF33:AJ33"/>
    <mergeCell ref="AK33:AO33"/>
    <mergeCell ref="AP33:AT33"/>
    <mergeCell ref="AU33:AY33"/>
    <mergeCell ref="AP32:AT32"/>
    <mergeCell ref="AU32:AY32"/>
    <mergeCell ref="AZ32:BD32"/>
    <mergeCell ref="BE32:BI32"/>
    <mergeCell ref="BJ32:BN32"/>
    <mergeCell ref="BO32:BS32"/>
    <mergeCell ref="BJ31:BN31"/>
    <mergeCell ref="BO31:BS31"/>
    <mergeCell ref="BT31:BY31"/>
    <mergeCell ref="D32:J32"/>
    <mergeCell ref="L32:P32"/>
    <mergeCell ref="Q32:U32"/>
    <mergeCell ref="V32:Z32"/>
    <mergeCell ref="AA32:AE32"/>
    <mergeCell ref="AF32:AJ32"/>
    <mergeCell ref="AK32:AO32"/>
    <mergeCell ref="AF31:AJ31"/>
    <mergeCell ref="AK31:AO31"/>
    <mergeCell ref="AP31:AT31"/>
    <mergeCell ref="AU31:AY31"/>
    <mergeCell ref="AZ31:BD31"/>
    <mergeCell ref="BE31:BI31"/>
    <mergeCell ref="D31:J31"/>
    <mergeCell ref="L31:P31"/>
    <mergeCell ref="Q31:U31"/>
    <mergeCell ref="V31:Z31"/>
    <mergeCell ref="AA31:AE31"/>
    <mergeCell ref="C37:K37"/>
    <mergeCell ref="L37:P37"/>
    <mergeCell ref="Q37:U37"/>
    <mergeCell ref="V37:Z37"/>
    <mergeCell ref="AA36:AE36"/>
    <mergeCell ref="AU30:AY30"/>
    <mergeCell ref="AZ30:BD30"/>
    <mergeCell ref="BE30:BI30"/>
    <mergeCell ref="BJ30:BN30"/>
    <mergeCell ref="BO30:BS30"/>
    <mergeCell ref="BT30:BY30"/>
    <mergeCell ref="BO29:BS29"/>
    <mergeCell ref="BT29:BY29"/>
    <mergeCell ref="C30:K30"/>
    <mergeCell ref="L30:P30"/>
    <mergeCell ref="Q30:U30"/>
    <mergeCell ref="V30:Z30"/>
    <mergeCell ref="AA30:AE30"/>
    <mergeCell ref="AF30:AJ30"/>
    <mergeCell ref="AK30:AO30"/>
    <mergeCell ref="AP30:AT30"/>
    <mergeCell ref="AK29:AO29"/>
    <mergeCell ref="AP29:AT29"/>
    <mergeCell ref="AU29:AY29"/>
    <mergeCell ref="AZ29:BD29"/>
    <mergeCell ref="BE29:BI29"/>
    <mergeCell ref="BJ29:BN29"/>
    <mergeCell ref="D29:J29"/>
    <mergeCell ref="L29:P29"/>
    <mergeCell ref="Q29:U29"/>
    <mergeCell ref="V29:Z29"/>
    <mergeCell ref="AA29:AE29"/>
    <mergeCell ref="AF29:AJ29"/>
    <mergeCell ref="AU28:AY28"/>
    <mergeCell ref="AZ28:BD28"/>
    <mergeCell ref="BE28:BI28"/>
    <mergeCell ref="BJ28:BN28"/>
    <mergeCell ref="BO28:BS28"/>
    <mergeCell ref="BT28:BY28"/>
    <mergeCell ref="BO27:BS27"/>
    <mergeCell ref="BT27:BY27"/>
    <mergeCell ref="D28:J28"/>
    <mergeCell ref="L28:P28"/>
    <mergeCell ref="Q28:U28"/>
    <mergeCell ref="V28:Z28"/>
    <mergeCell ref="AA28:AE28"/>
    <mergeCell ref="AF28:AJ28"/>
    <mergeCell ref="AK28:AO28"/>
    <mergeCell ref="AP28:AT28"/>
    <mergeCell ref="AK27:AO27"/>
    <mergeCell ref="AP27:AT27"/>
    <mergeCell ref="AU27:AY27"/>
    <mergeCell ref="AZ27:BD27"/>
    <mergeCell ref="BE27:BI27"/>
    <mergeCell ref="BJ27:BN27"/>
    <mergeCell ref="D27:J27"/>
    <mergeCell ref="L27:P27"/>
    <mergeCell ref="Q27:U27"/>
    <mergeCell ref="V27:Z27"/>
    <mergeCell ref="AA27:AE27"/>
    <mergeCell ref="AF27:AJ27"/>
    <mergeCell ref="AU26:AY26"/>
    <mergeCell ref="AZ26:BD26"/>
    <mergeCell ref="BE26:BI26"/>
    <mergeCell ref="BJ26:BN26"/>
    <mergeCell ref="BO26:BS26"/>
    <mergeCell ref="BT26:BY26"/>
    <mergeCell ref="BO25:BS25"/>
    <mergeCell ref="BT25:BY25"/>
    <mergeCell ref="D26:J26"/>
    <mergeCell ref="L26:P26"/>
    <mergeCell ref="Q26:U26"/>
    <mergeCell ref="V26:Z26"/>
    <mergeCell ref="AA26:AE26"/>
    <mergeCell ref="AF26:AJ26"/>
    <mergeCell ref="AK26:AO26"/>
    <mergeCell ref="AP26:AT26"/>
    <mergeCell ref="AK25:AO25"/>
    <mergeCell ref="AP25:AT25"/>
    <mergeCell ref="AU25:AY25"/>
    <mergeCell ref="AZ25:BD25"/>
    <mergeCell ref="BE25:BI25"/>
    <mergeCell ref="BJ25:BN25"/>
    <mergeCell ref="D25:J25"/>
    <mergeCell ref="L25:P25"/>
    <mergeCell ref="Q25:U25"/>
    <mergeCell ref="V25:Z25"/>
    <mergeCell ref="AA25:AE25"/>
    <mergeCell ref="AF25:AJ25"/>
    <mergeCell ref="AU24:AY24"/>
    <mergeCell ref="AZ24:BD24"/>
    <mergeCell ref="BE24:BI24"/>
    <mergeCell ref="BJ24:BN24"/>
    <mergeCell ref="BO24:BS24"/>
    <mergeCell ref="BT24:BY24"/>
    <mergeCell ref="BO23:BS23"/>
    <mergeCell ref="BT23:BY23"/>
    <mergeCell ref="D24:J24"/>
    <mergeCell ref="L24:P24"/>
    <mergeCell ref="Q24:U24"/>
    <mergeCell ref="V24:Z24"/>
    <mergeCell ref="AA24:AE24"/>
    <mergeCell ref="AF24:AJ24"/>
    <mergeCell ref="AK24:AO24"/>
    <mergeCell ref="AP24:AT24"/>
    <mergeCell ref="AK23:AO23"/>
    <mergeCell ref="AP23:AT23"/>
    <mergeCell ref="AU23:AY23"/>
    <mergeCell ref="AZ23:BD23"/>
    <mergeCell ref="BE23:BI23"/>
    <mergeCell ref="BJ23:BN23"/>
    <mergeCell ref="BO22:BS22"/>
    <mergeCell ref="BT22:BY22"/>
    <mergeCell ref="A23:A38"/>
    <mergeCell ref="B23:B30"/>
    <mergeCell ref="D23:J23"/>
    <mergeCell ref="L23:P23"/>
    <mergeCell ref="Q23:U23"/>
    <mergeCell ref="V23:Z23"/>
    <mergeCell ref="AA23:AE23"/>
    <mergeCell ref="AF23:AJ23"/>
    <mergeCell ref="AK22:AO22"/>
    <mergeCell ref="AP22:AT22"/>
    <mergeCell ref="AU22:AY22"/>
    <mergeCell ref="AZ22:BD22"/>
    <mergeCell ref="BE22:BI22"/>
    <mergeCell ref="BJ22:BN22"/>
    <mergeCell ref="B22:K22"/>
    <mergeCell ref="L22:P22"/>
    <mergeCell ref="Q22:U22"/>
    <mergeCell ref="V22:Z22"/>
    <mergeCell ref="AA22:AE22"/>
    <mergeCell ref="AF22:AJ22"/>
    <mergeCell ref="AU21:AY21"/>
    <mergeCell ref="AZ21:BD21"/>
    <mergeCell ref="BE21:BI21"/>
    <mergeCell ref="BJ21:BN21"/>
    <mergeCell ref="BO21:BS21"/>
    <mergeCell ref="BT21:BY21"/>
    <mergeCell ref="BO20:BS20"/>
    <mergeCell ref="BT20:BY20"/>
    <mergeCell ref="B21:K21"/>
    <mergeCell ref="L21:P21"/>
    <mergeCell ref="Q21:U21"/>
    <mergeCell ref="V21:Z21"/>
    <mergeCell ref="AA21:AE21"/>
    <mergeCell ref="AF21:AJ21"/>
    <mergeCell ref="AK21:AO21"/>
    <mergeCell ref="AP21:AT21"/>
    <mergeCell ref="AK20:AO20"/>
    <mergeCell ref="AP20:AT20"/>
    <mergeCell ref="AU20:AY20"/>
    <mergeCell ref="AZ20:BD20"/>
    <mergeCell ref="BE20:BI20"/>
    <mergeCell ref="BJ20:BN20"/>
    <mergeCell ref="C20:K20"/>
    <mergeCell ref="L20:P20"/>
    <mergeCell ref="Q20:U20"/>
    <mergeCell ref="V20:Z20"/>
    <mergeCell ref="AA20:AE20"/>
    <mergeCell ref="AF20:AJ20"/>
    <mergeCell ref="AU19:AY19"/>
    <mergeCell ref="AZ19:BD19"/>
    <mergeCell ref="BE19:BI19"/>
    <mergeCell ref="BJ19:BN19"/>
    <mergeCell ref="BO19:BS19"/>
    <mergeCell ref="BT19:BY19"/>
    <mergeCell ref="BO18:BS18"/>
    <mergeCell ref="BT18:BY18"/>
    <mergeCell ref="D19:J19"/>
    <mergeCell ref="L19:P19"/>
    <mergeCell ref="Q19:U19"/>
    <mergeCell ref="V19:Z19"/>
    <mergeCell ref="AA19:AE19"/>
    <mergeCell ref="AF19:AJ19"/>
    <mergeCell ref="AK19:AO19"/>
    <mergeCell ref="AP19:AT19"/>
    <mergeCell ref="AK18:AO18"/>
    <mergeCell ref="AP18:AT18"/>
    <mergeCell ref="AU18:AY18"/>
    <mergeCell ref="AZ18:BD18"/>
    <mergeCell ref="BE18:BI18"/>
    <mergeCell ref="BJ18:BN18"/>
    <mergeCell ref="BE17:BI17"/>
    <mergeCell ref="BJ17:BN17"/>
    <mergeCell ref="BO17:BS17"/>
    <mergeCell ref="BT17:BY17"/>
    <mergeCell ref="D18:J18"/>
    <mergeCell ref="L18:P18"/>
    <mergeCell ref="Q18:U18"/>
    <mergeCell ref="V18:Z18"/>
    <mergeCell ref="AA18:AE18"/>
    <mergeCell ref="AF18:AJ18"/>
    <mergeCell ref="AA17:AE17"/>
    <mergeCell ref="AF17:AJ17"/>
    <mergeCell ref="AK17:AO17"/>
    <mergeCell ref="AP17:AT17"/>
    <mergeCell ref="AU17:AY17"/>
    <mergeCell ref="AZ17:BD17"/>
    <mergeCell ref="AU16:AY16"/>
    <mergeCell ref="AZ16:BD16"/>
    <mergeCell ref="BE16:BI16"/>
    <mergeCell ref="BJ16:BN16"/>
    <mergeCell ref="BO16:BS16"/>
    <mergeCell ref="BT16:BY16"/>
    <mergeCell ref="D16:J16"/>
    <mergeCell ref="L16:P16"/>
    <mergeCell ref="Q16:U16"/>
    <mergeCell ref="V16:Z16"/>
    <mergeCell ref="AA16:AE16"/>
    <mergeCell ref="AF16:AJ16"/>
    <mergeCell ref="AU15:AY15"/>
    <mergeCell ref="AZ15:BD15"/>
    <mergeCell ref="BE15:BI15"/>
    <mergeCell ref="BJ15:BN15"/>
    <mergeCell ref="BO15:BS15"/>
    <mergeCell ref="BT15:BY15"/>
    <mergeCell ref="D15:J15"/>
    <mergeCell ref="L15:P15"/>
    <mergeCell ref="Q15:U15"/>
    <mergeCell ref="V15:Z15"/>
    <mergeCell ref="AA15:AE15"/>
    <mergeCell ref="AF15:AJ15"/>
    <mergeCell ref="AU14:AY14"/>
    <mergeCell ref="AZ14:BD14"/>
    <mergeCell ref="BE14:BI14"/>
    <mergeCell ref="BJ14:BN14"/>
    <mergeCell ref="BO14:BS14"/>
    <mergeCell ref="BT14:BY14"/>
    <mergeCell ref="Q17:U17"/>
    <mergeCell ref="V17:Z17"/>
    <mergeCell ref="AA14:AE14"/>
    <mergeCell ref="AF14:AJ14"/>
    <mergeCell ref="AK14:AO14"/>
    <mergeCell ref="AP14:AT14"/>
    <mergeCell ref="AK15:AO15"/>
    <mergeCell ref="AP15:AT15"/>
    <mergeCell ref="AK16:AO16"/>
    <mergeCell ref="AP16:AT16"/>
    <mergeCell ref="BJ13:BN13"/>
    <mergeCell ref="BO13:BS13"/>
    <mergeCell ref="A14:A22"/>
    <mergeCell ref="B14:B20"/>
    <mergeCell ref="D14:J14"/>
    <mergeCell ref="L14:P14"/>
    <mergeCell ref="Q14:U14"/>
    <mergeCell ref="V14:Z14"/>
    <mergeCell ref="D17:J17"/>
    <mergeCell ref="L17:P17"/>
    <mergeCell ref="AF13:AJ13"/>
    <mergeCell ref="AK13:AO13"/>
    <mergeCell ref="AP13:AT13"/>
    <mergeCell ref="AU13:AY13"/>
    <mergeCell ref="AZ13:BD13"/>
    <mergeCell ref="BE13:BI13"/>
    <mergeCell ref="BG10:BI10"/>
    <mergeCell ref="BJ10:BK10"/>
    <mergeCell ref="BL10:BN10"/>
    <mergeCell ref="BO10:BP10"/>
    <mergeCell ref="BQ10:BS10"/>
    <mergeCell ref="A13:K13"/>
    <mergeCell ref="L13:P13"/>
    <mergeCell ref="Q13:U13"/>
    <mergeCell ref="V13:Z13"/>
    <mergeCell ref="AA13:AE13"/>
    <mergeCell ref="AR10:AT10"/>
    <mergeCell ref="AU10:AV10"/>
    <mergeCell ref="AW10:AY10"/>
    <mergeCell ref="AZ10:BA10"/>
    <mergeCell ref="BB10:BD10"/>
    <mergeCell ref="BE10:BF10"/>
    <mergeCell ref="X10:Z10"/>
    <mergeCell ref="AA10:AB10"/>
    <mergeCell ref="AC10:AE10"/>
    <mergeCell ref="AF10:AG10"/>
    <mergeCell ref="AH10:AJ10"/>
    <mergeCell ref="AK10:AL10"/>
    <mergeCell ref="AP9:AQ9"/>
    <mergeCell ref="AS9:AX9"/>
    <mergeCell ref="AY9:BI9"/>
    <mergeCell ref="BT9:BY9"/>
    <mergeCell ref="A10:K10"/>
    <mergeCell ref="L10:M10"/>
    <mergeCell ref="N10:P10"/>
    <mergeCell ref="Q10:R10"/>
    <mergeCell ref="S10:U10"/>
    <mergeCell ref="V10:W10"/>
    <mergeCell ref="AL8:AN8"/>
    <mergeCell ref="AY8:BI8"/>
    <mergeCell ref="A9:D9"/>
    <mergeCell ref="F9:Y9"/>
    <mergeCell ref="Z9:AA9"/>
    <mergeCell ref="AB9:AF9"/>
    <mergeCell ref="AG9:AH9"/>
    <mergeCell ref="AI9:AJ9"/>
    <mergeCell ref="AK9:AL9"/>
    <mergeCell ref="AM9:AO9"/>
    <mergeCell ref="E8:O8"/>
    <mergeCell ref="Q8:R8"/>
    <mergeCell ref="V8:Z8"/>
    <mergeCell ref="AA8:AD8"/>
    <mergeCell ref="AE8:AF8"/>
    <mergeCell ref="AH8:AJ8"/>
    <mergeCell ref="AG40:AI43"/>
    <mergeCell ref="A2:BY2"/>
    <mergeCell ref="AE3:AU3"/>
    <mergeCell ref="AT5:AZ5"/>
    <mergeCell ref="BB5:BX5"/>
    <mergeCell ref="F6:G6"/>
    <mergeCell ref="K6:L6"/>
    <mergeCell ref="AT6:AZ6"/>
    <mergeCell ref="BB6:BU6"/>
    <mergeCell ref="A8:D8"/>
    <mergeCell ref="A11:K11"/>
    <mergeCell ref="L11:P11"/>
    <mergeCell ref="Q11:U11"/>
    <mergeCell ref="V11:Z11"/>
    <mergeCell ref="AA11:AE11"/>
    <mergeCell ref="AF11:AJ11"/>
    <mergeCell ref="BO11:BS11"/>
    <mergeCell ref="BT10:BY13"/>
    <mergeCell ref="AK11:AO11"/>
    <mergeCell ref="AP11:AT11"/>
    <mergeCell ref="AU11:AY11"/>
    <mergeCell ref="AZ11:BD11"/>
    <mergeCell ref="BE11:BI11"/>
    <mergeCell ref="BJ11:BN11"/>
    <mergeCell ref="AM10:AO10"/>
    <mergeCell ref="AP10:AQ10"/>
  </mergeCells>
  <printOptions/>
  <pageMargins left="0.1968503937007874" right="0.1968503937007874" top="0.35433070866141736" bottom="0.15748031496062992" header="0.31496062992125984" footer="0.31496062992125984"/>
  <pageSetup blackAndWhite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2022-11-11T05:44:12Z</cp:lastPrinted>
  <dcterms:created xsi:type="dcterms:W3CDTF">2004-11-19T00:58:51Z</dcterms:created>
  <dcterms:modified xsi:type="dcterms:W3CDTF">2022-11-11T06:17:41Z</dcterms:modified>
  <cp:category/>
  <cp:version/>
  <cp:contentType/>
  <cp:contentStatus/>
</cp:coreProperties>
</file>