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108"/>
  </bookViews>
  <sheets>
    <sheet name="第４号" sheetId="52" r:id="rId1"/>
    <sheet name="第４号・記載例" sheetId="53" r:id="rId2"/>
  </sheets>
  <definedNames>
    <definedName name="_xlnm.Print_Area" localSheetId="0">第４号!$A$1:$H$39</definedName>
    <definedName name="_xlnm.Print_Area" localSheetId="1">第４号・記載例!$A$1:$H$39</definedName>
    <definedName name="おまえらその足りない頭をなんとかしろよ">#REF!</definedName>
    <definedName name="その他" localSheetId="0">#REF!</definedName>
    <definedName name="その他" localSheetId="1">#REF!</definedName>
    <definedName name="その他">#REF!</definedName>
    <definedName name="なめんなよ">#REF!</definedName>
    <definedName name="ふざけんなよぼけ">#REF!</definedName>
    <definedName name="医療施設" localSheetId="0">#REF!</definedName>
    <definedName name="医療施設" localSheetId="1">#REF!</definedName>
    <definedName name="医療施設">#REF!</definedName>
    <definedName name="運動・遊技施設" localSheetId="0">#REF!</definedName>
    <definedName name="運動・遊技施設" localSheetId="1">#REF!</definedName>
    <definedName name="運動・遊技施設">#REF!</definedName>
    <definedName name="金融機関・官公署等" localSheetId="0">#REF!</definedName>
    <definedName name="金融機関・官公署等" localSheetId="1">#REF!</definedName>
    <definedName name="金融機関・官公署等">#REF!</definedName>
    <definedName name="劇場等" localSheetId="0">#REF!</definedName>
    <definedName name="劇場等" localSheetId="1">#REF!</definedName>
    <definedName name="劇場等">#REF!</definedName>
    <definedName name="県庁です">#REF!</definedName>
    <definedName name="交通機関等" localSheetId="0">#REF!</definedName>
    <definedName name="交通機関等" localSheetId="1">#REF!</definedName>
    <definedName name="交通機関等">#REF!</definedName>
    <definedName name="工場等" localSheetId="0">#REF!</definedName>
    <definedName name="工場等" localSheetId="1">#REF!</definedName>
    <definedName name="工場等">#REF!</definedName>
    <definedName name="社会福祉施設等" localSheetId="0">#REF!</definedName>
    <definedName name="社会福祉施設等" localSheetId="1">#REF!</definedName>
    <definedName name="社会福祉施設等">#REF!</definedName>
    <definedName name="集会・展示施設" localSheetId="0">#REF!</definedName>
    <definedName name="集会・展示施設" localSheetId="1">#REF!</definedName>
    <definedName name="集会・展示施設">#REF!</definedName>
    <definedName name="住宅・宿泊施設" localSheetId="0">#REF!</definedName>
    <definedName name="住宅・宿泊施設" localSheetId="1">#REF!</definedName>
    <definedName name="住宅・宿泊施設">#REF!</definedName>
    <definedName name="商業施設" localSheetId="0">#REF!</definedName>
    <definedName name="商業施設" localSheetId="1">#REF!</definedName>
    <definedName name="商業施設">#REF!</definedName>
    <definedName name="食事提供施設" localSheetId="0">#REF!</definedName>
    <definedName name="食事提供施設" localSheetId="1">#REF!</definedName>
    <definedName name="食事提供施設">#REF!</definedName>
    <definedName name="申請">#REF!</definedName>
    <definedName name="生活必需物資販売施設" localSheetId="0">#REF!</definedName>
    <definedName name="生活必需物資販売施設" localSheetId="1">#REF!</definedName>
    <definedName name="生活必需物資販売施設">#REF!</definedName>
    <definedName name="大学・学習塾等" localSheetId="0">#REF!</definedName>
    <definedName name="大学・学習塾等" localSheetId="1">#REF!</definedName>
    <definedName name="大学・学習塾等">#REF!</definedName>
    <definedName name="第４号別紙">#REF!</definedName>
    <definedName name="分かりません">#REF!</definedName>
    <definedName name="文教施設" localSheetId="0">#REF!</definedName>
    <definedName name="文教施設" localSheetId="1">#REF!</definedName>
    <definedName name="文教施設">#REF!</definedName>
    <definedName name="遊興施設等" localSheetId="0">#REF!</definedName>
    <definedName name="遊興施設等" localSheetId="1">#REF!</definedName>
    <definedName name="遊興施設等">#REF!</definedName>
  </definedNames>
  <calcPr calcId="152511"/>
</workbook>
</file>

<file path=xl/calcChain.xml><?xml version="1.0" encoding="utf-8"?>
<calcChain xmlns="http://schemas.openxmlformats.org/spreadsheetml/2006/main">
  <c r="F16" i="53" l="1"/>
  <c r="F15" i="53"/>
  <c r="F11" i="53" l="1"/>
  <c r="E36" i="53"/>
  <c r="D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4" i="53"/>
  <c r="F13" i="53"/>
  <c r="F12" i="53"/>
  <c r="E36" i="52"/>
  <c r="D36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11" i="52"/>
  <c r="F36" i="52" l="1"/>
  <c r="E38" i="52" s="1"/>
  <c r="F36" i="53"/>
  <c r="E38" i="53" s="1"/>
</calcChain>
</file>

<file path=xl/comments1.xml><?xml version="1.0" encoding="utf-8"?>
<comments xmlns="http://schemas.openxmlformats.org/spreadsheetml/2006/main">
  <authors>
    <author>作成者</author>
  </authors>
  <commentLis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・交付（確定）年月日以降の経費から使用可能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・補助金に使用可能な経費として，
　33,000円－3,000円＝30,000円に対し，
　この時点の補助金残額25,000円を使用</t>
        </r>
      </text>
    </comment>
  </commentList>
</comments>
</file>

<file path=xl/sharedStrings.xml><?xml version="1.0" encoding="utf-8"?>
<sst xmlns="http://schemas.openxmlformats.org/spreadsheetml/2006/main" count="46" uniqueCount="26">
  <si>
    <t>番号</t>
    <rPh sb="0" eb="2">
      <t>バンゴウ</t>
    </rPh>
    <phoneticPr fontId="3"/>
  </si>
  <si>
    <t>支払日</t>
    <rPh sb="0" eb="2">
      <t>シハライ</t>
    </rPh>
    <rPh sb="2" eb="3">
      <t>ビ</t>
    </rPh>
    <phoneticPr fontId="3"/>
  </si>
  <si>
    <t>摘　要</t>
    <rPh sb="0" eb="1">
      <t>テキ</t>
    </rPh>
    <rPh sb="2" eb="3">
      <t>ヨウ</t>
    </rPh>
    <phoneticPr fontId="3"/>
  </si>
  <si>
    <t>事業完了日</t>
    <rPh sb="0" eb="2">
      <t>ジギョウ</t>
    </rPh>
    <rPh sb="2" eb="4">
      <t>カンリョウ</t>
    </rPh>
    <rPh sb="4" eb="5">
      <t>ビ</t>
    </rPh>
    <phoneticPr fontId="3"/>
  </si>
  <si>
    <t>合　　計</t>
    <rPh sb="0" eb="1">
      <t>ア</t>
    </rPh>
    <rPh sb="3" eb="4">
      <t>ケイ</t>
    </rPh>
    <phoneticPr fontId="3"/>
  </si>
  <si>
    <t>街路灯・防犯カメラ</t>
    <rPh sb="0" eb="3">
      <t>ガイロトウ</t>
    </rPh>
    <rPh sb="4" eb="6">
      <t>ボウハン</t>
    </rPh>
    <phoneticPr fontId="3"/>
  </si>
  <si>
    <t>対象施設等</t>
    <rPh sb="0" eb="2">
      <t>タイショウ</t>
    </rPh>
    <rPh sb="2" eb="4">
      <t>シセツ</t>
    </rPh>
    <rPh sb="4" eb="5">
      <t>トウ</t>
    </rPh>
    <phoneticPr fontId="3"/>
  </si>
  <si>
    <t>対象経費</t>
    <rPh sb="0" eb="2">
      <t>タイショウ</t>
    </rPh>
    <rPh sb="2" eb="4">
      <t>ケイヒ</t>
    </rPh>
    <phoneticPr fontId="3"/>
  </si>
  <si>
    <t>補助金交付（確定）額</t>
    <rPh sb="0" eb="3">
      <t>ホジョキン</t>
    </rPh>
    <rPh sb="3" eb="5">
      <t>コウフ</t>
    </rPh>
    <rPh sb="6" eb="8">
      <t>カクテイ</t>
    </rPh>
    <rPh sb="9" eb="10">
      <t>ガク</t>
    </rPh>
    <phoneticPr fontId="3"/>
  </si>
  <si>
    <t>補助金残額</t>
    <rPh sb="0" eb="3">
      <t>ホジョキン</t>
    </rPh>
    <rPh sb="3" eb="4">
      <t>ザン</t>
    </rPh>
    <rPh sb="4" eb="5">
      <t>ガク</t>
    </rPh>
    <phoneticPr fontId="3"/>
  </si>
  <si>
    <t>交付額</t>
    <rPh sb="0" eb="2">
      <t>コウフ</t>
    </rPh>
    <rPh sb="2" eb="3">
      <t>ガク</t>
    </rPh>
    <phoneticPr fontId="3"/>
  </si>
  <si>
    <t>交付（確定）年月日</t>
    <rPh sb="0" eb="2">
      <t>コウフ</t>
    </rPh>
    <rPh sb="3" eb="5">
      <t>カクテイ</t>
    </rPh>
    <rPh sb="6" eb="9">
      <t>ネンガッピ</t>
    </rPh>
    <phoneticPr fontId="3"/>
  </si>
  <si>
    <t>【別紙様式第４号】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</si>
  <si>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使途明細記録</t>
    <rPh sb="0" eb="2">
      <t>シト</t>
    </rPh>
    <rPh sb="2" eb="4">
      <t>メイサイ</t>
    </rPh>
    <rPh sb="4" eb="6">
      <t>キロク</t>
    </rPh>
    <phoneticPr fontId="3"/>
  </si>
  <si>
    <t>消費税額</t>
    <rPh sb="0" eb="3">
      <t>ショウヒゼイ</t>
    </rPh>
    <rPh sb="3" eb="4">
      <t>ガク</t>
    </rPh>
    <phoneticPr fontId="3"/>
  </si>
  <si>
    <t>補助金使用額</t>
    <rPh sb="0" eb="2">
      <t>ホジョ</t>
    </rPh>
    <rPh sb="3" eb="5">
      <t>シヨウ</t>
    </rPh>
    <rPh sb="5" eb="6">
      <t>ガク</t>
    </rPh>
    <phoneticPr fontId="3"/>
  </si>
  <si>
    <t>アーケード</t>
    <phoneticPr fontId="3"/>
  </si>
  <si>
    <t>雨漏りの修繕工事</t>
    <rPh sb="0" eb="2">
      <t>アマモ</t>
    </rPh>
    <rPh sb="4" eb="6">
      <t>シュウゼン</t>
    </rPh>
    <rPh sb="6" eb="8">
      <t>コウジ</t>
    </rPh>
    <phoneticPr fontId="3"/>
  </si>
  <si>
    <t>電気代(令和４年6月分)</t>
    <rPh sb="0" eb="2">
      <t>デンキ</t>
    </rPh>
    <rPh sb="2" eb="3">
      <t>ダイ</t>
    </rPh>
    <rPh sb="4" eb="6">
      <t>レイワ</t>
    </rPh>
    <rPh sb="7" eb="8">
      <t>ネン</t>
    </rPh>
    <rPh sb="9" eb="10">
      <t>ガツ</t>
    </rPh>
    <rPh sb="10" eb="11">
      <t>ブン</t>
    </rPh>
    <phoneticPr fontId="3"/>
  </si>
  <si>
    <t>電気代(令和４年７月分)</t>
    <rPh sb="0" eb="2">
      <t>デンキ</t>
    </rPh>
    <rPh sb="2" eb="3">
      <t>ダイ</t>
    </rPh>
    <rPh sb="4" eb="6">
      <t>レイワ</t>
    </rPh>
    <rPh sb="7" eb="8">
      <t>ネン</t>
    </rPh>
    <rPh sb="9" eb="10">
      <t>ガツ</t>
    </rPh>
    <rPh sb="10" eb="11">
      <t>ブン</t>
    </rPh>
    <phoneticPr fontId="3"/>
  </si>
  <si>
    <t>電気代(令和４年８月分)</t>
    <rPh sb="0" eb="2">
      <t>デンキ</t>
    </rPh>
    <rPh sb="2" eb="3">
      <t>ダイ</t>
    </rPh>
    <rPh sb="4" eb="6">
      <t>レイワ</t>
    </rPh>
    <rPh sb="7" eb="8">
      <t>ネン</t>
    </rPh>
    <rPh sb="9" eb="10">
      <t>ガツ</t>
    </rPh>
    <rPh sb="10" eb="11">
      <t>ブン</t>
    </rPh>
    <phoneticPr fontId="3"/>
  </si>
  <si>
    <t>ＬＥＤ電灯の購入費</t>
    <rPh sb="3" eb="5">
      <t>デントウ</t>
    </rPh>
    <rPh sb="6" eb="9">
      <t>コウニュウヒ</t>
    </rPh>
    <phoneticPr fontId="3"/>
  </si>
  <si>
    <t>電気代(令和４年９月分)</t>
    <phoneticPr fontId="3"/>
  </si>
  <si>
    <t>支出費目</t>
    <rPh sb="0" eb="2">
      <t>シシュツ</t>
    </rPh>
    <rPh sb="2" eb="4">
      <t>ヒモク</t>
    </rPh>
    <phoneticPr fontId="3"/>
  </si>
  <si>
    <t>団体名</t>
    <rPh sb="0" eb="2">
      <t>ダンタイ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</si>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</sst>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#,##0_);[Red]\(#,##0\)"/>
    <numFmt numFmtId="178" formatCode="[$-411]ggge&quot;年&quot;m&quot;月&quot;d&quot;日&quot;;@"/>
    <numFmt numFmtId="179" formatCode="#,##0_ ;[Red]\-#,##0\ "/>
    <numFmt numFmtId="180" formatCode="0_);[Red]\(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4" borderId="6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7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7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8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5" xfId="0" applyBorder="1" applyAlignment="1"/>
    <xf numFmtId="0" fontId="0" fillId="39" borderId="5" xfId="0" applyFill="1" applyBorder="1" applyAlignment="1">
      <alignment horizontal="center"/>
    </xf>
    <xf numFmtId="0" fontId="0" fillId="0" borderId="0" xfId="0" applyBorder="1" applyAlignment="1"/>
    <xf numFmtId="176" fontId="0" fillId="0" borderId="5" xfId="0" applyNumberFormat="1" applyBorder="1" applyAlignment="1"/>
    <xf numFmtId="177" fontId="0" fillId="0" borderId="5" xfId="0" applyNumberFormat="1" applyBorder="1" applyAlignment="1"/>
    <xf numFmtId="178" fontId="0" fillId="0" borderId="5" xfId="0" applyNumberFormat="1" applyBorder="1" applyAlignment="1"/>
    <xf numFmtId="0" fontId="0" fillId="39" borderId="5" xfId="0" applyFill="1" applyBorder="1" applyAlignment="1">
      <alignment horizontal="center" shrinkToFit="1"/>
    </xf>
    <xf numFmtId="0" fontId="0" fillId="0" borderId="0" xfId="0" applyAlignment="1"/>
    <xf numFmtId="0" fontId="0" fillId="0" borderId="0" xfId="0" applyAlignment="1"/>
    <xf numFmtId="0" fontId="0" fillId="0" borderId="4" xfId="0" applyBorder="1" applyAlignment="1"/>
    <xf numFmtId="0" fontId="0" fillId="0" borderId="0" xfId="0" applyAlignment="1"/>
    <xf numFmtId="177" fontId="0" fillId="0" borderId="5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0" fillId="39" borderId="19" xfId="0" applyFill="1" applyBorder="1" applyAlignment="1">
      <alignment horizontal="center" shrinkToFit="1"/>
    </xf>
    <xf numFmtId="176" fontId="0" fillId="0" borderId="20" xfId="0" applyNumberFormat="1" applyBorder="1" applyAlignment="1"/>
    <xf numFmtId="176" fontId="0" fillId="0" borderId="18" xfId="0" applyNumberFormat="1" applyBorder="1" applyAlignment="1"/>
    <xf numFmtId="177" fontId="0" fillId="0" borderId="4" xfId="0" applyNumberFormat="1" applyBorder="1" applyAlignment="1"/>
    <xf numFmtId="176" fontId="0" fillId="0" borderId="19" xfId="0" applyNumberFormat="1" applyBorder="1" applyAlignment="1"/>
    <xf numFmtId="0" fontId="0" fillId="39" borderId="19" xfId="0" applyFill="1" applyBorder="1" applyAlignment="1">
      <alignment horizontal="center"/>
    </xf>
    <xf numFmtId="178" fontId="0" fillId="0" borderId="18" xfId="0" applyNumberFormat="1" applyBorder="1" applyAlignment="1"/>
    <xf numFmtId="0" fontId="0" fillId="0" borderId="0" xfId="0" applyAlignment="1"/>
    <xf numFmtId="0" fontId="21" fillId="0" borderId="0" xfId="0" applyFont="1" applyAlignment="1">
      <alignment horizontal="center"/>
    </xf>
    <xf numFmtId="177" fontId="0" fillId="40" borderId="5" xfId="59" applyNumberFormat="1" applyFont="1" applyFill="1" applyBorder="1" applyAlignment="1"/>
    <xf numFmtId="177" fontId="0" fillId="40" borderId="19" xfId="59" applyNumberFormat="1" applyFont="1" applyFill="1" applyBorder="1" applyAlignment="1"/>
    <xf numFmtId="177" fontId="0" fillId="40" borderId="18" xfId="59" applyNumberFormat="1" applyFont="1" applyFill="1" applyBorder="1" applyAlignment="1"/>
    <xf numFmtId="177" fontId="0" fillId="40" borderId="20" xfId="59" applyNumberFormat="1" applyFont="1" applyFill="1" applyBorder="1" applyAlignment="1"/>
    <xf numFmtId="179" fontId="0" fillId="40" borderId="5" xfId="59" applyNumberFormat="1" applyFont="1" applyFill="1" applyBorder="1" applyAlignment="1"/>
    <xf numFmtId="177" fontId="0" fillId="40" borderId="2" xfId="0" applyNumberFormat="1" applyFill="1" applyBorder="1" applyAlignment="1">
      <alignment horizontal="right" vertical="center"/>
    </xf>
    <xf numFmtId="0" fontId="0" fillId="0" borderId="17" xfId="0" applyBorder="1" applyAlignment="1"/>
    <xf numFmtId="0" fontId="0" fillId="0" borderId="16" xfId="0" applyBorder="1" applyAlignment="1"/>
    <xf numFmtId="0" fontId="21" fillId="0" borderId="0" xfId="0" applyFont="1" applyAlignment="1">
      <alignment horizontal="right"/>
    </xf>
    <xf numFmtId="0" fontId="0" fillId="0" borderId="0" xfId="0" applyAlignment="1"/>
    <xf numFmtId="0" fontId="21" fillId="0" borderId="0" xfId="0" applyFont="1" applyAlignment="1">
      <alignment horizontal="center"/>
    </xf>
    <xf numFmtId="0" fontId="0" fillId="39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0" fillId="39" borderId="4" xfId="0" applyFill="1" applyBorder="1" applyAlignment="1">
      <alignment horizontal="center" shrinkToFit="1"/>
    </xf>
    <xf numFmtId="0" fontId="0" fillId="0" borderId="2" xfId="0" applyBorder="1" applyAlignment="1">
      <alignment shrinkToFit="1"/>
    </xf>
    <xf numFmtId="177" fontId="0" fillId="0" borderId="4" xfId="0" applyNumberForma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0" fontId="0" fillId="39" borderId="1" xfId="0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80" fontId="0" fillId="40" borderId="4" xfId="0" applyNumberFormat="1" applyFill="1" applyBorder="1" applyAlignment="1"/>
    <xf numFmtId="180" fontId="0" fillId="40" borderId="2" xfId="0" applyNumberFormat="1" applyFill="1" applyBorder="1" applyAlignment="1"/>
    <xf numFmtId="0" fontId="0" fillId="0" borderId="3" xfId="0" applyBorder="1" applyAlignment="1"/>
    <xf numFmtId="177" fontId="0" fillId="0" borderId="1" xfId="0" applyNumberFormat="1" applyBorder="1" applyAlignment="1">
      <alignment horizontal="right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59" builtinId="6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8</xdr:row>
      <xdr:rowOff>7620</xdr:rowOff>
    </xdr:from>
    <xdr:to>
      <xdr:col>6</xdr:col>
      <xdr:colOff>7620</xdr:colOff>
      <xdr:row>15</xdr:row>
      <xdr:rowOff>22860</xdr:rowOff>
    </xdr:to>
    <xdr:cxnSp macro="">
      <xdr:nvCxnSpPr>
        <xdr:cNvPr id="4" name="直線矢印コネクタ 3"/>
        <xdr:cNvCxnSpPr/>
      </xdr:nvCxnSpPr>
      <xdr:spPr bwMode="auto">
        <a:xfrm flipV="1">
          <a:off x="3345180" y="1036320"/>
          <a:ext cx="2621280" cy="1402080"/>
        </a:xfrm>
        <a:prstGeom prst="straightConnector1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/>
        </a:ln>
        <a:effectLst/>
      </xdr:spPr>
    </xdr:cxnSp>
    <xdr:clientData/>
  </xdr:twoCellAnchor>
  <xdr:twoCellAnchor>
    <xdr:from>
      <xdr:col>4</xdr:col>
      <xdr:colOff>0</xdr:colOff>
      <xdr:row>11</xdr:row>
      <xdr:rowOff>114300</xdr:rowOff>
    </xdr:from>
    <xdr:to>
      <xdr:col>4</xdr:col>
      <xdr:colOff>449580</xdr:colOff>
      <xdr:row>12</xdr:row>
      <xdr:rowOff>137160</xdr:rowOff>
    </xdr:to>
    <xdr:sp macro="" textlink="">
      <xdr:nvSpPr>
        <xdr:cNvPr id="7" name="テキスト ボックス 6"/>
        <xdr:cNvSpPr txBox="1"/>
      </xdr:nvSpPr>
      <xdr:spPr>
        <a:xfrm>
          <a:off x="4206240" y="1737360"/>
          <a:ext cx="449580" cy="2209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一致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1120140</xdr:colOff>
      <xdr:row>1</xdr:row>
      <xdr:rowOff>60960</xdr:rowOff>
    </xdr:from>
    <xdr:to>
      <xdr:col>7</xdr:col>
      <xdr:colOff>2362200</xdr:colOff>
      <xdr:row>3</xdr:row>
      <xdr:rowOff>198120</xdr:rowOff>
    </xdr:to>
    <xdr:sp macro="" textlink="">
      <xdr:nvSpPr>
        <xdr:cNvPr id="5" name="テキスト ボックス 4"/>
        <xdr:cNvSpPr txBox="1"/>
      </xdr:nvSpPr>
      <xdr:spPr>
        <a:xfrm>
          <a:off x="8412480" y="312420"/>
          <a:ext cx="1242060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" zoomScaleNormal="100" zoomScaleSheetLayoutView="100" workbookViewId="0">
      <selection activeCell="G42" sqref="G42"/>
    </sheetView>
  </sheetViews>
  <sheetFormatPr defaultRowHeight="13.2"/>
  <cols>
    <col min="1" max="1" width="4.44140625" style="8" customWidth="1"/>
    <col min="2" max="2" width="31.33203125" style="8" customWidth="1"/>
    <col min="3" max="4" width="12.77734375" style="8" customWidth="1"/>
    <col min="5" max="5" width="12.77734375" style="9" customWidth="1"/>
    <col min="6" max="6" width="12.77734375" style="8" customWidth="1"/>
    <col min="7" max="7" width="19.44140625" style="8" customWidth="1"/>
    <col min="8" max="8" width="35.21875" style="8" customWidth="1"/>
    <col min="9" max="16384" width="8.88671875" style="8"/>
  </cols>
  <sheetData>
    <row r="1" spans="1:8" ht="19.8" customHeight="1">
      <c r="A1" s="31" t="s">
        <v>12</v>
      </c>
      <c r="B1" s="32"/>
      <c r="C1" s="32"/>
      <c r="D1" s="32"/>
      <c r="E1" s="32"/>
      <c r="F1" s="32"/>
      <c r="G1" s="32"/>
      <c r="H1" s="32"/>
    </row>
    <row r="2" spans="1:8" ht="19.8" customHeight="1">
      <c r="A2" s="33" t="s">
        <v>13</v>
      </c>
      <c r="B2" s="33"/>
      <c r="C2" s="33"/>
      <c r="D2" s="33"/>
      <c r="E2" s="33"/>
      <c r="F2" s="33"/>
      <c r="G2" s="33"/>
      <c r="H2" s="33"/>
    </row>
    <row r="4" spans="1:8" s="11" customFormat="1" ht="19.2" customHeight="1">
      <c r="G4" s="2" t="s">
        <v>25</v>
      </c>
      <c r="H4" s="1"/>
    </row>
    <row r="5" spans="1:8" s="21" customFormat="1" ht="19.2" customHeight="1">
      <c r="G5" s="2" t="s">
        <v>24</v>
      </c>
      <c r="H5" s="1"/>
    </row>
    <row r="6" spans="1:8" s="11" customFormat="1"/>
    <row r="7" spans="1:8">
      <c r="B7" s="3"/>
      <c r="C7" s="34" t="s">
        <v>11</v>
      </c>
      <c r="D7" s="35"/>
      <c r="E7" s="34" t="s">
        <v>10</v>
      </c>
      <c r="F7" s="35"/>
      <c r="G7" s="2" t="s">
        <v>3</v>
      </c>
    </row>
    <row r="8" spans="1:8">
      <c r="A8" s="34" t="s">
        <v>8</v>
      </c>
      <c r="B8" s="35"/>
      <c r="C8" s="36"/>
      <c r="D8" s="37"/>
      <c r="E8" s="40">
        <v>0</v>
      </c>
      <c r="F8" s="41"/>
      <c r="G8" s="6"/>
    </row>
    <row r="9" spans="1:8" ht="15.6" customHeight="1"/>
    <row r="10" spans="1:8" ht="15.6" customHeight="1">
      <c r="A10" s="7" t="s">
        <v>0</v>
      </c>
      <c r="B10" s="7" t="s">
        <v>23</v>
      </c>
      <c r="C10" s="7" t="s">
        <v>1</v>
      </c>
      <c r="D10" s="7" t="s">
        <v>7</v>
      </c>
      <c r="E10" s="7" t="s">
        <v>14</v>
      </c>
      <c r="F10" s="7" t="s">
        <v>15</v>
      </c>
      <c r="G10" s="38" t="s">
        <v>2</v>
      </c>
      <c r="H10" s="39"/>
    </row>
    <row r="11" spans="1:8" ht="15.6" customHeight="1">
      <c r="A11" s="1">
        <v>1</v>
      </c>
      <c r="B11" s="1"/>
      <c r="C11" s="4"/>
      <c r="D11" s="12"/>
      <c r="E11" s="5"/>
      <c r="F11" s="23">
        <f>D11-E11</f>
        <v>0</v>
      </c>
      <c r="G11" s="29"/>
      <c r="H11" s="30"/>
    </row>
    <row r="12" spans="1:8" ht="15.6" customHeight="1">
      <c r="A12" s="1">
        <v>2</v>
      </c>
      <c r="B12" s="1"/>
      <c r="C12" s="4"/>
      <c r="D12" s="12"/>
      <c r="E12" s="5"/>
      <c r="F12" s="23">
        <f t="shared" ref="F12:F35" si="0">D12-E12</f>
        <v>0</v>
      </c>
      <c r="G12" s="29"/>
      <c r="H12" s="30"/>
    </row>
    <row r="13" spans="1:8" ht="15.6" customHeight="1">
      <c r="A13" s="1">
        <v>3</v>
      </c>
      <c r="B13" s="1"/>
      <c r="C13" s="4"/>
      <c r="D13" s="12"/>
      <c r="E13" s="5"/>
      <c r="F13" s="23">
        <f t="shared" si="0"/>
        <v>0</v>
      </c>
      <c r="G13" s="29"/>
      <c r="H13" s="30"/>
    </row>
    <row r="14" spans="1:8" ht="15.6" customHeight="1">
      <c r="A14" s="1">
        <v>4</v>
      </c>
      <c r="B14" s="1"/>
      <c r="C14" s="4"/>
      <c r="D14" s="12"/>
      <c r="E14" s="5"/>
      <c r="F14" s="23">
        <f t="shared" si="0"/>
        <v>0</v>
      </c>
      <c r="G14" s="29"/>
      <c r="H14" s="30"/>
    </row>
    <row r="15" spans="1:8" ht="15.6" customHeight="1">
      <c r="A15" s="1">
        <v>5</v>
      </c>
      <c r="B15" s="1"/>
      <c r="C15" s="4"/>
      <c r="D15" s="12"/>
      <c r="E15" s="5"/>
      <c r="F15" s="23">
        <f t="shared" si="0"/>
        <v>0</v>
      </c>
      <c r="G15" s="29"/>
      <c r="H15" s="30"/>
    </row>
    <row r="16" spans="1:8" ht="15.6" customHeight="1">
      <c r="A16" s="1">
        <v>6</v>
      </c>
      <c r="B16" s="1"/>
      <c r="C16" s="4"/>
      <c r="D16" s="12"/>
      <c r="E16" s="5"/>
      <c r="F16" s="23">
        <f t="shared" si="0"/>
        <v>0</v>
      </c>
      <c r="G16" s="29"/>
      <c r="H16" s="30"/>
    </row>
    <row r="17" spans="1:8" ht="15.6" customHeight="1">
      <c r="A17" s="1">
        <v>7</v>
      </c>
      <c r="B17" s="1"/>
      <c r="C17" s="4"/>
      <c r="D17" s="12"/>
      <c r="E17" s="5"/>
      <c r="F17" s="23">
        <f t="shared" si="0"/>
        <v>0</v>
      </c>
      <c r="G17" s="29"/>
      <c r="H17" s="30"/>
    </row>
    <row r="18" spans="1:8" ht="15.6" customHeight="1">
      <c r="A18" s="1">
        <v>8</v>
      </c>
      <c r="B18" s="1"/>
      <c r="C18" s="4"/>
      <c r="D18" s="12"/>
      <c r="E18" s="5"/>
      <c r="F18" s="23">
        <f t="shared" si="0"/>
        <v>0</v>
      </c>
      <c r="G18" s="29"/>
      <c r="H18" s="30"/>
    </row>
    <row r="19" spans="1:8" ht="15.6" customHeight="1">
      <c r="A19" s="1">
        <v>9</v>
      </c>
      <c r="B19" s="1"/>
      <c r="C19" s="4"/>
      <c r="D19" s="12"/>
      <c r="E19" s="5"/>
      <c r="F19" s="23">
        <f t="shared" si="0"/>
        <v>0</v>
      </c>
      <c r="G19" s="29"/>
      <c r="H19" s="30"/>
    </row>
    <row r="20" spans="1:8" ht="15.6" customHeight="1">
      <c r="A20" s="1">
        <v>10</v>
      </c>
      <c r="B20" s="1"/>
      <c r="C20" s="4"/>
      <c r="D20" s="12"/>
      <c r="E20" s="5"/>
      <c r="F20" s="23">
        <f t="shared" si="0"/>
        <v>0</v>
      </c>
      <c r="G20" s="29"/>
      <c r="H20" s="30"/>
    </row>
    <row r="21" spans="1:8" ht="15.6" customHeight="1">
      <c r="A21" s="1">
        <v>11</v>
      </c>
      <c r="B21" s="1"/>
      <c r="C21" s="4"/>
      <c r="D21" s="12"/>
      <c r="E21" s="5"/>
      <c r="F21" s="23">
        <f t="shared" si="0"/>
        <v>0</v>
      </c>
      <c r="G21" s="29"/>
      <c r="H21" s="30"/>
    </row>
    <row r="22" spans="1:8" ht="15.6" customHeight="1">
      <c r="A22" s="1">
        <v>12</v>
      </c>
      <c r="B22" s="1"/>
      <c r="C22" s="4"/>
      <c r="D22" s="12"/>
      <c r="E22" s="5"/>
      <c r="F22" s="23">
        <f t="shared" si="0"/>
        <v>0</v>
      </c>
      <c r="G22" s="29"/>
      <c r="H22" s="30"/>
    </row>
    <row r="23" spans="1:8" ht="15.6" customHeight="1">
      <c r="A23" s="1">
        <v>13</v>
      </c>
      <c r="B23" s="1"/>
      <c r="C23" s="4"/>
      <c r="D23" s="12"/>
      <c r="E23" s="5"/>
      <c r="F23" s="23">
        <f t="shared" si="0"/>
        <v>0</v>
      </c>
      <c r="G23" s="29"/>
      <c r="H23" s="30"/>
    </row>
    <row r="24" spans="1:8" ht="15.6" customHeight="1">
      <c r="A24" s="1">
        <v>14</v>
      </c>
      <c r="B24" s="1"/>
      <c r="C24" s="4"/>
      <c r="D24" s="12"/>
      <c r="E24" s="5"/>
      <c r="F24" s="23">
        <f t="shared" si="0"/>
        <v>0</v>
      </c>
      <c r="G24" s="29"/>
      <c r="H24" s="30"/>
    </row>
    <row r="25" spans="1:8" ht="15.6" customHeight="1">
      <c r="A25" s="1">
        <v>15</v>
      </c>
      <c r="B25" s="1"/>
      <c r="C25" s="4"/>
      <c r="D25" s="12"/>
      <c r="E25" s="5"/>
      <c r="F25" s="23">
        <f t="shared" si="0"/>
        <v>0</v>
      </c>
      <c r="G25" s="29"/>
      <c r="H25" s="30"/>
    </row>
    <row r="26" spans="1:8" ht="15.6" customHeight="1">
      <c r="A26" s="1">
        <v>16</v>
      </c>
      <c r="B26" s="1"/>
      <c r="C26" s="4"/>
      <c r="D26" s="12"/>
      <c r="E26" s="5"/>
      <c r="F26" s="23">
        <f t="shared" si="0"/>
        <v>0</v>
      </c>
      <c r="G26" s="42"/>
      <c r="H26" s="43"/>
    </row>
    <row r="27" spans="1:8" ht="15.6" customHeight="1">
      <c r="A27" s="1">
        <v>17</v>
      </c>
      <c r="B27" s="1"/>
      <c r="C27" s="4"/>
      <c r="D27" s="12"/>
      <c r="E27" s="5"/>
      <c r="F27" s="23">
        <f t="shared" si="0"/>
        <v>0</v>
      </c>
      <c r="G27" s="42"/>
      <c r="H27" s="43"/>
    </row>
    <row r="28" spans="1:8" ht="15.6" customHeight="1">
      <c r="A28" s="1">
        <v>18</v>
      </c>
      <c r="B28" s="1"/>
      <c r="C28" s="4"/>
      <c r="D28" s="12"/>
      <c r="E28" s="5"/>
      <c r="F28" s="23">
        <f t="shared" si="0"/>
        <v>0</v>
      </c>
      <c r="G28" s="42"/>
      <c r="H28" s="43"/>
    </row>
    <row r="29" spans="1:8" ht="15.6" customHeight="1">
      <c r="A29" s="1">
        <v>19</v>
      </c>
      <c r="B29" s="1"/>
      <c r="C29" s="4"/>
      <c r="D29" s="12"/>
      <c r="E29" s="5"/>
      <c r="F29" s="23">
        <f t="shared" si="0"/>
        <v>0</v>
      </c>
      <c r="G29" s="42"/>
      <c r="H29" s="43"/>
    </row>
    <row r="30" spans="1:8" ht="15.6" customHeight="1">
      <c r="A30" s="1">
        <v>20</v>
      </c>
      <c r="B30" s="1"/>
      <c r="C30" s="4"/>
      <c r="D30" s="12"/>
      <c r="E30" s="5"/>
      <c r="F30" s="23">
        <f t="shared" si="0"/>
        <v>0</v>
      </c>
      <c r="G30" s="42"/>
      <c r="H30" s="43"/>
    </row>
    <row r="31" spans="1:8" ht="15.6" customHeight="1">
      <c r="A31" s="1">
        <v>21</v>
      </c>
      <c r="B31" s="1"/>
      <c r="C31" s="4"/>
      <c r="D31" s="12"/>
      <c r="E31" s="5"/>
      <c r="F31" s="23">
        <f t="shared" si="0"/>
        <v>0</v>
      </c>
      <c r="G31" s="42"/>
      <c r="H31" s="43"/>
    </row>
    <row r="32" spans="1:8" ht="15.6" customHeight="1">
      <c r="A32" s="1">
        <v>22</v>
      </c>
      <c r="B32" s="1"/>
      <c r="C32" s="4"/>
      <c r="D32" s="12"/>
      <c r="E32" s="5"/>
      <c r="F32" s="23">
        <f t="shared" si="0"/>
        <v>0</v>
      </c>
      <c r="G32" s="42"/>
      <c r="H32" s="43"/>
    </row>
    <row r="33" spans="1:8" ht="15.6" customHeight="1">
      <c r="A33" s="1">
        <v>23</v>
      </c>
      <c r="B33" s="1"/>
      <c r="C33" s="4"/>
      <c r="D33" s="12"/>
      <c r="E33" s="5"/>
      <c r="F33" s="23">
        <f t="shared" si="0"/>
        <v>0</v>
      </c>
      <c r="G33" s="42"/>
      <c r="H33" s="43"/>
    </row>
    <row r="34" spans="1:8" ht="15.6" customHeight="1">
      <c r="A34" s="1">
        <v>24</v>
      </c>
      <c r="B34" s="1"/>
      <c r="C34" s="4"/>
      <c r="D34" s="12"/>
      <c r="E34" s="5"/>
      <c r="F34" s="23">
        <f t="shared" si="0"/>
        <v>0</v>
      </c>
      <c r="G34" s="42"/>
      <c r="H34" s="43"/>
    </row>
    <row r="35" spans="1:8" ht="15.6" customHeight="1">
      <c r="A35" s="1">
        <v>25</v>
      </c>
      <c r="B35" s="1"/>
      <c r="C35" s="4"/>
      <c r="D35" s="12"/>
      <c r="E35" s="5"/>
      <c r="F35" s="23">
        <f t="shared" si="0"/>
        <v>0</v>
      </c>
      <c r="G35" s="42"/>
      <c r="H35" s="43"/>
    </row>
    <row r="36" spans="1:8" ht="15.6" customHeight="1">
      <c r="A36" s="34" t="s">
        <v>4</v>
      </c>
      <c r="B36" s="44"/>
      <c r="C36" s="45"/>
      <c r="D36" s="28">
        <f>SUM(D11:D35)</f>
        <v>0</v>
      </c>
      <c r="E36" s="28">
        <f>SUM(E11:E35)</f>
        <v>0</v>
      </c>
      <c r="F36" s="27">
        <f>SUM(F11:F35)</f>
        <v>0</v>
      </c>
      <c r="G36" s="42"/>
      <c r="H36" s="43"/>
    </row>
    <row r="37" spans="1:8">
      <c r="B37" s="3"/>
      <c r="C37" s="3"/>
      <c r="D37" s="3"/>
      <c r="E37" s="3"/>
      <c r="F37" s="3"/>
      <c r="G37" s="3"/>
    </row>
    <row r="38" spans="1:8">
      <c r="A38" s="34" t="s">
        <v>9</v>
      </c>
      <c r="B38" s="46"/>
      <c r="C38" s="46"/>
      <c r="D38" s="35"/>
      <c r="E38" s="47">
        <f>E8-F36</f>
        <v>0</v>
      </c>
      <c r="F38" s="48"/>
      <c r="G38" s="3"/>
    </row>
    <row r="39" spans="1:8">
      <c r="B39" s="3"/>
      <c r="C39" s="3"/>
      <c r="D39" s="3"/>
      <c r="E39" s="3"/>
      <c r="F39" s="3"/>
      <c r="G39" s="3"/>
    </row>
    <row r="40" spans="1:8">
      <c r="B40" s="3"/>
      <c r="C40" s="3"/>
      <c r="D40" s="3"/>
      <c r="E40" s="3"/>
      <c r="F40" s="3"/>
      <c r="G40" s="3"/>
    </row>
    <row r="41" spans="1:8">
      <c r="B41" s="3"/>
      <c r="C41" s="3"/>
      <c r="D41" s="3"/>
      <c r="E41" s="3"/>
      <c r="F41" s="3"/>
      <c r="G41" s="3"/>
    </row>
    <row r="42" spans="1:8">
      <c r="B42" s="3"/>
      <c r="C42" s="3"/>
      <c r="D42" s="3"/>
      <c r="E42" s="3"/>
      <c r="F42" s="3"/>
      <c r="G42" s="3"/>
    </row>
    <row r="43" spans="1:8">
      <c r="B43" s="3"/>
      <c r="C43" s="3"/>
      <c r="D43" s="3"/>
      <c r="E43" s="3"/>
      <c r="F43" s="3"/>
      <c r="G43" s="3"/>
    </row>
    <row r="44" spans="1:8">
      <c r="B44" s="3"/>
      <c r="C44" s="3"/>
      <c r="D44" s="3"/>
      <c r="E44" s="3"/>
      <c r="F44" s="3"/>
      <c r="G44" s="3"/>
    </row>
    <row r="45" spans="1:8">
      <c r="B45" s="3"/>
      <c r="C45" s="3"/>
      <c r="D45" s="3"/>
      <c r="E45" s="3"/>
      <c r="F45" s="3"/>
      <c r="G45" s="3"/>
    </row>
    <row r="46" spans="1:8">
      <c r="B46" s="3"/>
      <c r="C46" s="3"/>
      <c r="D46" s="3"/>
      <c r="E46" s="3"/>
      <c r="F46" s="3"/>
      <c r="G46" s="3"/>
    </row>
    <row r="47" spans="1:8">
      <c r="B47" s="3"/>
      <c r="C47" s="3"/>
      <c r="D47" s="3"/>
      <c r="E47" s="3"/>
      <c r="F47" s="3"/>
      <c r="G47" s="3"/>
    </row>
    <row r="48" spans="1:8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</sheetData>
  <mergeCells count="37">
    <mergeCell ref="G35:H35"/>
    <mergeCell ref="A36:C36"/>
    <mergeCell ref="G36:H36"/>
    <mergeCell ref="A38:D38"/>
    <mergeCell ref="G29:H29"/>
    <mergeCell ref="G30:H30"/>
    <mergeCell ref="G31:H31"/>
    <mergeCell ref="G32:H32"/>
    <mergeCell ref="G33:H33"/>
    <mergeCell ref="G34:H34"/>
    <mergeCell ref="E38:F38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16:H16"/>
    <mergeCell ref="A1:H1"/>
    <mergeCell ref="A2:H2"/>
    <mergeCell ref="C7:D7"/>
    <mergeCell ref="A8:B8"/>
    <mergeCell ref="C8:D8"/>
    <mergeCell ref="G10:H10"/>
    <mergeCell ref="E7:F7"/>
    <mergeCell ref="E8:F8"/>
    <mergeCell ref="G11:H11"/>
    <mergeCell ref="G12:H12"/>
    <mergeCell ref="G13:H13"/>
    <mergeCell ref="G14:H14"/>
    <mergeCell ref="G15:H15"/>
  </mergeCells>
  <phoneticPr fontId="3"/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view="pageBreakPreview" topLeftCell="A25" zoomScaleNormal="100" zoomScaleSheetLayoutView="100" workbookViewId="0">
      <selection activeCell="L19" sqref="L19"/>
    </sheetView>
  </sheetViews>
  <sheetFormatPr defaultRowHeight="13.2"/>
  <cols>
    <col min="1" max="1" width="4.44140625" style="9" customWidth="1"/>
    <col min="2" max="2" width="31.33203125" style="9" customWidth="1"/>
    <col min="3" max="6" width="12.77734375" style="9" customWidth="1"/>
    <col min="7" max="7" width="19.44140625" style="9" customWidth="1"/>
    <col min="8" max="8" width="35.21875" style="9" customWidth="1"/>
    <col min="9" max="16384" width="8.88671875" style="9"/>
  </cols>
  <sheetData>
    <row r="1" spans="1:8" ht="19.8" customHeight="1">
      <c r="A1" s="31" t="s">
        <v>12</v>
      </c>
      <c r="B1" s="32"/>
      <c r="C1" s="32"/>
      <c r="D1" s="32"/>
      <c r="E1" s="32"/>
      <c r="F1" s="32"/>
      <c r="G1" s="32"/>
      <c r="H1" s="32"/>
    </row>
    <row r="2" spans="1:8" ht="19.8" customHeight="1">
      <c r="A2" s="33" t="s">
        <v>13</v>
      </c>
      <c r="B2" s="33"/>
      <c r="C2" s="33"/>
      <c r="D2" s="33"/>
      <c r="E2" s="33"/>
      <c r="F2" s="33"/>
      <c r="G2" s="33"/>
      <c r="H2" s="33"/>
    </row>
    <row r="3" spans="1:8" s="21" customFormat="1" ht="11.4" customHeight="1">
      <c r="A3" s="22"/>
      <c r="B3" s="22"/>
      <c r="C3" s="22"/>
      <c r="D3" s="22"/>
      <c r="E3" s="22"/>
      <c r="F3" s="22"/>
      <c r="G3" s="22"/>
      <c r="H3" s="22"/>
    </row>
    <row r="4" spans="1:8" ht="19.2" customHeight="1">
      <c r="G4" s="2" t="s">
        <v>25</v>
      </c>
      <c r="H4" s="1"/>
    </row>
    <row r="5" spans="1:8" s="21" customFormat="1" ht="19.2" customHeight="1">
      <c r="G5" s="2" t="s">
        <v>24</v>
      </c>
      <c r="H5" s="1"/>
    </row>
    <row r="6" spans="1:8" s="21" customFormat="1"/>
    <row r="7" spans="1:8" ht="13.8" thickBot="1">
      <c r="B7" s="3"/>
      <c r="C7" s="34" t="s">
        <v>11</v>
      </c>
      <c r="D7" s="35"/>
      <c r="E7" s="34" t="s">
        <v>10</v>
      </c>
      <c r="F7" s="35"/>
      <c r="G7" s="19" t="s">
        <v>3</v>
      </c>
    </row>
    <row r="8" spans="1:8" ht="14.4" thickTop="1" thickBot="1">
      <c r="A8" s="34" t="s">
        <v>8</v>
      </c>
      <c r="B8" s="35"/>
      <c r="C8" s="36">
        <v>44732</v>
      </c>
      <c r="D8" s="37"/>
      <c r="E8" s="40">
        <v>200000</v>
      </c>
      <c r="F8" s="50"/>
      <c r="G8" s="20">
        <v>44838</v>
      </c>
    </row>
    <row r="9" spans="1:8" ht="15.6" customHeight="1" thickTop="1"/>
    <row r="10" spans="1:8" ht="15.6" customHeight="1" thickBot="1">
      <c r="A10" s="7" t="s">
        <v>0</v>
      </c>
      <c r="B10" s="7" t="s">
        <v>6</v>
      </c>
      <c r="C10" s="14" t="s">
        <v>1</v>
      </c>
      <c r="D10" s="7" t="s">
        <v>7</v>
      </c>
      <c r="E10" s="7" t="s">
        <v>14</v>
      </c>
      <c r="F10" s="7" t="s">
        <v>15</v>
      </c>
      <c r="G10" s="38" t="s">
        <v>2</v>
      </c>
      <c r="H10" s="39"/>
    </row>
    <row r="11" spans="1:8" ht="15.6" customHeight="1" thickTop="1" thickBot="1">
      <c r="A11" s="1">
        <v>1</v>
      </c>
      <c r="B11" s="10" t="s">
        <v>5</v>
      </c>
      <c r="C11" s="16">
        <v>44746</v>
      </c>
      <c r="D11" s="13">
        <v>22000</v>
      </c>
      <c r="E11" s="5">
        <v>2000</v>
      </c>
      <c r="F11" s="23">
        <f>D11-E11</f>
        <v>20000</v>
      </c>
      <c r="G11" s="29" t="s">
        <v>18</v>
      </c>
      <c r="H11" s="30"/>
    </row>
    <row r="12" spans="1:8" ht="15.6" customHeight="1" thickTop="1">
      <c r="A12" s="1">
        <v>2</v>
      </c>
      <c r="B12" s="1" t="s">
        <v>16</v>
      </c>
      <c r="C12" s="15">
        <v>44757</v>
      </c>
      <c r="D12" s="12">
        <v>55000</v>
      </c>
      <c r="E12" s="5">
        <v>5000</v>
      </c>
      <c r="F12" s="23">
        <f t="shared" ref="F12:F35" si="0">D12-E12</f>
        <v>50000</v>
      </c>
      <c r="G12" s="29" t="s">
        <v>17</v>
      </c>
      <c r="H12" s="30"/>
    </row>
    <row r="13" spans="1:8" ht="15.6" customHeight="1">
      <c r="A13" s="1">
        <v>3</v>
      </c>
      <c r="B13" s="1" t="s">
        <v>5</v>
      </c>
      <c r="C13" s="4">
        <v>44777</v>
      </c>
      <c r="D13" s="12">
        <v>27500</v>
      </c>
      <c r="E13" s="5">
        <v>2500</v>
      </c>
      <c r="F13" s="23">
        <f t="shared" si="0"/>
        <v>25000</v>
      </c>
      <c r="G13" s="29" t="s">
        <v>19</v>
      </c>
      <c r="H13" s="30"/>
    </row>
    <row r="14" spans="1:8" ht="15.6" customHeight="1">
      <c r="A14" s="1">
        <v>4</v>
      </c>
      <c r="B14" s="1" t="s">
        <v>5</v>
      </c>
      <c r="C14" s="4">
        <v>44808</v>
      </c>
      <c r="D14" s="12">
        <v>22000</v>
      </c>
      <c r="E14" s="5">
        <v>2000</v>
      </c>
      <c r="F14" s="24">
        <f t="shared" si="0"/>
        <v>20000</v>
      </c>
      <c r="G14" s="29" t="s">
        <v>20</v>
      </c>
      <c r="H14" s="30"/>
    </row>
    <row r="15" spans="1:8" ht="15.6" customHeight="1" thickBot="1">
      <c r="A15" s="1">
        <v>5</v>
      </c>
      <c r="B15" s="1" t="s">
        <v>5</v>
      </c>
      <c r="C15" s="18">
        <v>44824</v>
      </c>
      <c r="D15" s="12">
        <v>66000</v>
      </c>
      <c r="E15" s="17">
        <v>6000</v>
      </c>
      <c r="F15" s="24">
        <f t="shared" si="0"/>
        <v>60000</v>
      </c>
      <c r="G15" s="49" t="s">
        <v>21</v>
      </c>
      <c r="H15" s="30"/>
    </row>
    <row r="16" spans="1:8" ht="15.6" customHeight="1" thickTop="1" thickBot="1">
      <c r="A16" s="1">
        <v>6</v>
      </c>
      <c r="B16" s="10" t="s">
        <v>5</v>
      </c>
      <c r="C16" s="16">
        <v>44838</v>
      </c>
      <c r="D16" s="13">
        <v>33000</v>
      </c>
      <c r="E16" s="17">
        <v>3000</v>
      </c>
      <c r="F16" s="25">
        <f>25000</f>
        <v>25000</v>
      </c>
      <c r="G16" s="49" t="s">
        <v>22</v>
      </c>
      <c r="H16" s="30"/>
    </row>
    <row r="17" spans="1:8" ht="15.6" customHeight="1" thickTop="1">
      <c r="A17" s="1">
        <v>7</v>
      </c>
      <c r="B17" s="1"/>
      <c r="C17" s="15"/>
      <c r="D17" s="12"/>
      <c r="E17" s="5"/>
      <c r="F17" s="26">
        <v>0</v>
      </c>
      <c r="G17" s="29"/>
      <c r="H17" s="30"/>
    </row>
    <row r="18" spans="1:8" ht="15.6" customHeight="1">
      <c r="A18" s="1">
        <v>8</v>
      </c>
      <c r="B18" s="1"/>
      <c r="C18" s="4"/>
      <c r="D18" s="12"/>
      <c r="E18" s="5"/>
      <c r="F18" s="23">
        <v>0</v>
      </c>
      <c r="G18" s="29"/>
      <c r="H18" s="30"/>
    </row>
    <row r="19" spans="1:8" ht="15.6" customHeight="1">
      <c r="A19" s="1">
        <v>9</v>
      </c>
      <c r="B19" s="1"/>
      <c r="C19" s="4"/>
      <c r="D19" s="12"/>
      <c r="E19" s="5"/>
      <c r="F19" s="23">
        <f t="shared" si="0"/>
        <v>0</v>
      </c>
      <c r="G19" s="29"/>
      <c r="H19" s="30"/>
    </row>
    <row r="20" spans="1:8" ht="15.6" customHeight="1">
      <c r="A20" s="1">
        <v>10</v>
      </c>
      <c r="B20" s="1"/>
      <c r="C20" s="4"/>
      <c r="D20" s="12"/>
      <c r="E20" s="5"/>
      <c r="F20" s="23">
        <f t="shared" si="0"/>
        <v>0</v>
      </c>
      <c r="G20" s="29"/>
      <c r="H20" s="30"/>
    </row>
    <row r="21" spans="1:8" ht="15.6" customHeight="1">
      <c r="A21" s="1">
        <v>11</v>
      </c>
      <c r="B21" s="1"/>
      <c r="C21" s="4"/>
      <c r="D21" s="12"/>
      <c r="E21" s="5"/>
      <c r="F21" s="23">
        <f t="shared" si="0"/>
        <v>0</v>
      </c>
      <c r="G21" s="29"/>
      <c r="H21" s="30"/>
    </row>
    <row r="22" spans="1:8" ht="15.6" customHeight="1">
      <c r="A22" s="1">
        <v>12</v>
      </c>
      <c r="B22" s="1"/>
      <c r="C22" s="4"/>
      <c r="D22" s="12"/>
      <c r="E22" s="5"/>
      <c r="F22" s="23">
        <f t="shared" si="0"/>
        <v>0</v>
      </c>
      <c r="G22" s="29"/>
      <c r="H22" s="30"/>
    </row>
    <row r="23" spans="1:8" ht="15.6" customHeight="1">
      <c r="A23" s="1">
        <v>13</v>
      </c>
      <c r="B23" s="1"/>
      <c r="C23" s="4"/>
      <c r="D23" s="12"/>
      <c r="E23" s="5"/>
      <c r="F23" s="23">
        <f t="shared" si="0"/>
        <v>0</v>
      </c>
      <c r="G23" s="29"/>
      <c r="H23" s="30"/>
    </row>
    <row r="24" spans="1:8" ht="15.6" customHeight="1">
      <c r="A24" s="1">
        <v>14</v>
      </c>
      <c r="B24" s="1"/>
      <c r="C24" s="4"/>
      <c r="D24" s="12"/>
      <c r="E24" s="5"/>
      <c r="F24" s="23">
        <f t="shared" si="0"/>
        <v>0</v>
      </c>
      <c r="G24" s="29"/>
      <c r="H24" s="30"/>
    </row>
    <row r="25" spans="1:8" ht="15.6" customHeight="1">
      <c r="A25" s="1">
        <v>15</v>
      </c>
      <c r="B25" s="1"/>
      <c r="C25" s="4"/>
      <c r="D25" s="12"/>
      <c r="E25" s="5"/>
      <c r="F25" s="23">
        <f t="shared" si="0"/>
        <v>0</v>
      </c>
      <c r="G25" s="29"/>
      <c r="H25" s="30"/>
    </row>
    <row r="26" spans="1:8" ht="15.6" customHeight="1">
      <c r="A26" s="1">
        <v>16</v>
      </c>
      <c r="B26" s="1"/>
      <c r="C26" s="4"/>
      <c r="D26" s="12"/>
      <c r="E26" s="5"/>
      <c r="F26" s="23">
        <f t="shared" si="0"/>
        <v>0</v>
      </c>
      <c r="G26" s="42"/>
      <c r="H26" s="43"/>
    </row>
    <row r="27" spans="1:8" ht="15.6" customHeight="1">
      <c r="A27" s="1">
        <v>17</v>
      </c>
      <c r="B27" s="1"/>
      <c r="C27" s="4"/>
      <c r="D27" s="12"/>
      <c r="E27" s="5"/>
      <c r="F27" s="23">
        <f t="shared" si="0"/>
        <v>0</v>
      </c>
      <c r="G27" s="42"/>
      <c r="H27" s="43"/>
    </row>
    <row r="28" spans="1:8" ht="15.6" customHeight="1">
      <c r="A28" s="1">
        <v>18</v>
      </c>
      <c r="B28" s="1"/>
      <c r="C28" s="4"/>
      <c r="D28" s="12"/>
      <c r="E28" s="5"/>
      <c r="F28" s="23">
        <f t="shared" si="0"/>
        <v>0</v>
      </c>
      <c r="G28" s="42"/>
      <c r="H28" s="43"/>
    </row>
    <row r="29" spans="1:8" ht="15.6" customHeight="1">
      <c r="A29" s="1">
        <v>19</v>
      </c>
      <c r="B29" s="1"/>
      <c r="C29" s="4"/>
      <c r="D29" s="12"/>
      <c r="E29" s="5"/>
      <c r="F29" s="23">
        <f t="shared" si="0"/>
        <v>0</v>
      </c>
      <c r="G29" s="42"/>
      <c r="H29" s="43"/>
    </row>
    <row r="30" spans="1:8" ht="15.6" customHeight="1">
      <c r="A30" s="1">
        <v>20</v>
      </c>
      <c r="B30" s="1"/>
      <c r="C30" s="4"/>
      <c r="D30" s="12"/>
      <c r="E30" s="5"/>
      <c r="F30" s="23">
        <f t="shared" si="0"/>
        <v>0</v>
      </c>
      <c r="G30" s="42"/>
      <c r="H30" s="43"/>
    </row>
    <row r="31" spans="1:8" ht="15.6" customHeight="1">
      <c r="A31" s="1">
        <v>21</v>
      </c>
      <c r="B31" s="1"/>
      <c r="C31" s="4"/>
      <c r="D31" s="12"/>
      <c r="E31" s="5"/>
      <c r="F31" s="23">
        <f t="shared" si="0"/>
        <v>0</v>
      </c>
      <c r="G31" s="42"/>
      <c r="H31" s="43"/>
    </row>
    <row r="32" spans="1:8" ht="15.6" customHeight="1">
      <c r="A32" s="1">
        <v>22</v>
      </c>
      <c r="B32" s="1"/>
      <c r="C32" s="4"/>
      <c r="D32" s="12"/>
      <c r="E32" s="5"/>
      <c r="F32" s="23">
        <f t="shared" si="0"/>
        <v>0</v>
      </c>
      <c r="G32" s="42"/>
      <c r="H32" s="43"/>
    </row>
    <row r="33" spans="1:8" ht="15.6" customHeight="1">
      <c r="A33" s="1">
        <v>23</v>
      </c>
      <c r="B33" s="1"/>
      <c r="C33" s="4"/>
      <c r="D33" s="12"/>
      <c r="E33" s="5"/>
      <c r="F33" s="23">
        <f t="shared" si="0"/>
        <v>0</v>
      </c>
      <c r="G33" s="42"/>
      <c r="H33" s="43"/>
    </row>
    <row r="34" spans="1:8" ht="15.6" customHeight="1">
      <c r="A34" s="1">
        <v>24</v>
      </c>
      <c r="B34" s="1"/>
      <c r="C34" s="4"/>
      <c r="D34" s="12"/>
      <c r="E34" s="5"/>
      <c r="F34" s="23">
        <f t="shared" si="0"/>
        <v>0</v>
      </c>
      <c r="G34" s="42"/>
      <c r="H34" s="43"/>
    </row>
    <row r="35" spans="1:8" ht="15.6" customHeight="1">
      <c r="A35" s="1">
        <v>25</v>
      </c>
      <c r="B35" s="1"/>
      <c r="C35" s="4"/>
      <c r="D35" s="12"/>
      <c r="E35" s="5"/>
      <c r="F35" s="23">
        <f t="shared" si="0"/>
        <v>0</v>
      </c>
      <c r="G35" s="42"/>
      <c r="H35" s="43"/>
    </row>
    <row r="36" spans="1:8" ht="15.6" customHeight="1">
      <c r="A36" s="34" t="s">
        <v>4</v>
      </c>
      <c r="B36" s="44"/>
      <c r="C36" s="45"/>
      <c r="D36" s="28">
        <f>SUM(D11:D35)</f>
        <v>225500</v>
      </c>
      <c r="E36" s="28">
        <f>SUM(E11:E35)</f>
        <v>20500</v>
      </c>
      <c r="F36" s="27">
        <f>SUM(F11:F35)</f>
        <v>200000</v>
      </c>
      <c r="G36" s="42"/>
      <c r="H36" s="43"/>
    </row>
    <row r="37" spans="1:8">
      <c r="B37" s="3"/>
      <c r="C37" s="3"/>
      <c r="D37" s="3"/>
      <c r="E37" s="3"/>
      <c r="F37" s="3"/>
      <c r="G37" s="3"/>
    </row>
    <row r="38" spans="1:8">
      <c r="A38" s="34" t="s">
        <v>9</v>
      </c>
      <c r="B38" s="46"/>
      <c r="C38" s="46"/>
      <c r="D38" s="35"/>
      <c r="E38" s="47">
        <f>E8-F36</f>
        <v>0</v>
      </c>
      <c r="F38" s="48"/>
      <c r="G38" s="3"/>
    </row>
    <row r="39" spans="1:8">
      <c r="B39" s="3"/>
      <c r="C39" s="3"/>
      <c r="D39" s="3"/>
      <c r="E39" s="3"/>
      <c r="F39" s="3"/>
      <c r="G39" s="3"/>
    </row>
    <row r="40" spans="1:8">
      <c r="B40" s="3"/>
      <c r="C40" s="3"/>
      <c r="D40" s="3"/>
      <c r="E40" s="3"/>
      <c r="F40" s="3"/>
      <c r="G40" s="3"/>
    </row>
    <row r="41" spans="1:8">
      <c r="B41" s="3"/>
      <c r="C41" s="3"/>
      <c r="D41" s="3"/>
      <c r="E41" s="3"/>
      <c r="F41" s="3"/>
      <c r="G41" s="3"/>
    </row>
    <row r="42" spans="1:8">
      <c r="B42" s="3"/>
      <c r="C42" s="3"/>
      <c r="D42" s="3"/>
      <c r="E42" s="3"/>
      <c r="F42" s="3"/>
      <c r="G42" s="3"/>
    </row>
    <row r="43" spans="1:8">
      <c r="B43" s="3"/>
      <c r="C43" s="3"/>
      <c r="D43" s="3"/>
      <c r="E43" s="3"/>
      <c r="F43" s="3"/>
      <c r="G43" s="3"/>
    </row>
    <row r="44" spans="1:8">
      <c r="B44" s="3"/>
      <c r="C44" s="3"/>
      <c r="D44" s="3"/>
      <c r="E44" s="3"/>
      <c r="F44" s="3"/>
      <c r="G44" s="3"/>
    </row>
    <row r="45" spans="1:8">
      <c r="B45" s="3"/>
      <c r="C45" s="3"/>
      <c r="D45" s="3"/>
      <c r="E45" s="3"/>
      <c r="F45" s="3"/>
      <c r="G45" s="3"/>
    </row>
    <row r="46" spans="1:8">
      <c r="B46" s="3"/>
      <c r="C46" s="3"/>
      <c r="D46" s="3"/>
      <c r="E46" s="3"/>
      <c r="F46" s="3"/>
      <c r="G46" s="3"/>
    </row>
    <row r="47" spans="1:8">
      <c r="B47" s="3"/>
      <c r="C47" s="3"/>
      <c r="D47" s="3"/>
      <c r="E47" s="3"/>
      <c r="F47" s="3"/>
      <c r="G47" s="3"/>
    </row>
    <row r="48" spans="1:8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</sheetData>
  <mergeCells count="37">
    <mergeCell ref="A1:H1"/>
    <mergeCell ref="A2:H2"/>
    <mergeCell ref="C7:D7"/>
    <mergeCell ref="E7:F7"/>
    <mergeCell ref="A8:B8"/>
    <mergeCell ref="C8:D8"/>
    <mergeCell ref="E8:F8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4:H34"/>
    <mergeCell ref="G35:H35"/>
    <mergeCell ref="A36:C36"/>
    <mergeCell ref="G36:H36"/>
    <mergeCell ref="A38:D38"/>
    <mergeCell ref="E38:F38"/>
  </mergeCells>
  <phoneticPr fontId="3"/>
  <pageMargins left="0.70866141732283472" right="0.70866141732283472" top="0.55118110236220474" bottom="0.55118110236220474" header="0.31496062992125984" footer="0.31496062992125984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第４号</vt:lpstr>
      <vt:lpstr>第４号・記載例</vt:lpstr>
      <vt:lpstr>第４号!Print_Area</vt:lpstr>
      <vt:lpstr>第４号・記載例!Print_Area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2022-05-09T01:35:04Z</dcterms:modified>
</cp:coreProperties>
</file>