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00" firstSheet="2" activeTab="2"/>
  </bookViews>
  <sheets>
    <sheet name="様式第４号の２の１（縮景園）" sheetId="1" r:id="rId1"/>
    <sheet name="様式第４号の２の２（美術館）" sheetId="2" r:id="rId2"/>
    <sheet name="様式第４号の３の１（縮景園）" sheetId="3" r:id="rId3"/>
    <sheet name="様式第４号の３の２美術館" sheetId="4" r:id="rId4"/>
  </sheets>
  <definedNames>
    <definedName name="_xlnm.Print_Area" localSheetId="1">'様式第４号の２の２（美術館）'!$A$1:$I$59</definedName>
    <definedName name="_xlnm.Print_Area" localSheetId="2">'様式第４号の３の１（縮景園）'!$A$1:$N$61</definedName>
  </definedNames>
  <calcPr fullCalcOnLoad="1"/>
</workbook>
</file>

<file path=xl/sharedStrings.xml><?xml version="1.0" encoding="utf-8"?>
<sst xmlns="http://schemas.openxmlformats.org/spreadsheetml/2006/main" count="328" uniqueCount="127">
  <si>
    <t>区分</t>
  </si>
  <si>
    <t>利用料金の範囲</t>
  </si>
  <si>
    <t>承認申請料金</t>
  </si>
  <si>
    <t>単位：円</t>
  </si>
  <si>
    <t>一台につき一時間まで</t>
  </si>
  <si>
    <t>4.70メートル以下のもの</t>
  </si>
  <si>
    <t>一時間を超える時間
３０分までごとに</t>
  </si>
  <si>
    <t>4.70メートルを越えるもの</t>
  </si>
  <si>
    <t>明月亭</t>
  </si>
  <si>
    <t>清風館</t>
  </si>
  <si>
    <t>一時間までごとに</t>
  </si>
  <si>
    <t>○　上記の表中に利用料金の承認申請料金を記入してください。</t>
  </si>
  <si>
    <t>○　利用料金の設定に係る考え方や理由を次の空欄に記入してください。</t>
  </si>
  <si>
    <t>以内</t>
  </si>
  <si>
    <t>縮景園利用料金の設定額とその考え方</t>
  </si>
  <si>
    <t>様式第４号の２の１</t>
  </si>
  <si>
    <t>基準値
（税込）</t>
  </si>
  <si>
    <r>
      <t xml:space="preserve">承認申請料金
</t>
    </r>
    <r>
      <rPr>
        <sz val="7"/>
        <rFont val="ＭＳ 明朝"/>
        <family val="1"/>
      </rPr>
      <t>(通常料金)</t>
    </r>
  </si>
  <si>
    <r>
      <t xml:space="preserve">承認申請料金
</t>
    </r>
    <r>
      <rPr>
        <sz val="7"/>
        <rFont val="ＭＳ 明朝"/>
        <family val="1"/>
      </rPr>
      <t>(土日料金)</t>
    </r>
    <r>
      <rPr>
        <b/>
        <sz val="7"/>
        <rFont val="ＭＳ 明朝"/>
        <family val="1"/>
      </rPr>
      <t>※1</t>
    </r>
  </si>
  <si>
    <r>
      <t xml:space="preserve">承認申請料金
</t>
    </r>
    <r>
      <rPr>
        <sz val="7"/>
        <rFont val="ＭＳ 明朝"/>
        <family val="1"/>
      </rPr>
      <t>(準備料金)</t>
    </r>
    <r>
      <rPr>
        <b/>
        <sz val="7"/>
        <rFont val="ＭＳ 明朝"/>
        <family val="1"/>
      </rPr>
      <t>※2</t>
    </r>
  </si>
  <si>
    <t>第一展示室</t>
  </si>
  <si>
    <t>入場料有料の場合</t>
  </si>
  <si>
    <t>一時間につき</t>
  </si>
  <si>
    <t>一日につき</t>
  </si>
  <si>
    <t>入場料無料の場合</t>
  </si>
  <si>
    <t>第二展示室</t>
  </si>
  <si>
    <t>第三展示室</t>
  </si>
  <si>
    <t>第四展示室</t>
  </si>
  <si>
    <t>第五展示室</t>
  </si>
  <si>
    <t>講　　　堂</t>
  </si>
  <si>
    <t>電気設備を利用する場合</t>
  </si>
  <si>
    <t>工率一キロワットにつき使用時間一時間までごとに</t>
  </si>
  <si>
    <t xml:space="preserve"> </t>
  </si>
  <si>
    <t>※1「土日料金」(土日及び祝日法に規定する休日における入場料有料の場合)は，通常料金額の２割を加算した額を記入。</t>
  </si>
  <si>
    <t>※2「準備料金」(搬入又は撤去のための利用料金)は，通常料金額に二分の一を乗じて得た額とする。</t>
  </si>
  <si>
    <t>※3　利用料金の額に10円未満の端数があるときは，その端数金額を切り捨てるものとする。</t>
  </si>
  <si>
    <t>様式第４号の２の２</t>
  </si>
  <si>
    <t>（１）展示施設等の利用料金</t>
  </si>
  <si>
    <t>（２）駐車場の利用料金</t>
  </si>
  <si>
    <t>（１）駐車場の利用料金</t>
  </si>
  <si>
    <t>（２）園内施設の利用料金</t>
  </si>
  <si>
    <t>現在
（税込）</t>
  </si>
  <si>
    <t>一時間を超える時間
30分までごとに</t>
  </si>
  <si>
    <t>現在（税込）</t>
  </si>
  <si>
    <t>美術館の利用料金の設定額とその考え方</t>
  </si>
  <si>
    <t>様式第４号の３の１</t>
  </si>
  <si>
    <t>収　　支　　計　　画　　書</t>
  </si>
  <si>
    <t>縮景園</t>
  </si>
  <si>
    <t>【収入の部】</t>
  </si>
  <si>
    <t>（単位：千円）</t>
  </si>
  <si>
    <t>区　　　　分</t>
  </si>
  <si>
    <t>令和４年度収入計画</t>
  </si>
  <si>
    <t>令和５年度収入計画</t>
  </si>
  <si>
    <t>令和６年度収入計画</t>
  </si>
  <si>
    <t>令和７年度収入計画</t>
  </si>
  <si>
    <t>令和８年度収入計画</t>
  </si>
  <si>
    <t>計</t>
  </si>
  <si>
    <t>県委託料要求額</t>
  </si>
  <si>
    <t>県減免負担額</t>
  </si>
  <si>
    <t>利用料金収入見込み</t>
  </si>
  <si>
    <t>※3</t>
  </si>
  <si>
    <t>※3</t>
  </si>
  <si>
    <t>※3</t>
  </si>
  <si>
    <t>その他の収入見込み</t>
  </si>
  <si>
    <t>※4</t>
  </si>
  <si>
    <t>※4</t>
  </si>
  <si>
    <t>※4</t>
  </si>
  <si>
    <t>　</t>
  </si>
  <si>
    <t>収入合計（Ａ）</t>
  </si>
  <si>
    <t>【支出の部】</t>
  </si>
  <si>
    <t>令和４年度支出計画</t>
  </si>
  <si>
    <t>令和５年度支出計画</t>
  </si>
  <si>
    <t>令和６年度支出計画</t>
  </si>
  <si>
    <t>令和７年度支出計画</t>
  </si>
  <si>
    <t>令和８年度支出計画</t>
  </si>
  <si>
    <t>再委託の
実施 ※7</t>
  </si>
  <si>
    <t>再委託の
実施 ※7</t>
  </si>
  <si>
    <t>人件費</t>
  </si>
  <si>
    <t>※5</t>
  </si>
  <si>
    <t>※5</t>
  </si>
  <si>
    <t>正規職員</t>
  </si>
  <si>
    <t>臨時職員</t>
  </si>
  <si>
    <t>その他</t>
  </si>
  <si>
    <t>光熱水費</t>
  </si>
  <si>
    <t>※5</t>
  </si>
  <si>
    <t>電気</t>
  </si>
  <si>
    <t>ガス</t>
  </si>
  <si>
    <t xml:space="preserve">水道 </t>
  </si>
  <si>
    <t>燃料</t>
  </si>
  <si>
    <t>管理運営業務</t>
  </si>
  <si>
    <t>電気・機械設備運転管理</t>
  </si>
  <si>
    <t>昇降機保守点検</t>
  </si>
  <si>
    <t>清掃</t>
  </si>
  <si>
    <t>樹木等維持管理</t>
  </si>
  <si>
    <t>警備</t>
  </si>
  <si>
    <t>受付等</t>
  </si>
  <si>
    <t>一般廃棄物収集運搬</t>
  </si>
  <si>
    <t>施設維持修繕費</t>
  </si>
  <si>
    <t>※6</t>
  </si>
  <si>
    <t>※6</t>
  </si>
  <si>
    <t>※6</t>
  </si>
  <si>
    <t>施設設備修繕</t>
  </si>
  <si>
    <t>支出合計（Ｂ）</t>
  </si>
  <si>
    <t>収支（Ａ）－（Ｂ）</t>
  </si>
  <si>
    <t>県委託料上限額</t>
  </si>
  <si>
    <t>5ヵ年分</t>
  </si>
  <si>
    <t>（縮景園・美術館合計）</t>
  </si>
  <si>
    <t>提案額</t>
  </si>
  <si>
    <t>※1　県委託料要求額については，募集要項で定める管理経費の上限額以下である必要があること</t>
  </si>
  <si>
    <t>※2　県減免負担額については，本要項に記載する過去の減免額を参考にすること</t>
  </si>
  <si>
    <t>※3　利用料金収入の推計根拠を添付すること</t>
  </si>
  <si>
    <t>※3　利用料金収入の推計根拠を添付すること</t>
  </si>
  <si>
    <t>※4　その他収入の推計根拠を添付すること</t>
  </si>
  <si>
    <t>※5　支出に係る各項目について，推計根拠を添付すること。また，様式に無い項目で必要な項目は追記すること</t>
  </si>
  <si>
    <t>※6　修繕内容については，縮景園の過去の実績の修繕料を参照すること</t>
  </si>
  <si>
    <t>※7　再委託の実施については，再委託を予定している項目について「○」を記入すること</t>
  </si>
  <si>
    <t>様式第４号の３の２</t>
  </si>
  <si>
    <t>美術館</t>
  </si>
  <si>
    <t>※3</t>
  </si>
  <si>
    <t>※4</t>
  </si>
  <si>
    <t>※4</t>
  </si>
  <si>
    <t>※5</t>
  </si>
  <si>
    <t>※6</t>
  </si>
  <si>
    <t>※5</t>
  </si>
  <si>
    <t>※5　支出に係る各項目について，推計根拠を添付すること。また，様式に無い項目で必要な項目は追記すること</t>
  </si>
  <si>
    <t>※6　修繕内容については，美術館の過去の実績の修繕料を参照すること</t>
  </si>
  <si>
    <t>※7　再委託の実施については，再委託を予定している項目について「○」を記入すること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</si>
</sst>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quot;円&quot;"/>
    <numFmt numFmtId="178" formatCode="#,##0;[Red]\-#,##0&quot;円&quot;"/>
    <numFmt numFmtId="179" formatCode="#,##0_ "/>
  </numFmts>
  <fonts count="50">
    <font>
      <sz val="11"/>
      <name val="ＭＳ Ｐゴシック"/>
      <family val="3"/>
    </font>
    <font>
      <sz val="6"/>
      <name val="ＭＳ Ｐゴシック"/>
      <family val="3"/>
    </font>
    <font>
      <sz val="9"/>
      <name val="ＭＳ 明朝"/>
      <family val="1"/>
    </font>
    <font>
      <sz val="8"/>
      <name val="ＭＳ 明朝"/>
      <family val="1"/>
    </font>
    <font>
      <sz val="10"/>
      <name val="ＭＳ 明朝"/>
      <family val="1"/>
    </font>
    <font>
      <sz val="12"/>
      <name val="ＭＳ 明朝"/>
      <family val="1"/>
    </font>
    <font>
      <sz val="11"/>
      <name val="ＭＳ 明朝"/>
      <family val="1"/>
    </font>
    <font>
      <b/>
      <sz val="13"/>
      <name val="ＭＳ ゴシック"/>
      <family val="3"/>
    </font>
    <font>
      <sz val="11"/>
      <name val="ＭＳ ゴシック"/>
      <family val="3"/>
    </font>
    <font>
      <sz val="7"/>
      <name val="ＭＳ 明朝"/>
      <family val="1"/>
    </font>
    <font>
      <b/>
      <sz val="7"/>
      <name val="ＭＳ 明朝"/>
      <family val="1"/>
    </font>
    <font>
      <sz val="9"/>
      <name val="ＭＳ Ｐゴシック"/>
      <family val="3"/>
    </font>
    <font>
      <b/>
      <sz val="14"/>
      <name val="ＭＳ ゴシック"/>
      <family val="3"/>
    </font>
    <font>
      <sz val="12"/>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color indexed="63"/>
      </left>
      <right>
        <color indexed="63"/>
      </right>
      <top style="thin"/>
      <bottom style="thin"/>
    </border>
    <border diagonalUp="1">
      <left style="thin"/>
      <right style="thin"/>
      <top style="thin"/>
      <bottom style="thin"/>
      <diagonal style="thin"/>
    </border>
    <border>
      <left style="thin"/>
      <right>
        <color indexed="63"/>
      </right>
      <top style="thin"/>
      <bottom style="thin"/>
    </border>
    <border>
      <left style="thin"/>
      <right style="thin"/>
      <top style="thin"/>
      <bottom>
        <color indexed="63"/>
      </bottom>
    </border>
    <border>
      <left style="medium"/>
      <right>
        <color indexed="63"/>
      </right>
      <top style="medium"/>
      <bottom style="medium"/>
    </border>
    <border>
      <left>
        <color indexed="63"/>
      </left>
      <right style="medium"/>
      <top style="medium"/>
      <bottom style="medium"/>
    </border>
    <border>
      <left style="hair"/>
      <right style="medium"/>
      <top style="medium"/>
      <bottom style="medium"/>
    </border>
    <border>
      <left>
        <color indexed="63"/>
      </left>
      <right>
        <color indexed="63"/>
      </right>
      <top style="medium"/>
      <bottom style="medium"/>
    </border>
    <border>
      <left style="hair"/>
      <right>
        <color indexed="63"/>
      </right>
      <top style="medium"/>
      <bottom style="medium"/>
    </border>
    <border>
      <left style="thin"/>
      <right>
        <color indexed="63"/>
      </right>
      <top>
        <color indexed="63"/>
      </top>
      <bottom style="thin"/>
    </border>
    <border>
      <left style="hair"/>
      <right style="thin"/>
      <top>
        <color indexed="63"/>
      </top>
      <bottom style="thin"/>
    </border>
    <border>
      <left style="hair"/>
      <right style="thin"/>
      <top style="thin"/>
      <bottom style="thin"/>
    </border>
    <border>
      <left style="thin"/>
      <right style="thin"/>
      <top>
        <color indexed="63"/>
      </top>
      <bottom>
        <color indexed="63"/>
      </bottom>
    </border>
    <border>
      <left style="thin"/>
      <right style="thin"/>
      <top style="thin"/>
      <bottom style="hair"/>
    </border>
    <border>
      <left style="thin"/>
      <right>
        <color indexed="63"/>
      </right>
      <top style="thin"/>
      <bottom style="hair"/>
    </border>
    <border>
      <left style="hair"/>
      <right style="thin"/>
      <top style="thin"/>
      <bottom style="hair"/>
    </border>
    <border>
      <left style="thin"/>
      <right style="thin"/>
      <top>
        <color indexed="63"/>
      </top>
      <bottom style="hair"/>
    </border>
    <border>
      <left style="thin"/>
      <right>
        <color indexed="63"/>
      </right>
      <top style="hair"/>
      <bottom style="hair"/>
    </border>
    <border>
      <left style="hair"/>
      <right style="thin"/>
      <top style="hair"/>
      <bottom style="hair"/>
    </border>
    <border>
      <left style="thin"/>
      <right style="thin"/>
      <top style="hair"/>
      <bottom style="hair"/>
    </border>
    <border>
      <left style="thin"/>
      <right style="thin"/>
      <top style="hair"/>
      <bottom>
        <color indexed="63"/>
      </bottom>
    </border>
    <border>
      <left style="thin"/>
      <right>
        <color indexed="63"/>
      </right>
      <top style="hair"/>
      <bottom>
        <color indexed="63"/>
      </bottom>
    </border>
    <border>
      <left style="hair"/>
      <right style="thin"/>
      <top style="hair"/>
      <bottom>
        <color indexed="63"/>
      </bottom>
    </border>
    <border>
      <left style="thin"/>
      <right style="thin"/>
      <top style="hair"/>
      <bottom style="thin"/>
    </border>
    <border>
      <left style="thin"/>
      <right>
        <color indexed="63"/>
      </right>
      <top style="hair"/>
      <bottom style="thin"/>
    </border>
    <border>
      <left style="hair"/>
      <right style="thin"/>
      <top style="hair"/>
      <bottom style="thin"/>
    </border>
    <border>
      <left style="thin"/>
      <right>
        <color indexed="63"/>
      </right>
      <top>
        <color indexed="63"/>
      </top>
      <bottom style="hair"/>
    </border>
    <border>
      <left style="hair"/>
      <right style="thin"/>
      <top>
        <color indexed="63"/>
      </top>
      <bottom style="hair"/>
    </border>
    <border>
      <left style="hair"/>
      <right>
        <color indexed="63"/>
      </right>
      <top style="thin"/>
      <bottom style="thin"/>
    </border>
    <border>
      <left style="thin"/>
      <right style="thin"/>
      <top style="medium"/>
      <bottom style="medium"/>
    </border>
    <border>
      <left style="thin"/>
      <right style="medium"/>
      <top style="medium"/>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diagonalUp="1">
      <left style="thin"/>
      <right style="thin"/>
      <top style="thin"/>
      <bottom>
        <color indexed="63"/>
      </bottom>
      <diagonal style="thin"/>
    </border>
    <border diagonalUp="1">
      <left style="thin"/>
      <right style="thin"/>
      <top>
        <color indexed="63"/>
      </top>
      <bottom style="thin"/>
      <diagonal style="thin"/>
    </border>
    <border>
      <left>
        <color indexed="63"/>
      </left>
      <right style="thin"/>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81">
    <xf numFmtId="0" fontId="0" fillId="0" borderId="0" xfId="0" applyAlignment="1">
      <alignment/>
    </xf>
    <xf numFmtId="0" fontId="3" fillId="0" borderId="0" xfId="0" applyFont="1" applyFill="1" applyAlignment="1">
      <alignment vertical="center" wrapText="1"/>
    </xf>
    <xf numFmtId="0" fontId="4" fillId="0" borderId="0" xfId="0" applyFont="1" applyFill="1" applyAlignment="1">
      <alignment horizontal="left" vertical="center" wrapText="1"/>
    </xf>
    <xf numFmtId="0" fontId="2" fillId="0" borderId="10" xfId="0" applyFont="1" applyBorder="1" applyAlignment="1">
      <alignment wrapText="1"/>
    </xf>
    <xf numFmtId="0" fontId="2" fillId="33" borderId="11" xfId="0" applyFont="1" applyFill="1" applyBorder="1" applyAlignment="1">
      <alignment horizontal="center" vertical="center" wrapText="1"/>
    </xf>
    <xf numFmtId="0" fontId="0" fillId="0" borderId="0" xfId="0" applyAlignment="1">
      <alignment horizontal="center" vertical="center"/>
    </xf>
    <xf numFmtId="0" fontId="2" fillId="0" borderId="0" xfId="0" applyFont="1" applyFill="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Alignment="1">
      <alignment/>
    </xf>
    <xf numFmtId="0" fontId="2" fillId="0" borderId="11" xfId="0" applyFont="1" applyBorder="1" applyAlignment="1">
      <alignment horizontal="center" vertical="center" wrapText="1"/>
    </xf>
    <xf numFmtId="0" fontId="2" fillId="0" borderId="11" xfId="0" applyFont="1" applyBorder="1" applyAlignment="1">
      <alignment/>
    </xf>
    <xf numFmtId="0" fontId="6" fillId="0" borderId="0" xfId="0" applyFont="1" applyAlignment="1">
      <alignment/>
    </xf>
    <xf numFmtId="0" fontId="6" fillId="0" borderId="0" xfId="0" applyFont="1" applyAlignment="1">
      <alignment horizontal="center" vertical="center"/>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38" fontId="5" fillId="0" borderId="12" xfId="48" applyFont="1" applyBorder="1" applyAlignment="1">
      <alignment/>
    </xf>
    <xf numFmtId="0" fontId="2" fillId="0" borderId="12" xfId="0" applyFont="1" applyBorder="1" applyAlignment="1">
      <alignment/>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5" xfId="0" applyFont="1" applyBorder="1" applyAlignment="1">
      <alignment/>
    </xf>
    <xf numFmtId="0" fontId="6" fillId="0" borderId="16" xfId="0" applyFont="1" applyBorder="1" applyAlignment="1">
      <alignment/>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xf>
    <xf numFmtId="0" fontId="6" fillId="0" borderId="18" xfId="0" applyFont="1" applyBorder="1" applyAlignment="1">
      <alignment/>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0" xfId="0" applyFont="1" applyBorder="1" applyAlignment="1">
      <alignment/>
    </xf>
    <xf numFmtId="0" fontId="6" fillId="0" borderId="21" xfId="0" applyFont="1" applyBorder="1" applyAlignment="1">
      <alignment/>
    </xf>
    <xf numFmtId="0" fontId="5" fillId="0" borderId="22" xfId="0" applyFont="1" applyBorder="1" applyAlignment="1">
      <alignment horizontal="center"/>
    </xf>
    <xf numFmtId="38" fontId="5" fillId="0" borderId="22" xfId="48" applyFont="1" applyBorder="1" applyAlignment="1">
      <alignment horizontal="center"/>
    </xf>
    <xf numFmtId="0" fontId="2" fillId="0" borderId="10" xfId="0" applyFont="1" applyBorder="1" applyAlignment="1">
      <alignment vertical="center" wrapText="1"/>
    </xf>
    <xf numFmtId="0" fontId="3" fillId="33" borderId="11" xfId="0" applyFont="1" applyFill="1" applyBorder="1" applyAlignment="1">
      <alignment horizontal="center" vertical="center" wrapText="1"/>
    </xf>
    <xf numFmtId="0" fontId="2" fillId="0" borderId="23" xfId="0" applyFont="1" applyBorder="1" applyAlignment="1">
      <alignment horizontal="left" vertical="center"/>
    </xf>
    <xf numFmtId="0" fontId="6" fillId="0" borderId="11" xfId="0" applyFont="1" applyBorder="1" applyAlignment="1">
      <alignment/>
    </xf>
    <xf numFmtId="0" fontId="2" fillId="0" borderId="22" xfId="0" applyFont="1" applyBorder="1" applyAlignment="1">
      <alignment horizontal="left" vertical="center"/>
    </xf>
    <xf numFmtId="0" fontId="6" fillId="0" borderId="24" xfId="0" applyFont="1" applyBorder="1" applyAlignment="1">
      <alignment/>
    </xf>
    <xf numFmtId="0" fontId="6" fillId="0" borderId="12" xfId="0" applyFont="1" applyBorder="1" applyAlignment="1">
      <alignment/>
    </xf>
    <xf numFmtId="0" fontId="2" fillId="0" borderId="12" xfId="0" applyFont="1" applyBorder="1" applyAlignment="1">
      <alignment horizontal="center" vertical="center" wrapText="1"/>
    </xf>
    <xf numFmtId="0" fontId="2" fillId="0" borderId="12" xfId="0" applyFont="1" applyBorder="1" applyAlignment="1">
      <alignment horizontal="left" vertical="center"/>
    </xf>
    <xf numFmtId="0" fontId="2" fillId="0" borderId="0" xfId="0" applyFont="1" applyBorder="1" applyAlignment="1">
      <alignment/>
    </xf>
    <xf numFmtId="0" fontId="5" fillId="0" borderId="22" xfId="0" applyFont="1" applyBorder="1" applyAlignment="1">
      <alignment horizontal="center" vertical="center"/>
    </xf>
    <xf numFmtId="0" fontId="2" fillId="0" borderId="12" xfId="0" applyFont="1" applyFill="1" applyBorder="1" applyAlignment="1">
      <alignment horizontal="left" vertical="center" wrapText="1"/>
    </xf>
    <xf numFmtId="0" fontId="2" fillId="0" borderId="0" xfId="0" applyFont="1" applyFill="1" applyBorder="1" applyAlignment="1">
      <alignment vertical="center"/>
    </xf>
    <xf numFmtId="0" fontId="2" fillId="0" borderId="0" xfId="0" applyFont="1" applyFill="1" applyAlignment="1">
      <alignmen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11" fillId="0" borderId="0" xfId="0" applyFont="1" applyAlignment="1">
      <alignment/>
    </xf>
    <xf numFmtId="0" fontId="6" fillId="0" borderId="15" xfId="0" applyFont="1" applyBorder="1" applyAlignment="1">
      <alignment horizontal="left" vertical="center"/>
    </xf>
    <xf numFmtId="0" fontId="6" fillId="0" borderId="15" xfId="0" applyFont="1" applyBorder="1" applyAlignment="1">
      <alignment vertical="center"/>
    </xf>
    <xf numFmtId="0" fontId="6" fillId="0" borderId="0" xfId="0" applyFont="1" applyBorder="1" applyAlignment="1">
      <alignment horizontal="left" vertical="center"/>
    </xf>
    <xf numFmtId="0" fontId="6" fillId="0" borderId="0" xfId="0" applyFont="1" applyBorder="1" applyAlignment="1">
      <alignment vertical="center"/>
    </xf>
    <xf numFmtId="0" fontId="6" fillId="0" borderId="20" xfId="0" applyFont="1" applyBorder="1" applyAlignment="1">
      <alignment horizontal="left" vertical="center"/>
    </xf>
    <xf numFmtId="0" fontId="6" fillId="0" borderId="20" xfId="0" applyFont="1" applyBorder="1" applyAlignment="1">
      <alignment vertical="center"/>
    </xf>
    <xf numFmtId="0" fontId="6" fillId="0" borderId="0" xfId="0" applyFont="1" applyAlignment="1">
      <alignment horizontal="left" vertical="center"/>
    </xf>
    <xf numFmtId="0" fontId="6" fillId="0" borderId="0" xfId="0" applyFont="1" applyAlignment="1">
      <alignment vertical="center"/>
    </xf>
    <xf numFmtId="0" fontId="7" fillId="0" borderId="0" xfId="0" applyFont="1" applyFill="1" applyAlignment="1">
      <alignment horizontal="center" vertical="center" wrapText="1"/>
    </xf>
    <xf numFmtId="0" fontId="5" fillId="0" borderId="11" xfId="0" applyFont="1" applyBorder="1" applyAlignment="1">
      <alignment vertical="center"/>
    </xf>
    <xf numFmtId="0" fontId="5" fillId="0" borderId="25" xfId="0" applyFont="1" applyBorder="1" applyAlignment="1">
      <alignment vertical="center"/>
    </xf>
    <xf numFmtId="0" fontId="5" fillId="0" borderId="11" xfId="0" applyFont="1" applyBorder="1" applyAlignment="1">
      <alignment/>
    </xf>
    <xf numFmtId="0" fontId="5" fillId="0" borderId="25" xfId="0" applyFont="1" applyBorder="1" applyAlignment="1">
      <alignment/>
    </xf>
    <xf numFmtId="38" fontId="5" fillId="0" borderId="11" xfId="48" applyFont="1" applyBorder="1" applyAlignment="1">
      <alignment/>
    </xf>
    <xf numFmtId="38" fontId="5" fillId="0" borderId="25" xfId="48" applyFont="1" applyBorder="1" applyAlignment="1">
      <alignment/>
    </xf>
    <xf numFmtId="38" fontId="5" fillId="0" borderId="11" xfId="50" applyFont="1" applyBorder="1" applyAlignment="1">
      <alignment vertical="center"/>
    </xf>
    <xf numFmtId="38" fontId="5" fillId="0" borderId="25" xfId="50" applyFont="1" applyBorder="1" applyAlignment="1">
      <alignment vertical="center"/>
    </xf>
    <xf numFmtId="38" fontId="5" fillId="0" borderId="22" xfId="50" applyFont="1" applyBorder="1" applyAlignment="1">
      <alignment horizontal="center" vertical="center"/>
    </xf>
    <xf numFmtId="38" fontId="5" fillId="0" borderId="12" xfId="50" applyFont="1" applyBorder="1" applyAlignment="1">
      <alignment vertical="center"/>
    </xf>
    <xf numFmtId="179" fontId="8" fillId="0" borderId="0" xfId="0" applyNumberFormat="1" applyFont="1" applyAlignment="1">
      <alignment vertical="center"/>
    </xf>
    <xf numFmtId="179" fontId="2" fillId="0" borderId="0" xfId="0" applyNumberFormat="1" applyFont="1" applyAlignment="1">
      <alignment vertical="center"/>
    </xf>
    <xf numFmtId="179" fontId="8" fillId="0" borderId="0" xfId="0" applyNumberFormat="1" applyFont="1" applyAlignment="1">
      <alignment horizontal="center" vertical="center"/>
    </xf>
    <xf numFmtId="179" fontId="8" fillId="0" borderId="11" xfId="0" applyNumberFormat="1" applyFont="1" applyBorder="1" applyAlignment="1">
      <alignment horizontal="center" vertical="center"/>
    </xf>
    <xf numFmtId="179" fontId="2" fillId="0" borderId="26" xfId="0" applyNumberFormat="1" applyFont="1" applyBorder="1" applyAlignment="1">
      <alignment horizontal="center" vertical="center"/>
    </xf>
    <xf numFmtId="179" fontId="2" fillId="0" borderId="0" xfId="0" applyNumberFormat="1" applyFont="1" applyAlignment="1">
      <alignment horizontal="center" vertical="center"/>
    </xf>
    <xf numFmtId="179" fontId="14" fillId="0" borderId="27" xfId="0" applyNumberFormat="1" applyFont="1" applyBorder="1" applyAlignment="1">
      <alignment vertical="center"/>
    </xf>
    <xf numFmtId="179" fontId="14" fillId="0" borderId="28" xfId="0" applyNumberFormat="1" applyFont="1" applyBorder="1" applyAlignment="1">
      <alignment vertical="center"/>
    </xf>
    <xf numFmtId="179" fontId="14" fillId="0" borderId="29" xfId="0" applyNumberFormat="1" applyFont="1" applyBorder="1" applyAlignment="1">
      <alignment horizontal="center" vertical="center"/>
    </xf>
    <xf numFmtId="179" fontId="14" fillId="0" borderId="30" xfId="0" applyNumberFormat="1" applyFont="1" applyBorder="1" applyAlignment="1">
      <alignment vertical="center"/>
    </xf>
    <xf numFmtId="179" fontId="14" fillId="0" borderId="31" xfId="0" applyNumberFormat="1" applyFont="1" applyBorder="1" applyAlignment="1">
      <alignment horizontal="center" vertical="center"/>
    </xf>
    <xf numFmtId="179" fontId="2" fillId="0" borderId="13" xfId="0" applyNumberFormat="1" applyFont="1" applyBorder="1" applyAlignment="1">
      <alignment vertical="center"/>
    </xf>
    <xf numFmtId="179" fontId="2" fillId="0" borderId="32" xfId="0" applyNumberFormat="1" applyFont="1" applyBorder="1" applyAlignment="1">
      <alignment vertical="center"/>
    </xf>
    <xf numFmtId="179" fontId="2" fillId="0" borderId="33" xfId="0" applyNumberFormat="1" applyFont="1" applyBorder="1" applyAlignment="1">
      <alignment horizontal="center" vertical="center"/>
    </xf>
    <xf numFmtId="179" fontId="2" fillId="0" borderId="26" xfId="0" applyNumberFormat="1" applyFont="1" applyBorder="1" applyAlignment="1">
      <alignment vertical="center"/>
    </xf>
    <xf numFmtId="179" fontId="2" fillId="0" borderId="11" xfId="0" applyNumberFormat="1" applyFont="1" applyBorder="1" applyAlignment="1">
      <alignment vertical="center"/>
    </xf>
    <xf numFmtId="179" fontId="2" fillId="0" borderId="25" xfId="0" applyNumberFormat="1" applyFont="1" applyBorder="1" applyAlignment="1">
      <alignment vertical="center"/>
    </xf>
    <xf numFmtId="179" fontId="2" fillId="0" borderId="34" xfId="0" applyNumberFormat="1" applyFont="1" applyBorder="1" applyAlignment="1">
      <alignment horizontal="center" vertical="center"/>
    </xf>
    <xf numFmtId="179" fontId="2" fillId="0" borderId="35" xfId="0" applyNumberFormat="1" applyFont="1" applyBorder="1" applyAlignment="1">
      <alignment horizontal="center" vertical="center" wrapText="1"/>
    </xf>
    <xf numFmtId="179" fontId="2" fillId="0" borderId="36" xfId="0" applyNumberFormat="1" applyFont="1" applyBorder="1" applyAlignment="1">
      <alignment vertical="center"/>
    </xf>
    <xf numFmtId="179" fontId="2" fillId="0" borderId="37" xfId="0" applyNumberFormat="1" applyFont="1" applyBorder="1" applyAlignment="1">
      <alignment vertical="center"/>
    </xf>
    <xf numFmtId="179" fontId="2" fillId="0" borderId="38" xfId="0" applyNumberFormat="1" applyFont="1" applyBorder="1" applyAlignment="1">
      <alignment vertical="center"/>
    </xf>
    <xf numFmtId="179" fontId="2" fillId="0" borderId="38" xfId="0" applyNumberFormat="1" applyFont="1" applyBorder="1" applyAlignment="1">
      <alignment horizontal="center" vertical="center"/>
    </xf>
    <xf numFmtId="179" fontId="2" fillId="0" borderId="0" xfId="0" applyNumberFormat="1" applyFont="1" applyFill="1" applyAlignment="1">
      <alignment vertical="center"/>
    </xf>
    <xf numFmtId="179" fontId="2" fillId="0" borderId="39" xfId="0" applyNumberFormat="1" applyFont="1" applyBorder="1" applyAlignment="1">
      <alignment vertical="center" shrinkToFit="1"/>
    </xf>
    <xf numFmtId="179" fontId="2" fillId="0" borderId="40" xfId="0" applyNumberFormat="1" applyFont="1" applyBorder="1" applyAlignment="1">
      <alignment vertical="center"/>
    </xf>
    <xf numFmtId="179" fontId="2" fillId="0" borderId="41" xfId="0" applyNumberFormat="1" applyFont="1" applyBorder="1" applyAlignment="1">
      <alignment vertical="center"/>
    </xf>
    <xf numFmtId="179" fontId="2" fillId="0" borderId="42" xfId="0" applyNumberFormat="1" applyFont="1" applyBorder="1" applyAlignment="1">
      <alignment vertical="center"/>
    </xf>
    <xf numFmtId="179" fontId="2" fillId="0" borderId="42" xfId="0" applyNumberFormat="1" applyFont="1" applyBorder="1" applyAlignment="1">
      <alignment vertical="center" shrinkToFit="1"/>
    </xf>
    <xf numFmtId="179" fontId="2" fillId="0" borderId="13" xfId="0" applyNumberFormat="1" applyFont="1" applyBorder="1" applyAlignment="1">
      <alignment horizontal="center" vertical="center" wrapText="1"/>
    </xf>
    <xf numFmtId="179" fontId="3" fillId="0" borderId="39" xfId="0" applyNumberFormat="1" applyFont="1" applyBorder="1" applyAlignment="1">
      <alignment vertical="center"/>
    </xf>
    <xf numFmtId="179" fontId="2" fillId="0" borderId="33" xfId="0" applyNumberFormat="1" applyFont="1" applyBorder="1" applyAlignment="1">
      <alignment vertical="center"/>
    </xf>
    <xf numFmtId="179" fontId="2" fillId="0" borderId="39" xfId="0" applyNumberFormat="1" applyFont="1" applyBorder="1" applyAlignment="1">
      <alignment vertical="center"/>
    </xf>
    <xf numFmtId="179" fontId="2" fillId="0" borderId="11" xfId="0" applyNumberFormat="1" applyFont="1" applyBorder="1" applyAlignment="1">
      <alignment horizontal="center" vertical="center"/>
    </xf>
    <xf numFmtId="179" fontId="2" fillId="0" borderId="34" xfId="0" applyNumberFormat="1" applyFont="1" applyBorder="1" applyAlignment="1">
      <alignment vertical="center"/>
    </xf>
    <xf numFmtId="179" fontId="2" fillId="0" borderId="11" xfId="0" applyNumberFormat="1" applyFont="1" applyFill="1" applyBorder="1" applyAlignment="1">
      <alignment horizontal="center" vertical="center" wrapText="1"/>
    </xf>
    <xf numFmtId="179" fontId="2" fillId="0" borderId="11" xfId="0" applyNumberFormat="1" applyFont="1" applyFill="1" applyBorder="1" applyAlignment="1">
      <alignment vertical="center"/>
    </xf>
    <xf numFmtId="179" fontId="2" fillId="0" borderId="36" xfId="0" applyNumberFormat="1" applyFont="1" applyFill="1" applyBorder="1" applyAlignment="1">
      <alignment vertical="center"/>
    </xf>
    <xf numFmtId="179" fontId="2" fillId="0" borderId="42" xfId="0" applyNumberFormat="1" applyFont="1" applyFill="1" applyBorder="1" applyAlignment="1">
      <alignment vertical="center"/>
    </xf>
    <xf numFmtId="179" fontId="2" fillId="0" borderId="43" xfId="0" applyNumberFormat="1" applyFont="1" applyBorder="1" applyAlignment="1">
      <alignment vertical="center" shrinkToFit="1"/>
    </xf>
    <xf numFmtId="179" fontId="2" fillId="0" borderId="44" xfId="0" applyNumberFormat="1" applyFont="1" applyBorder="1" applyAlignment="1">
      <alignment vertical="center"/>
    </xf>
    <xf numFmtId="179" fontId="2" fillId="0" borderId="45" xfId="0" applyNumberFormat="1" applyFont="1" applyBorder="1" applyAlignment="1">
      <alignment vertical="center"/>
    </xf>
    <xf numFmtId="179" fontId="2" fillId="0" borderId="43" xfId="0" applyNumberFormat="1" applyFont="1" applyBorder="1" applyAlignment="1">
      <alignment vertical="center"/>
    </xf>
    <xf numFmtId="179" fontId="2" fillId="0" borderId="43" xfId="0" applyNumberFormat="1" applyFont="1" applyFill="1" applyBorder="1" applyAlignment="1">
      <alignment vertical="center"/>
    </xf>
    <xf numFmtId="179" fontId="2" fillId="0" borderId="46" xfId="0" applyNumberFormat="1" applyFont="1" applyBorder="1" applyAlignment="1">
      <alignment vertical="center"/>
    </xf>
    <xf numFmtId="179" fontId="2" fillId="0" borderId="47" xfId="0" applyNumberFormat="1" applyFont="1" applyBorder="1" applyAlignment="1">
      <alignment vertical="center"/>
    </xf>
    <xf numFmtId="179" fontId="2" fillId="0" borderId="48" xfId="0" applyNumberFormat="1" applyFont="1" applyBorder="1" applyAlignment="1">
      <alignment vertical="center"/>
    </xf>
    <xf numFmtId="179" fontId="2" fillId="0" borderId="46" xfId="0" applyNumberFormat="1" applyFont="1" applyFill="1" applyBorder="1" applyAlignment="1">
      <alignment vertical="center"/>
    </xf>
    <xf numFmtId="179" fontId="2" fillId="0" borderId="49" xfId="0" applyNumberFormat="1" applyFont="1" applyBorder="1" applyAlignment="1">
      <alignment vertical="center"/>
    </xf>
    <xf numFmtId="179" fontId="2" fillId="0" borderId="50" xfId="0" applyNumberFormat="1" applyFont="1" applyBorder="1" applyAlignment="1">
      <alignment vertical="center"/>
    </xf>
    <xf numFmtId="179" fontId="2" fillId="0" borderId="39" xfId="0" applyNumberFormat="1" applyFont="1" applyFill="1" applyBorder="1" applyAlignment="1">
      <alignment vertical="center"/>
    </xf>
    <xf numFmtId="179" fontId="2" fillId="0" borderId="41" xfId="0" applyNumberFormat="1" applyFont="1" applyBorder="1" applyAlignment="1">
      <alignment horizontal="center" vertical="center"/>
    </xf>
    <xf numFmtId="179" fontId="2" fillId="0" borderId="46" xfId="0" applyNumberFormat="1" applyFont="1" applyBorder="1" applyAlignment="1">
      <alignment vertical="center" shrinkToFit="1"/>
    </xf>
    <xf numFmtId="179" fontId="2" fillId="0" borderId="36" xfId="0" applyNumberFormat="1" applyFont="1" applyFill="1" applyBorder="1" applyAlignment="1">
      <alignment horizontal="right" vertical="center"/>
    </xf>
    <xf numFmtId="179" fontId="2" fillId="0" borderId="0" xfId="0" applyNumberFormat="1" applyFont="1" applyBorder="1" applyAlignment="1">
      <alignment vertical="center"/>
    </xf>
    <xf numFmtId="179" fontId="2" fillId="0" borderId="0" xfId="0" applyNumberFormat="1" applyFont="1" applyFill="1" applyBorder="1" applyAlignment="1">
      <alignment vertical="center"/>
    </xf>
    <xf numFmtId="179" fontId="2" fillId="0" borderId="23" xfId="0" applyNumberFormat="1" applyFont="1" applyBorder="1" applyAlignment="1">
      <alignment vertical="center"/>
    </xf>
    <xf numFmtId="179" fontId="2" fillId="0" borderId="51" xfId="0" applyNumberFormat="1" applyFont="1" applyBorder="1" applyAlignment="1">
      <alignment vertical="center"/>
    </xf>
    <xf numFmtId="179" fontId="2" fillId="0" borderId="12" xfId="0" applyNumberFormat="1" applyFont="1" applyBorder="1" applyAlignment="1">
      <alignment vertical="center"/>
    </xf>
    <xf numFmtId="179" fontId="8" fillId="0" borderId="52" xfId="0" applyNumberFormat="1" applyFont="1" applyBorder="1" applyAlignment="1">
      <alignment horizontal="right" vertical="center"/>
    </xf>
    <xf numFmtId="179" fontId="14" fillId="0" borderId="53" xfId="0" applyNumberFormat="1" applyFont="1" applyBorder="1" applyAlignment="1">
      <alignment horizontal="center" vertical="center" shrinkToFit="1"/>
    </xf>
    <xf numFmtId="179" fontId="2" fillId="0" borderId="0" xfId="0" applyNumberFormat="1" applyFont="1" applyBorder="1" applyAlignment="1">
      <alignment horizontal="center" vertical="center"/>
    </xf>
    <xf numFmtId="0" fontId="8" fillId="0" borderId="0" xfId="0" applyFont="1" applyFill="1" applyAlignment="1">
      <alignment horizontal="left" vertical="center" wrapText="1"/>
    </xf>
    <xf numFmtId="0" fontId="12" fillId="0" borderId="0" xfId="0" applyFont="1" applyFill="1" applyAlignment="1">
      <alignment horizontal="center" vertical="center" wrapText="1"/>
    </xf>
    <xf numFmtId="0" fontId="4" fillId="0" borderId="0" xfId="0" applyFont="1" applyFill="1" applyBorder="1" applyAlignment="1">
      <alignment horizontal="left" vertical="center" wrapText="1"/>
    </xf>
    <xf numFmtId="0" fontId="2" fillId="33" borderId="25"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6" xfId="0" applyFont="1" applyBorder="1" applyAlignment="1">
      <alignment horizontal="center" vertical="center" wrapText="1"/>
    </xf>
    <xf numFmtId="0" fontId="2" fillId="0" borderId="13" xfId="0" applyFont="1" applyBorder="1" applyAlignment="1">
      <alignment horizontal="center" vertical="center" wrapText="1"/>
    </xf>
    <xf numFmtId="0" fontId="6" fillId="0" borderId="10" xfId="0" applyFont="1" applyFill="1" applyBorder="1" applyAlignment="1">
      <alignment horizontal="left" vertical="center" wrapText="1"/>
    </xf>
    <xf numFmtId="0" fontId="2" fillId="0" borderId="25" xfId="0" applyFont="1" applyBorder="1" applyAlignment="1">
      <alignment horizontal="center" vertical="center"/>
    </xf>
    <xf numFmtId="0" fontId="2" fillId="0" borderId="22" xfId="0" applyFont="1" applyBorder="1" applyAlignment="1">
      <alignment horizontal="center" vertical="center"/>
    </xf>
    <xf numFmtId="0" fontId="2" fillId="33" borderId="23" xfId="0" applyFont="1" applyFill="1" applyBorder="1" applyAlignment="1">
      <alignment horizontal="center" vertical="center" wrapText="1"/>
    </xf>
    <xf numFmtId="0" fontId="4" fillId="0" borderId="0" xfId="0" applyFont="1" applyFill="1" applyAlignment="1">
      <alignment horizontal="left" vertical="center" wrapText="1"/>
    </xf>
    <xf numFmtId="0" fontId="6" fillId="0" borderId="0" xfId="0" applyFont="1" applyFill="1" applyBorder="1" applyAlignment="1">
      <alignment horizontal="left" vertical="center" wrapText="1"/>
    </xf>
    <xf numFmtId="0" fontId="2" fillId="0" borderId="35" xfId="0" applyFont="1" applyBorder="1" applyAlignment="1">
      <alignment horizontal="center" vertical="center" wrapText="1"/>
    </xf>
    <xf numFmtId="0" fontId="2" fillId="0" borderId="11" xfId="0" applyFont="1" applyBorder="1" applyAlignment="1">
      <alignment horizontal="center" vertical="center" wrapText="1"/>
    </xf>
    <xf numFmtId="38" fontId="5" fillId="0" borderId="26" xfId="50" applyFont="1" applyBorder="1" applyAlignment="1">
      <alignment horizontal="right" vertical="center"/>
    </xf>
    <xf numFmtId="38" fontId="5" fillId="0" borderId="13" xfId="50" applyFont="1" applyBorder="1" applyAlignment="1">
      <alignment horizontal="right" vertical="center"/>
    </xf>
    <xf numFmtId="38" fontId="5" fillId="0" borderId="54" xfId="50" applyFont="1" applyBorder="1" applyAlignment="1">
      <alignment horizontal="right" vertical="center"/>
    </xf>
    <xf numFmtId="38" fontId="5" fillId="0" borderId="32" xfId="50" applyFont="1" applyBorder="1" applyAlignment="1">
      <alignment horizontal="right" vertical="center"/>
    </xf>
    <xf numFmtId="38" fontId="5" fillId="0" borderId="55" xfId="50" applyFont="1" applyBorder="1" applyAlignment="1">
      <alignment horizontal="center" vertical="center"/>
    </xf>
    <xf numFmtId="38" fontId="5" fillId="0" borderId="56" xfId="50" applyFont="1" applyBorder="1" applyAlignment="1">
      <alignment horizontal="center" vertical="center"/>
    </xf>
    <xf numFmtId="0" fontId="2" fillId="0" borderId="26" xfId="0" applyFont="1" applyBorder="1" applyAlignment="1">
      <alignment horizontal="center" vertical="center"/>
    </xf>
    <xf numFmtId="0" fontId="2" fillId="0" borderId="13" xfId="0" applyFont="1" applyBorder="1" applyAlignment="1">
      <alignment horizontal="center" vertical="center"/>
    </xf>
    <xf numFmtId="0" fontId="6" fillId="0" borderId="26" xfId="0" applyFont="1" applyBorder="1" applyAlignment="1">
      <alignment horizontal="center"/>
    </xf>
    <xf numFmtId="0" fontId="6" fillId="0" borderId="13" xfId="0" applyFont="1" applyBorder="1" applyAlignment="1">
      <alignment horizontal="center"/>
    </xf>
    <xf numFmtId="0" fontId="2" fillId="0" borderId="26" xfId="0" applyFont="1" applyBorder="1" applyAlignment="1">
      <alignment horizontal="left" vertical="center"/>
    </xf>
    <xf numFmtId="0" fontId="2" fillId="0" borderId="13" xfId="0" applyFont="1" applyBorder="1" applyAlignment="1">
      <alignment horizontal="left" vertical="center"/>
    </xf>
    <xf numFmtId="0" fontId="6" fillId="0" borderId="57" xfId="0" applyFont="1" applyBorder="1" applyAlignment="1">
      <alignment horizontal="center"/>
    </xf>
    <xf numFmtId="0" fontId="6" fillId="0" borderId="58" xfId="0" applyFont="1" applyBorder="1" applyAlignment="1">
      <alignment horizontal="center"/>
    </xf>
    <xf numFmtId="0" fontId="2" fillId="0" borderId="25" xfId="0" applyFont="1" applyBorder="1" applyAlignment="1">
      <alignment horizontal="left" vertical="center" wrapText="1"/>
    </xf>
    <xf numFmtId="0" fontId="2" fillId="0" borderId="23" xfId="0" applyFont="1" applyBorder="1" applyAlignment="1">
      <alignment horizontal="left" vertical="center" wrapText="1"/>
    </xf>
    <xf numFmtId="0" fontId="2" fillId="0" borderId="22" xfId="0" applyFont="1" applyBorder="1" applyAlignment="1">
      <alignment horizontal="left" vertical="center" wrapText="1"/>
    </xf>
    <xf numFmtId="0" fontId="2" fillId="33" borderId="11" xfId="0" applyFont="1" applyFill="1" applyBorder="1" applyAlignment="1">
      <alignment horizontal="center" vertical="center" wrapText="1"/>
    </xf>
    <xf numFmtId="0" fontId="2" fillId="0" borderId="11" xfId="0" applyFont="1" applyBorder="1" applyAlignment="1">
      <alignment horizontal="center"/>
    </xf>
    <xf numFmtId="179" fontId="14" fillId="0" borderId="27" xfId="0" applyNumberFormat="1" applyFont="1" applyBorder="1" applyAlignment="1">
      <alignment horizontal="center" vertical="center"/>
    </xf>
    <xf numFmtId="179" fontId="14" fillId="0" borderId="59" xfId="0" applyNumberFormat="1" applyFont="1" applyBorder="1" applyAlignment="1">
      <alignment horizontal="center" vertical="center"/>
    </xf>
    <xf numFmtId="179" fontId="2" fillId="0" borderId="26" xfId="0" applyNumberFormat="1" applyFont="1" applyBorder="1" applyAlignment="1">
      <alignment horizontal="center" vertical="center"/>
    </xf>
    <xf numFmtId="179" fontId="2" fillId="0" borderId="54" xfId="0" applyNumberFormat="1" applyFont="1" applyBorder="1" applyAlignment="1">
      <alignment horizontal="left" vertical="center" shrinkToFit="1"/>
    </xf>
    <xf numFmtId="179" fontId="2" fillId="0" borderId="22" xfId="0" applyNumberFormat="1" applyFont="1" applyBorder="1" applyAlignment="1">
      <alignment horizontal="left" vertical="center" shrinkToFit="1"/>
    </xf>
    <xf numFmtId="179" fontId="2" fillId="0" borderId="25" xfId="0" applyNumberFormat="1" applyFont="1" applyBorder="1" applyAlignment="1">
      <alignment horizontal="center" vertical="center"/>
    </xf>
    <xf numFmtId="179" fontId="2" fillId="0" borderId="22" xfId="0" applyNumberFormat="1" applyFont="1" applyBorder="1" applyAlignment="1">
      <alignment horizontal="center" vertical="center"/>
    </xf>
    <xf numFmtId="179" fontId="2" fillId="0" borderId="11" xfId="0" applyNumberFormat="1" applyFont="1" applyBorder="1" applyAlignment="1">
      <alignment horizontal="center" vertical="center"/>
    </xf>
    <xf numFmtId="179" fontId="14" fillId="0" borderId="27" xfId="0" applyNumberFormat="1" applyFont="1" applyBorder="1" applyAlignment="1">
      <alignment horizontal="left" vertical="center"/>
    </xf>
    <xf numFmtId="179" fontId="14" fillId="0" borderId="28" xfId="0" applyNumberFormat="1" applyFont="1" applyBorder="1" applyAlignment="1">
      <alignment horizontal="left" vertical="center"/>
    </xf>
    <xf numFmtId="179" fontId="2" fillId="0" borderId="35" xfId="0" applyNumberFormat="1" applyFont="1" applyBorder="1" applyAlignment="1">
      <alignment horizontal="center" vertical="center" wrapText="1"/>
    </xf>
    <xf numFmtId="179" fontId="2" fillId="0" borderId="13" xfId="0" applyNumberFormat="1" applyFont="1" applyBorder="1" applyAlignment="1">
      <alignment horizontal="center" vertical="center" wrapText="1"/>
    </xf>
    <xf numFmtId="179" fontId="13" fillId="0" borderId="0" xfId="0" applyNumberFormat="1"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6</xdr:row>
      <xdr:rowOff>19050</xdr:rowOff>
    </xdr:from>
    <xdr:to>
      <xdr:col>12</xdr:col>
      <xdr:colOff>276225</xdr:colOff>
      <xdr:row>6</xdr:row>
      <xdr:rowOff>171450</xdr:rowOff>
    </xdr:to>
    <xdr:sp>
      <xdr:nvSpPr>
        <xdr:cNvPr id="1" name="Rectangle 1"/>
        <xdr:cNvSpPr>
          <a:spLocks/>
        </xdr:cNvSpPr>
      </xdr:nvSpPr>
      <xdr:spPr>
        <a:xfrm>
          <a:off x="8162925" y="1504950"/>
          <a:ext cx="257175" cy="1524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※1</a:t>
          </a:r>
        </a:p>
      </xdr:txBody>
    </xdr:sp>
    <xdr:clientData/>
  </xdr:twoCellAnchor>
  <xdr:twoCellAnchor>
    <xdr:from>
      <xdr:col>12</xdr:col>
      <xdr:colOff>19050</xdr:colOff>
      <xdr:row>7</xdr:row>
      <xdr:rowOff>19050</xdr:rowOff>
    </xdr:from>
    <xdr:to>
      <xdr:col>12</xdr:col>
      <xdr:colOff>276225</xdr:colOff>
      <xdr:row>7</xdr:row>
      <xdr:rowOff>171450</xdr:rowOff>
    </xdr:to>
    <xdr:sp>
      <xdr:nvSpPr>
        <xdr:cNvPr id="2" name="Rectangle 2"/>
        <xdr:cNvSpPr>
          <a:spLocks/>
        </xdr:cNvSpPr>
      </xdr:nvSpPr>
      <xdr:spPr>
        <a:xfrm>
          <a:off x="8162925" y="1752600"/>
          <a:ext cx="257175" cy="1524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※2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6</xdr:row>
      <xdr:rowOff>19050</xdr:rowOff>
    </xdr:from>
    <xdr:to>
      <xdr:col>12</xdr:col>
      <xdr:colOff>276225</xdr:colOff>
      <xdr:row>6</xdr:row>
      <xdr:rowOff>161925</xdr:rowOff>
    </xdr:to>
    <xdr:sp>
      <xdr:nvSpPr>
        <xdr:cNvPr id="1" name="Rectangle 1"/>
        <xdr:cNvSpPr>
          <a:spLocks/>
        </xdr:cNvSpPr>
      </xdr:nvSpPr>
      <xdr:spPr>
        <a:xfrm>
          <a:off x="8162925" y="1504950"/>
          <a:ext cx="257175" cy="14287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※1</a:t>
          </a:r>
        </a:p>
      </xdr:txBody>
    </xdr:sp>
    <xdr:clientData/>
  </xdr:twoCellAnchor>
  <xdr:twoCellAnchor>
    <xdr:from>
      <xdr:col>12</xdr:col>
      <xdr:colOff>19050</xdr:colOff>
      <xdr:row>7</xdr:row>
      <xdr:rowOff>19050</xdr:rowOff>
    </xdr:from>
    <xdr:to>
      <xdr:col>12</xdr:col>
      <xdr:colOff>276225</xdr:colOff>
      <xdr:row>7</xdr:row>
      <xdr:rowOff>161925</xdr:rowOff>
    </xdr:to>
    <xdr:sp>
      <xdr:nvSpPr>
        <xdr:cNvPr id="2" name="Rectangle 2"/>
        <xdr:cNvSpPr>
          <a:spLocks/>
        </xdr:cNvSpPr>
      </xdr:nvSpPr>
      <xdr:spPr>
        <a:xfrm>
          <a:off x="8162925" y="1752600"/>
          <a:ext cx="257175" cy="14287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※2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34"/>
  <sheetViews>
    <sheetView zoomScalePageLayoutView="0" workbookViewId="0" topLeftCell="A1">
      <selection activeCell="E15" sqref="E15"/>
    </sheetView>
  </sheetViews>
  <sheetFormatPr defaultColWidth="9.00390625" defaultRowHeight="13.5"/>
  <cols>
    <col min="1" max="1" width="11.75390625" style="5" customWidth="1"/>
    <col min="2" max="2" width="15.75390625" style="5" customWidth="1"/>
    <col min="3" max="3" width="10.875" style="5" customWidth="1"/>
    <col min="4" max="4" width="13.25390625" style="0" customWidth="1"/>
    <col min="7" max="7" width="11.25390625" style="0" customWidth="1"/>
  </cols>
  <sheetData>
    <row r="1" spans="1:7" ht="12.75">
      <c r="A1" s="132" t="s">
        <v>15</v>
      </c>
      <c r="B1" s="132"/>
      <c r="C1" s="132"/>
      <c r="D1" s="1"/>
      <c r="E1" s="1"/>
      <c r="F1" s="1"/>
      <c r="G1" s="1"/>
    </row>
    <row r="2" spans="1:7" ht="21.75" customHeight="1">
      <c r="A2" s="133" t="s">
        <v>14</v>
      </c>
      <c r="B2" s="133"/>
      <c r="C2" s="133"/>
      <c r="D2" s="133"/>
      <c r="E2" s="133"/>
      <c r="F2" s="133"/>
      <c r="G2" s="133"/>
    </row>
    <row r="3" spans="1:7" ht="15">
      <c r="A3" s="59"/>
      <c r="B3" s="59"/>
      <c r="C3" s="59"/>
      <c r="D3" s="59"/>
      <c r="E3" s="59"/>
      <c r="F3" s="59"/>
      <c r="G3" s="59"/>
    </row>
    <row r="4" spans="1:7" s="11" customFormat="1" ht="21" customHeight="1">
      <c r="A4" s="141" t="s">
        <v>39</v>
      </c>
      <c r="B4" s="141"/>
      <c r="C4" s="141"/>
      <c r="D4" s="3"/>
      <c r="E4" s="3"/>
      <c r="F4" s="3"/>
      <c r="G4" s="6" t="s">
        <v>3</v>
      </c>
    </row>
    <row r="5" spans="1:7" s="11" customFormat="1" ht="21" customHeight="1">
      <c r="A5" s="135" t="s">
        <v>0</v>
      </c>
      <c r="B5" s="144"/>
      <c r="C5" s="136"/>
      <c r="D5" s="4" t="s">
        <v>43</v>
      </c>
      <c r="E5" s="135" t="s">
        <v>1</v>
      </c>
      <c r="F5" s="136"/>
      <c r="G5" s="4" t="s">
        <v>2</v>
      </c>
    </row>
    <row r="6" spans="1:7" s="11" customFormat="1" ht="21" customHeight="1">
      <c r="A6" s="139" t="s">
        <v>5</v>
      </c>
      <c r="B6" s="142" t="s">
        <v>4</v>
      </c>
      <c r="C6" s="143"/>
      <c r="D6" s="62">
        <v>360</v>
      </c>
      <c r="E6" s="63">
        <v>420</v>
      </c>
      <c r="F6" s="29" t="s">
        <v>13</v>
      </c>
      <c r="G6" s="10"/>
    </row>
    <row r="7" spans="1:7" s="11" customFormat="1" ht="22.5" customHeight="1">
      <c r="A7" s="140"/>
      <c r="B7" s="137" t="s">
        <v>6</v>
      </c>
      <c r="C7" s="138"/>
      <c r="D7" s="62">
        <v>180</v>
      </c>
      <c r="E7" s="63">
        <v>220</v>
      </c>
      <c r="F7" s="29" t="s">
        <v>13</v>
      </c>
      <c r="G7" s="10"/>
    </row>
    <row r="8" spans="1:7" s="11" customFormat="1" ht="21" customHeight="1">
      <c r="A8" s="139" t="s">
        <v>7</v>
      </c>
      <c r="B8" s="142" t="s">
        <v>4</v>
      </c>
      <c r="C8" s="143"/>
      <c r="D8" s="62">
        <v>800</v>
      </c>
      <c r="E8" s="63">
        <v>830</v>
      </c>
      <c r="F8" s="29" t="s">
        <v>13</v>
      </c>
      <c r="G8" s="10"/>
    </row>
    <row r="9" spans="1:7" s="11" customFormat="1" ht="22.5" customHeight="1">
      <c r="A9" s="140"/>
      <c r="B9" s="137" t="s">
        <v>6</v>
      </c>
      <c r="C9" s="138"/>
      <c r="D9" s="62">
        <v>400</v>
      </c>
      <c r="E9" s="63">
        <v>420</v>
      </c>
      <c r="F9" s="29" t="s">
        <v>13</v>
      </c>
      <c r="G9" s="10"/>
    </row>
    <row r="10" spans="1:3" s="11" customFormat="1" ht="21" customHeight="1">
      <c r="A10" s="12"/>
      <c r="B10" s="12"/>
      <c r="C10" s="12"/>
    </row>
    <row r="11" spans="1:7" s="11" customFormat="1" ht="21" customHeight="1">
      <c r="A11" s="141" t="s">
        <v>40</v>
      </c>
      <c r="B11" s="141"/>
      <c r="C11" s="141"/>
      <c r="D11" s="3"/>
      <c r="E11" s="3"/>
      <c r="F11" s="3"/>
      <c r="G11" s="6" t="s">
        <v>3</v>
      </c>
    </row>
    <row r="12" spans="1:7" s="11" customFormat="1" ht="21" customHeight="1">
      <c r="A12" s="135" t="s">
        <v>0</v>
      </c>
      <c r="B12" s="144"/>
      <c r="C12" s="136"/>
      <c r="D12" s="4" t="s">
        <v>43</v>
      </c>
      <c r="E12" s="135" t="s">
        <v>1</v>
      </c>
      <c r="F12" s="136"/>
      <c r="G12" s="4" t="s">
        <v>2</v>
      </c>
    </row>
    <row r="13" spans="1:7" s="11" customFormat="1" ht="21" customHeight="1">
      <c r="A13" s="9" t="s">
        <v>8</v>
      </c>
      <c r="B13" s="142" t="s">
        <v>10</v>
      </c>
      <c r="C13" s="143"/>
      <c r="D13" s="64">
        <v>2000</v>
      </c>
      <c r="E13" s="65">
        <v>3000</v>
      </c>
      <c r="F13" s="30" t="s">
        <v>13</v>
      </c>
      <c r="G13" s="10"/>
    </row>
    <row r="14" spans="1:7" s="11" customFormat="1" ht="22.5" customHeight="1">
      <c r="A14" s="13" t="s">
        <v>9</v>
      </c>
      <c r="B14" s="137" t="s">
        <v>10</v>
      </c>
      <c r="C14" s="138"/>
      <c r="D14" s="64">
        <v>6000</v>
      </c>
      <c r="E14" s="65">
        <v>8700</v>
      </c>
      <c r="F14" s="30" t="s">
        <v>13</v>
      </c>
      <c r="G14" s="10"/>
    </row>
    <row r="15" spans="1:7" s="11" customFormat="1" ht="22.5" customHeight="1">
      <c r="A15" s="14"/>
      <c r="B15" s="7"/>
      <c r="C15" s="7"/>
      <c r="D15" s="15"/>
      <c r="E15" s="15"/>
      <c r="F15" s="15"/>
      <c r="G15" s="16"/>
    </row>
    <row r="16" spans="1:8" s="1" customFormat="1" ht="21" customHeight="1">
      <c r="A16" s="134" t="s">
        <v>11</v>
      </c>
      <c r="B16" s="134"/>
      <c r="C16" s="134"/>
      <c r="D16" s="134"/>
      <c r="E16" s="134"/>
      <c r="F16" s="134"/>
      <c r="G16" s="134"/>
      <c r="H16" s="2"/>
    </row>
    <row r="17" spans="1:8" s="1" customFormat="1" ht="6" customHeight="1">
      <c r="A17" s="2"/>
      <c r="B17" s="2"/>
      <c r="C17" s="2"/>
      <c r="D17" s="2"/>
      <c r="E17" s="2"/>
      <c r="F17" s="2"/>
      <c r="G17" s="2"/>
      <c r="H17" s="2"/>
    </row>
    <row r="18" spans="1:8" s="1" customFormat="1" ht="21" customHeight="1">
      <c r="A18" s="145" t="s">
        <v>12</v>
      </c>
      <c r="B18" s="145"/>
      <c r="C18" s="145"/>
      <c r="D18" s="145"/>
      <c r="E18" s="145"/>
      <c r="F18" s="145"/>
      <c r="G18" s="145"/>
      <c r="H18" s="2"/>
    </row>
    <row r="19" spans="1:7" s="1" customFormat="1" ht="4.5" customHeight="1" thickBot="1">
      <c r="A19" s="145"/>
      <c r="B19" s="145"/>
      <c r="C19" s="145"/>
      <c r="D19" s="145"/>
      <c r="E19" s="145"/>
      <c r="F19" s="145"/>
      <c r="G19" s="145"/>
    </row>
    <row r="20" spans="1:7" s="11" customFormat="1" ht="12.75">
      <c r="A20" s="17"/>
      <c r="B20" s="18"/>
      <c r="C20" s="18"/>
      <c r="D20" s="19"/>
      <c r="E20" s="19"/>
      <c r="F20" s="19"/>
      <c r="G20" s="20"/>
    </row>
    <row r="21" spans="1:7" s="11" customFormat="1" ht="12.75">
      <c r="A21" s="21"/>
      <c r="B21" s="22"/>
      <c r="C21" s="22"/>
      <c r="D21" s="23"/>
      <c r="E21" s="23"/>
      <c r="F21" s="23"/>
      <c r="G21" s="24"/>
    </row>
    <row r="22" spans="1:7" s="11" customFormat="1" ht="12.75">
      <c r="A22" s="21"/>
      <c r="B22" s="22"/>
      <c r="C22" s="22"/>
      <c r="D22" s="23"/>
      <c r="E22" s="23"/>
      <c r="F22" s="23"/>
      <c r="G22" s="24"/>
    </row>
    <row r="23" spans="1:7" s="11" customFormat="1" ht="12.75">
      <c r="A23" s="21"/>
      <c r="B23" s="22"/>
      <c r="C23" s="22"/>
      <c r="D23" s="23"/>
      <c r="E23" s="23"/>
      <c r="F23" s="23"/>
      <c r="G23" s="24"/>
    </row>
    <row r="24" spans="1:7" s="11" customFormat="1" ht="12.75">
      <c r="A24" s="21"/>
      <c r="B24" s="22"/>
      <c r="C24" s="22"/>
      <c r="D24" s="23"/>
      <c r="E24" s="23"/>
      <c r="F24" s="23"/>
      <c r="G24" s="24"/>
    </row>
    <row r="25" spans="1:7" s="11" customFormat="1" ht="12.75">
      <c r="A25" s="21"/>
      <c r="B25" s="22"/>
      <c r="C25" s="22"/>
      <c r="D25" s="23"/>
      <c r="E25" s="23"/>
      <c r="F25" s="23"/>
      <c r="G25" s="24"/>
    </row>
    <row r="26" spans="1:7" s="11" customFormat="1" ht="12.75">
      <c r="A26" s="21"/>
      <c r="B26" s="22"/>
      <c r="C26" s="22"/>
      <c r="D26" s="23"/>
      <c r="E26" s="23"/>
      <c r="F26" s="23"/>
      <c r="G26" s="24"/>
    </row>
    <row r="27" spans="1:7" s="11" customFormat="1" ht="12.75">
      <c r="A27" s="21"/>
      <c r="B27" s="22"/>
      <c r="C27" s="22"/>
      <c r="D27" s="23"/>
      <c r="E27" s="23"/>
      <c r="F27" s="23"/>
      <c r="G27" s="24"/>
    </row>
    <row r="28" spans="1:7" s="11" customFormat="1" ht="12.75">
      <c r="A28" s="21"/>
      <c r="B28" s="22"/>
      <c r="C28" s="22"/>
      <c r="D28" s="23"/>
      <c r="E28" s="23"/>
      <c r="F28" s="23"/>
      <c r="G28" s="24"/>
    </row>
    <row r="29" spans="1:7" s="11" customFormat="1" ht="12.75">
      <c r="A29" s="21"/>
      <c r="B29" s="22"/>
      <c r="C29" s="22"/>
      <c r="D29" s="23"/>
      <c r="E29" s="23"/>
      <c r="F29" s="23"/>
      <c r="G29" s="24"/>
    </row>
    <row r="30" spans="1:7" s="11" customFormat="1" ht="12.75">
      <c r="A30" s="21"/>
      <c r="B30" s="22"/>
      <c r="C30" s="22"/>
      <c r="D30" s="23"/>
      <c r="E30" s="23"/>
      <c r="F30" s="23"/>
      <c r="G30" s="24"/>
    </row>
    <row r="31" spans="1:7" s="11" customFormat="1" ht="12.75">
      <c r="A31" s="21"/>
      <c r="B31" s="22"/>
      <c r="C31" s="22"/>
      <c r="D31" s="23"/>
      <c r="E31" s="23"/>
      <c r="F31" s="23"/>
      <c r="G31" s="24"/>
    </row>
    <row r="32" spans="1:7" s="11" customFormat="1" ht="12.75">
      <c r="A32" s="21"/>
      <c r="B32" s="22"/>
      <c r="C32" s="22"/>
      <c r="D32" s="23"/>
      <c r="E32" s="23"/>
      <c r="F32" s="23"/>
      <c r="G32" s="24"/>
    </row>
    <row r="33" spans="1:7" s="11" customFormat="1" ht="13.5" thickBot="1">
      <c r="A33" s="25"/>
      <c r="B33" s="26"/>
      <c r="C33" s="26"/>
      <c r="D33" s="27"/>
      <c r="E33" s="27"/>
      <c r="F33" s="27"/>
      <c r="G33" s="28"/>
    </row>
    <row r="34" spans="1:3" s="11" customFormat="1" ht="12.75">
      <c r="A34" s="12"/>
      <c r="B34" s="12"/>
      <c r="C34" s="12"/>
    </row>
  </sheetData>
  <sheetProtection/>
  <mergeCells count="18">
    <mergeCell ref="A18:G19"/>
    <mergeCell ref="A8:A9"/>
    <mergeCell ref="B8:C8"/>
    <mergeCell ref="B9:C9"/>
    <mergeCell ref="A11:C11"/>
    <mergeCell ref="A12:C12"/>
    <mergeCell ref="E12:F12"/>
    <mergeCell ref="B13:C13"/>
    <mergeCell ref="A1:C1"/>
    <mergeCell ref="A2:G2"/>
    <mergeCell ref="A16:G16"/>
    <mergeCell ref="E5:F5"/>
    <mergeCell ref="B14:C14"/>
    <mergeCell ref="A6:A7"/>
    <mergeCell ref="A4:C4"/>
    <mergeCell ref="B6:C6"/>
    <mergeCell ref="B7:C7"/>
    <mergeCell ref="A5:C5"/>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59"/>
  <sheetViews>
    <sheetView zoomScalePageLayoutView="0" workbookViewId="0" topLeftCell="A19">
      <selection activeCell="E13" sqref="E13"/>
    </sheetView>
  </sheetViews>
  <sheetFormatPr defaultColWidth="9.00390625" defaultRowHeight="13.5"/>
  <cols>
    <col min="1" max="1" width="10.75390625" style="12" customWidth="1"/>
    <col min="2" max="2" width="14.50390625" style="12" customWidth="1"/>
    <col min="3" max="3" width="13.875" style="57" customWidth="1"/>
    <col min="4" max="4" width="11.25390625" style="58" customWidth="1"/>
    <col min="5" max="5" width="11.125" style="58" customWidth="1"/>
    <col min="6" max="6" width="10.125" style="58" customWidth="1"/>
    <col min="7" max="8" width="11.25390625" style="11" customWidth="1"/>
    <col min="9" max="9" width="11.125" style="11" customWidth="1"/>
  </cols>
  <sheetData>
    <row r="1" spans="1:7" ht="12.75">
      <c r="A1" s="132" t="s">
        <v>36</v>
      </c>
      <c r="B1" s="132"/>
      <c r="C1" s="132"/>
      <c r="D1" s="1"/>
      <c r="E1" s="1"/>
      <c r="F1" s="1"/>
      <c r="G1" s="1"/>
    </row>
    <row r="2" spans="1:9" ht="21.75" customHeight="1">
      <c r="A2" s="133" t="s">
        <v>44</v>
      </c>
      <c r="B2" s="133"/>
      <c r="C2" s="133"/>
      <c r="D2" s="133"/>
      <c r="E2" s="133"/>
      <c r="F2" s="133"/>
      <c r="G2" s="133"/>
      <c r="H2" s="133"/>
      <c r="I2" s="133"/>
    </row>
    <row r="3" spans="1:7" ht="15">
      <c r="A3" s="59"/>
      <c r="B3" s="59"/>
      <c r="C3" s="59"/>
      <c r="D3" s="59"/>
      <c r="E3" s="59"/>
      <c r="F3" s="59"/>
      <c r="G3" s="59"/>
    </row>
    <row r="4" spans="1:9" ht="18" customHeight="1">
      <c r="A4" s="146" t="s">
        <v>37</v>
      </c>
      <c r="B4" s="146"/>
      <c r="C4" s="146"/>
      <c r="D4" s="31"/>
      <c r="E4" s="31"/>
      <c r="F4" s="31"/>
      <c r="I4" s="6" t="s">
        <v>3</v>
      </c>
    </row>
    <row r="5" spans="1:9" ht="24" customHeight="1">
      <c r="A5" s="135" t="s">
        <v>0</v>
      </c>
      <c r="B5" s="144"/>
      <c r="C5" s="136"/>
      <c r="D5" s="4" t="s">
        <v>41</v>
      </c>
      <c r="E5" s="135" t="s">
        <v>1</v>
      </c>
      <c r="F5" s="136"/>
      <c r="G5" s="32" t="s">
        <v>17</v>
      </c>
      <c r="H5" s="32" t="s">
        <v>18</v>
      </c>
      <c r="I5" s="32" t="s">
        <v>19</v>
      </c>
    </row>
    <row r="6" spans="1:9" ht="18" customHeight="1">
      <c r="A6" s="139" t="s">
        <v>20</v>
      </c>
      <c r="B6" s="148" t="s">
        <v>21</v>
      </c>
      <c r="C6" s="33" t="s">
        <v>22</v>
      </c>
      <c r="D6" s="66">
        <v>1500</v>
      </c>
      <c r="E6" s="67">
        <v>1790</v>
      </c>
      <c r="F6" s="68" t="s">
        <v>13</v>
      </c>
      <c r="G6" s="10"/>
      <c r="H6" s="34"/>
      <c r="I6" s="34"/>
    </row>
    <row r="7" spans="1:9" ht="18" customHeight="1">
      <c r="A7" s="147"/>
      <c r="B7" s="148"/>
      <c r="C7" s="35" t="s">
        <v>23</v>
      </c>
      <c r="D7" s="66">
        <f>D6*8</f>
        <v>12000</v>
      </c>
      <c r="E7" s="67">
        <v>13630</v>
      </c>
      <c r="F7" s="68" t="s">
        <v>13</v>
      </c>
      <c r="G7" s="10"/>
      <c r="H7" s="34"/>
      <c r="I7" s="34"/>
    </row>
    <row r="8" spans="1:9" ht="18" customHeight="1">
      <c r="A8" s="147"/>
      <c r="B8" s="148" t="s">
        <v>24</v>
      </c>
      <c r="C8" s="33" t="s">
        <v>22</v>
      </c>
      <c r="D8" s="66">
        <v>780</v>
      </c>
      <c r="E8" s="67">
        <v>950</v>
      </c>
      <c r="F8" s="68" t="s">
        <v>13</v>
      </c>
      <c r="G8" s="10"/>
      <c r="H8" s="36"/>
      <c r="I8" s="34"/>
    </row>
    <row r="9" spans="1:9" ht="18" customHeight="1">
      <c r="A9" s="140"/>
      <c r="B9" s="148"/>
      <c r="C9" s="35" t="s">
        <v>23</v>
      </c>
      <c r="D9" s="66">
        <f>D8*8</f>
        <v>6240</v>
      </c>
      <c r="E9" s="67">
        <v>6820</v>
      </c>
      <c r="F9" s="68" t="s">
        <v>13</v>
      </c>
      <c r="G9" s="10"/>
      <c r="H9" s="36"/>
      <c r="I9" s="34"/>
    </row>
    <row r="10" spans="1:9" ht="18" customHeight="1">
      <c r="A10" s="139" t="s">
        <v>25</v>
      </c>
      <c r="B10" s="148" t="s">
        <v>21</v>
      </c>
      <c r="C10" s="33" t="s">
        <v>22</v>
      </c>
      <c r="D10" s="66">
        <v>2580</v>
      </c>
      <c r="E10" s="67">
        <v>3050</v>
      </c>
      <c r="F10" s="68" t="s">
        <v>13</v>
      </c>
      <c r="G10" s="10"/>
      <c r="H10" s="34"/>
      <c r="I10" s="34"/>
    </row>
    <row r="11" spans="1:9" ht="18" customHeight="1">
      <c r="A11" s="147"/>
      <c r="B11" s="148"/>
      <c r="C11" s="35" t="s">
        <v>23</v>
      </c>
      <c r="D11" s="66">
        <f>D10*8</f>
        <v>20640</v>
      </c>
      <c r="E11" s="67">
        <v>24320</v>
      </c>
      <c r="F11" s="68" t="s">
        <v>13</v>
      </c>
      <c r="G11" s="10"/>
      <c r="H11" s="34"/>
      <c r="I11" s="34"/>
    </row>
    <row r="12" spans="1:9" ht="18" customHeight="1">
      <c r="A12" s="147"/>
      <c r="B12" s="148" t="s">
        <v>24</v>
      </c>
      <c r="C12" s="33" t="s">
        <v>22</v>
      </c>
      <c r="D12" s="66">
        <v>1320</v>
      </c>
      <c r="E12" s="67">
        <v>1580</v>
      </c>
      <c r="F12" s="68" t="s">
        <v>13</v>
      </c>
      <c r="G12" s="10"/>
      <c r="H12" s="36"/>
      <c r="I12" s="34"/>
    </row>
    <row r="13" spans="1:9" ht="18" customHeight="1">
      <c r="A13" s="140"/>
      <c r="B13" s="148"/>
      <c r="C13" s="35" t="s">
        <v>23</v>
      </c>
      <c r="D13" s="66">
        <f>D12*8</f>
        <v>10560</v>
      </c>
      <c r="E13" s="67">
        <v>12170</v>
      </c>
      <c r="F13" s="68" t="s">
        <v>13</v>
      </c>
      <c r="G13" s="10"/>
      <c r="H13" s="36"/>
      <c r="I13" s="34"/>
    </row>
    <row r="14" spans="1:9" ht="18" customHeight="1">
      <c r="A14" s="139" t="s">
        <v>26</v>
      </c>
      <c r="B14" s="148" t="s">
        <v>21</v>
      </c>
      <c r="C14" s="33" t="s">
        <v>22</v>
      </c>
      <c r="D14" s="66">
        <v>2580</v>
      </c>
      <c r="E14" s="67">
        <v>3050</v>
      </c>
      <c r="F14" s="68" t="s">
        <v>13</v>
      </c>
      <c r="G14" s="10"/>
      <c r="H14" s="34"/>
      <c r="I14" s="34"/>
    </row>
    <row r="15" spans="1:9" ht="18" customHeight="1">
      <c r="A15" s="147"/>
      <c r="B15" s="148"/>
      <c r="C15" s="35" t="s">
        <v>23</v>
      </c>
      <c r="D15" s="66">
        <f>D14*8</f>
        <v>20640</v>
      </c>
      <c r="E15" s="67">
        <v>24320</v>
      </c>
      <c r="F15" s="68" t="s">
        <v>13</v>
      </c>
      <c r="G15" s="10"/>
      <c r="H15" s="34"/>
      <c r="I15" s="34"/>
    </row>
    <row r="16" spans="1:9" ht="18" customHeight="1">
      <c r="A16" s="147"/>
      <c r="B16" s="148" t="s">
        <v>24</v>
      </c>
      <c r="C16" s="33" t="s">
        <v>22</v>
      </c>
      <c r="D16" s="66">
        <v>1320</v>
      </c>
      <c r="E16" s="67">
        <v>1580</v>
      </c>
      <c r="F16" s="68" t="s">
        <v>13</v>
      </c>
      <c r="G16" s="10"/>
      <c r="H16" s="36"/>
      <c r="I16" s="34"/>
    </row>
    <row r="17" spans="1:9" ht="18" customHeight="1">
      <c r="A17" s="140"/>
      <c r="B17" s="148"/>
      <c r="C17" s="35" t="s">
        <v>23</v>
      </c>
      <c r="D17" s="66">
        <f>D16*8</f>
        <v>10560</v>
      </c>
      <c r="E17" s="67">
        <v>12170</v>
      </c>
      <c r="F17" s="68" t="s">
        <v>13</v>
      </c>
      <c r="G17" s="10"/>
      <c r="H17" s="36"/>
      <c r="I17" s="34"/>
    </row>
    <row r="18" spans="1:9" ht="18" customHeight="1">
      <c r="A18" s="139" t="s">
        <v>27</v>
      </c>
      <c r="B18" s="148" t="s">
        <v>21</v>
      </c>
      <c r="C18" s="33" t="s">
        <v>22</v>
      </c>
      <c r="D18" s="66">
        <v>2580</v>
      </c>
      <c r="E18" s="67">
        <v>3050</v>
      </c>
      <c r="F18" s="68" t="s">
        <v>13</v>
      </c>
      <c r="G18" s="10"/>
      <c r="H18" s="34"/>
      <c r="I18" s="34"/>
    </row>
    <row r="19" spans="1:9" ht="18" customHeight="1">
      <c r="A19" s="147"/>
      <c r="B19" s="148"/>
      <c r="C19" s="35" t="s">
        <v>23</v>
      </c>
      <c r="D19" s="66">
        <f>D18*8</f>
        <v>20640</v>
      </c>
      <c r="E19" s="67">
        <v>24320</v>
      </c>
      <c r="F19" s="68" t="s">
        <v>13</v>
      </c>
      <c r="G19" s="10"/>
      <c r="H19" s="34"/>
      <c r="I19" s="34"/>
    </row>
    <row r="20" spans="1:9" ht="18" customHeight="1">
      <c r="A20" s="147"/>
      <c r="B20" s="148" t="s">
        <v>24</v>
      </c>
      <c r="C20" s="33" t="s">
        <v>22</v>
      </c>
      <c r="D20" s="66">
        <v>1320</v>
      </c>
      <c r="E20" s="67">
        <v>1580</v>
      </c>
      <c r="F20" s="68" t="s">
        <v>13</v>
      </c>
      <c r="G20" s="10"/>
      <c r="H20" s="36"/>
      <c r="I20" s="34"/>
    </row>
    <row r="21" spans="1:9" ht="18" customHeight="1">
      <c r="A21" s="140"/>
      <c r="B21" s="148"/>
      <c r="C21" s="35" t="s">
        <v>23</v>
      </c>
      <c r="D21" s="66">
        <f>D20*8</f>
        <v>10560</v>
      </c>
      <c r="E21" s="67">
        <v>12170</v>
      </c>
      <c r="F21" s="68" t="s">
        <v>13</v>
      </c>
      <c r="G21" s="10"/>
      <c r="H21" s="36"/>
      <c r="I21" s="34"/>
    </row>
    <row r="22" spans="1:9" ht="18" customHeight="1">
      <c r="A22" s="139" t="s">
        <v>28</v>
      </c>
      <c r="B22" s="148" t="s">
        <v>21</v>
      </c>
      <c r="C22" s="33" t="s">
        <v>22</v>
      </c>
      <c r="D22" s="66">
        <v>2740</v>
      </c>
      <c r="E22" s="67">
        <v>3250</v>
      </c>
      <c r="F22" s="68" t="s">
        <v>13</v>
      </c>
      <c r="G22" s="10"/>
      <c r="H22" s="34"/>
      <c r="I22" s="34"/>
    </row>
    <row r="23" spans="1:9" ht="18" customHeight="1">
      <c r="A23" s="147"/>
      <c r="B23" s="148"/>
      <c r="C23" s="35" t="s">
        <v>23</v>
      </c>
      <c r="D23" s="66">
        <f>D22*8</f>
        <v>21920</v>
      </c>
      <c r="E23" s="67">
        <v>25780</v>
      </c>
      <c r="F23" s="68" t="s">
        <v>13</v>
      </c>
      <c r="G23" s="10"/>
      <c r="H23" s="34"/>
      <c r="I23" s="34"/>
    </row>
    <row r="24" spans="1:9" ht="18" customHeight="1">
      <c r="A24" s="147"/>
      <c r="B24" s="148" t="s">
        <v>24</v>
      </c>
      <c r="C24" s="33" t="s">
        <v>22</v>
      </c>
      <c r="D24" s="66">
        <v>1400</v>
      </c>
      <c r="E24" s="67">
        <v>1680</v>
      </c>
      <c r="F24" s="68" t="s">
        <v>13</v>
      </c>
      <c r="G24" s="10"/>
      <c r="H24" s="36"/>
      <c r="I24" s="34"/>
    </row>
    <row r="25" spans="1:9" ht="18" customHeight="1">
      <c r="A25" s="140"/>
      <c r="B25" s="148"/>
      <c r="C25" s="35" t="s">
        <v>23</v>
      </c>
      <c r="D25" s="66">
        <f>D24*8</f>
        <v>11200</v>
      </c>
      <c r="E25" s="67">
        <v>12900</v>
      </c>
      <c r="F25" s="68" t="s">
        <v>13</v>
      </c>
      <c r="G25" s="10"/>
      <c r="H25" s="36"/>
      <c r="I25" s="34"/>
    </row>
    <row r="26" spans="1:9" ht="18" customHeight="1">
      <c r="A26" s="139" t="s">
        <v>29</v>
      </c>
      <c r="B26" s="148" t="s">
        <v>21</v>
      </c>
      <c r="C26" s="159" t="s">
        <v>22</v>
      </c>
      <c r="D26" s="149">
        <v>4400</v>
      </c>
      <c r="E26" s="151">
        <v>4930</v>
      </c>
      <c r="F26" s="153" t="s">
        <v>13</v>
      </c>
      <c r="G26" s="155"/>
      <c r="H26" s="157"/>
      <c r="I26" s="157"/>
    </row>
    <row r="27" spans="1:9" ht="18" customHeight="1">
      <c r="A27" s="147"/>
      <c r="B27" s="148"/>
      <c r="C27" s="160"/>
      <c r="D27" s="150"/>
      <c r="E27" s="152"/>
      <c r="F27" s="154"/>
      <c r="G27" s="156"/>
      <c r="H27" s="158"/>
      <c r="I27" s="158"/>
    </row>
    <row r="28" spans="1:9" ht="18" customHeight="1">
      <c r="A28" s="147"/>
      <c r="B28" s="148" t="s">
        <v>24</v>
      </c>
      <c r="C28" s="159" t="s">
        <v>22</v>
      </c>
      <c r="D28" s="149">
        <v>2200</v>
      </c>
      <c r="E28" s="151">
        <v>2520</v>
      </c>
      <c r="F28" s="153" t="s">
        <v>13</v>
      </c>
      <c r="G28" s="155"/>
      <c r="H28" s="161"/>
      <c r="I28" s="157"/>
    </row>
    <row r="29" spans="1:9" ht="18" customHeight="1">
      <c r="A29" s="140"/>
      <c r="B29" s="148"/>
      <c r="C29" s="160"/>
      <c r="D29" s="150"/>
      <c r="E29" s="152"/>
      <c r="F29" s="154"/>
      <c r="G29" s="156"/>
      <c r="H29" s="162"/>
      <c r="I29" s="158"/>
    </row>
    <row r="30" spans="1:8" ht="18" customHeight="1">
      <c r="A30" s="163" t="s">
        <v>30</v>
      </c>
      <c r="B30" s="164"/>
      <c r="C30" s="164"/>
      <c r="D30" s="164"/>
      <c r="E30" s="164"/>
      <c r="F30" s="164"/>
      <c r="G30" s="164"/>
      <c r="H30" s="37"/>
    </row>
    <row r="31" spans="1:7" ht="24" customHeight="1">
      <c r="A31" s="163" t="s">
        <v>31</v>
      </c>
      <c r="B31" s="164"/>
      <c r="C31" s="165"/>
      <c r="D31" s="66">
        <v>24</v>
      </c>
      <c r="E31" s="67">
        <v>30</v>
      </c>
      <c r="F31" s="68" t="s">
        <v>13</v>
      </c>
      <c r="G31" s="10"/>
    </row>
    <row r="32" spans="1:7" ht="14.25" customHeight="1">
      <c r="A32" s="38"/>
      <c r="B32" s="38"/>
      <c r="C32" s="39"/>
      <c r="D32" s="69"/>
      <c r="E32" s="69"/>
      <c r="F32" s="69"/>
      <c r="G32" s="40"/>
    </row>
    <row r="33" spans="1:8" ht="18" customHeight="1">
      <c r="A33" s="141" t="s">
        <v>38</v>
      </c>
      <c r="B33" s="141"/>
      <c r="C33" s="141"/>
      <c r="D33" s="31"/>
      <c r="E33" s="31"/>
      <c r="F33" s="31"/>
      <c r="G33" s="6" t="s">
        <v>32</v>
      </c>
      <c r="H33" s="6" t="s">
        <v>3</v>
      </c>
    </row>
    <row r="34" spans="1:8" ht="24" customHeight="1">
      <c r="A34" s="135" t="s">
        <v>0</v>
      </c>
      <c r="B34" s="144"/>
      <c r="C34" s="136"/>
      <c r="D34" s="4" t="s">
        <v>16</v>
      </c>
      <c r="E34" s="135" t="s">
        <v>1</v>
      </c>
      <c r="F34" s="136"/>
      <c r="G34" s="166" t="s">
        <v>2</v>
      </c>
      <c r="H34" s="166"/>
    </row>
    <row r="35" spans="1:8" ht="18" customHeight="1">
      <c r="A35" s="139" t="s">
        <v>5</v>
      </c>
      <c r="B35" s="142" t="s">
        <v>4</v>
      </c>
      <c r="C35" s="143"/>
      <c r="D35" s="60">
        <v>360</v>
      </c>
      <c r="E35" s="61">
        <v>420</v>
      </c>
      <c r="F35" s="41" t="s">
        <v>13</v>
      </c>
      <c r="G35" s="167"/>
      <c r="H35" s="167"/>
    </row>
    <row r="36" spans="1:8" ht="24" customHeight="1">
      <c r="A36" s="140"/>
      <c r="B36" s="137" t="s">
        <v>42</v>
      </c>
      <c r="C36" s="138"/>
      <c r="D36" s="60">
        <v>180</v>
      </c>
      <c r="E36" s="61">
        <v>220</v>
      </c>
      <c r="F36" s="41" t="s">
        <v>13</v>
      </c>
      <c r="G36" s="167"/>
      <c r="H36" s="167"/>
    </row>
    <row r="37" spans="1:7" ht="8.25" customHeight="1">
      <c r="A37" s="38"/>
      <c r="B37" s="7"/>
      <c r="C37" s="42"/>
      <c r="D37" s="69"/>
      <c r="E37" s="69"/>
      <c r="F37" s="69"/>
      <c r="G37" s="40"/>
    </row>
    <row r="38" spans="1:9" s="44" customFormat="1" ht="13.5" customHeight="1">
      <c r="A38" s="43" t="s">
        <v>33</v>
      </c>
      <c r="C38" s="45"/>
      <c r="D38" s="45"/>
      <c r="E38" s="45"/>
      <c r="F38" s="46"/>
      <c r="G38" s="46"/>
      <c r="H38" s="46"/>
      <c r="I38" s="46"/>
    </row>
    <row r="39" spans="1:9" s="44" customFormat="1" ht="13.5" customHeight="1">
      <c r="A39" s="43" t="s">
        <v>34</v>
      </c>
      <c r="C39" s="45"/>
      <c r="D39" s="45"/>
      <c r="E39" s="45"/>
      <c r="F39" s="46"/>
      <c r="G39" s="46"/>
      <c r="H39" s="46"/>
      <c r="I39" s="46"/>
    </row>
    <row r="40" spans="1:9" s="50" customFormat="1" ht="13.5" customHeight="1">
      <c r="A40" s="43" t="s">
        <v>35</v>
      </c>
      <c r="B40" s="47"/>
      <c r="C40" s="48"/>
      <c r="D40" s="49"/>
      <c r="E40" s="49"/>
      <c r="F40" s="49"/>
      <c r="G40" s="8"/>
      <c r="H40" s="8"/>
      <c r="I40" s="8"/>
    </row>
    <row r="41" spans="1:9" s="50" customFormat="1" ht="10.5" customHeight="1">
      <c r="A41" s="43"/>
      <c r="B41" s="47"/>
      <c r="C41" s="48"/>
      <c r="D41" s="49"/>
      <c r="E41" s="49"/>
      <c r="F41" s="49"/>
      <c r="G41" s="8"/>
      <c r="H41" s="8"/>
      <c r="I41" s="8"/>
    </row>
    <row r="42" spans="1:8" s="1" customFormat="1" ht="15.75" customHeight="1">
      <c r="A42" s="134" t="s">
        <v>11</v>
      </c>
      <c r="B42" s="134"/>
      <c r="C42" s="134"/>
      <c r="D42" s="134"/>
      <c r="E42" s="134"/>
      <c r="F42" s="134"/>
      <c r="G42" s="134"/>
      <c r="H42" s="2"/>
    </row>
    <row r="43" spans="1:8" s="1" customFormat="1" ht="12" customHeight="1">
      <c r="A43" s="145" t="s">
        <v>12</v>
      </c>
      <c r="B43" s="145"/>
      <c r="C43" s="145"/>
      <c r="D43" s="145"/>
      <c r="E43" s="145"/>
      <c r="F43" s="145"/>
      <c r="G43" s="145"/>
      <c r="H43" s="2"/>
    </row>
    <row r="44" spans="1:7" s="1" customFormat="1" ht="4.5" customHeight="1" thickBot="1">
      <c r="A44" s="145"/>
      <c r="B44" s="145"/>
      <c r="C44" s="145"/>
      <c r="D44" s="145"/>
      <c r="E44" s="145"/>
      <c r="F44" s="145"/>
      <c r="G44" s="145"/>
    </row>
    <row r="45" spans="1:9" ht="12.75">
      <c r="A45" s="17"/>
      <c r="B45" s="18"/>
      <c r="C45" s="51"/>
      <c r="D45" s="52"/>
      <c r="E45" s="52"/>
      <c r="F45" s="52"/>
      <c r="G45" s="19"/>
      <c r="H45" s="19"/>
      <c r="I45" s="20"/>
    </row>
    <row r="46" spans="1:9" ht="12.75">
      <c r="A46" s="21"/>
      <c r="B46" s="22"/>
      <c r="C46" s="53"/>
      <c r="D46" s="54"/>
      <c r="E46" s="54"/>
      <c r="F46" s="54"/>
      <c r="G46" s="23"/>
      <c r="H46" s="23"/>
      <c r="I46" s="24"/>
    </row>
    <row r="47" spans="1:9" ht="12.75">
      <c r="A47" s="21"/>
      <c r="B47" s="22"/>
      <c r="C47" s="53"/>
      <c r="D47" s="54"/>
      <c r="E47" s="54"/>
      <c r="F47" s="54"/>
      <c r="G47" s="23"/>
      <c r="H47" s="23"/>
      <c r="I47" s="24"/>
    </row>
    <row r="48" spans="1:9" ht="12.75">
      <c r="A48" s="21"/>
      <c r="B48" s="22"/>
      <c r="C48" s="53"/>
      <c r="D48" s="54"/>
      <c r="E48" s="54"/>
      <c r="F48" s="54"/>
      <c r="G48" s="23"/>
      <c r="H48" s="23"/>
      <c r="I48" s="24"/>
    </row>
    <row r="49" spans="1:9" ht="12.75">
      <c r="A49" s="21"/>
      <c r="B49" s="22"/>
      <c r="C49" s="53"/>
      <c r="D49" s="54"/>
      <c r="E49" s="54"/>
      <c r="F49" s="54"/>
      <c r="G49" s="23"/>
      <c r="H49" s="23"/>
      <c r="I49" s="24"/>
    </row>
    <row r="50" spans="1:9" ht="12.75">
      <c r="A50" s="21"/>
      <c r="B50" s="22"/>
      <c r="C50" s="53"/>
      <c r="D50" s="54"/>
      <c r="E50" s="54"/>
      <c r="F50" s="54"/>
      <c r="G50" s="23"/>
      <c r="H50" s="23"/>
      <c r="I50" s="24"/>
    </row>
    <row r="51" spans="1:9" ht="12.75">
      <c r="A51" s="21"/>
      <c r="B51" s="22"/>
      <c r="C51" s="53"/>
      <c r="D51" s="54"/>
      <c r="E51" s="54"/>
      <c r="F51" s="54"/>
      <c r="G51" s="23"/>
      <c r="H51" s="23"/>
      <c r="I51" s="24"/>
    </row>
    <row r="52" spans="1:9" ht="12.75">
      <c r="A52" s="21"/>
      <c r="B52" s="22"/>
      <c r="C52" s="53"/>
      <c r="D52" s="54"/>
      <c r="E52" s="54"/>
      <c r="F52" s="54"/>
      <c r="G52" s="23"/>
      <c r="H52" s="23"/>
      <c r="I52" s="24"/>
    </row>
    <row r="53" spans="1:9" ht="12.75">
      <c r="A53" s="21"/>
      <c r="B53" s="22"/>
      <c r="C53" s="53"/>
      <c r="D53" s="54"/>
      <c r="E53" s="54"/>
      <c r="F53" s="54"/>
      <c r="G53" s="23"/>
      <c r="H53" s="23"/>
      <c r="I53" s="24"/>
    </row>
    <row r="54" spans="1:9" ht="12.75">
      <c r="A54" s="21"/>
      <c r="B54" s="22"/>
      <c r="C54" s="53"/>
      <c r="D54" s="54"/>
      <c r="E54" s="54"/>
      <c r="F54" s="54"/>
      <c r="G54" s="23"/>
      <c r="H54" s="23"/>
      <c r="I54" s="24"/>
    </row>
    <row r="55" spans="1:9" ht="12.75">
      <c r="A55" s="21"/>
      <c r="B55" s="22"/>
      <c r="C55" s="53"/>
      <c r="D55" s="54"/>
      <c r="E55" s="54"/>
      <c r="F55" s="54"/>
      <c r="G55" s="23"/>
      <c r="H55" s="23"/>
      <c r="I55" s="24"/>
    </row>
    <row r="56" spans="1:9" ht="12.75">
      <c r="A56" s="21"/>
      <c r="B56" s="22"/>
      <c r="C56" s="53"/>
      <c r="D56" s="54"/>
      <c r="E56" s="54"/>
      <c r="F56" s="54"/>
      <c r="G56" s="23"/>
      <c r="H56" s="23"/>
      <c r="I56" s="24"/>
    </row>
    <row r="57" spans="1:9" ht="12.75">
      <c r="A57" s="21"/>
      <c r="B57" s="22"/>
      <c r="C57" s="53"/>
      <c r="D57" s="54"/>
      <c r="E57" s="54"/>
      <c r="F57" s="54"/>
      <c r="G57" s="23"/>
      <c r="H57" s="23"/>
      <c r="I57" s="24"/>
    </row>
    <row r="58" spans="1:9" ht="13.5" customHeight="1">
      <c r="A58" s="21"/>
      <c r="B58" s="22"/>
      <c r="C58" s="53"/>
      <c r="D58" s="54"/>
      <c r="E58" s="54"/>
      <c r="F58" s="54"/>
      <c r="G58" s="23"/>
      <c r="H58" s="23"/>
      <c r="I58" s="24"/>
    </row>
    <row r="59" spans="1:9" ht="13.5" thickBot="1">
      <c r="A59" s="25"/>
      <c r="B59" s="26"/>
      <c r="C59" s="55"/>
      <c r="D59" s="56"/>
      <c r="E59" s="56"/>
      <c r="F59" s="56"/>
      <c r="G59" s="27"/>
      <c r="H59" s="27"/>
      <c r="I59" s="28"/>
    </row>
  </sheetData>
  <sheetProtection/>
  <mergeCells count="50">
    <mergeCell ref="A43:G44"/>
    <mergeCell ref="A35:A36"/>
    <mergeCell ref="B35:C35"/>
    <mergeCell ref="G35:H35"/>
    <mergeCell ref="B36:C36"/>
    <mergeCell ref="G36:H36"/>
    <mergeCell ref="A42:G42"/>
    <mergeCell ref="I28:I29"/>
    <mergeCell ref="A30:G30"/>
    <mergeCell ref="A31:C31"/>
    <mergeCell ref="A33:C33"/>
    <mergeCell ref="A34:C34"/>
    <mergeCell ref="E34:F34"/>
    <mergeCell ref="G34:H34"/>
    <mergeCell ref="A26:A29"/>
    <mergeCell ref="B26:B27"/>
    <mergeCell ref="C26:C27"/>
    <mergeCell ref="G26:G27"/>
    <mergeCell ref="H26:H27"/>
    <mergeCell ref="I26:I27"/>
    <mergeCell ref="B28:B29"/>
    <mergeCell ref="C28:C29"/>
    <mergeCell ref="D28:D29"/>
    <mergeCell ref="E28:E29"/>
    <mergeCell ref="F28:F29"/>
    <mergeCell ref="G28:G29"/>
    <mergeCell ref="H28:H29"/>
    <mergeCell ref="D26:D27"/>
    <mergeCell ref="E26:E27"/>
    <mergeCell ref="F26:F27"/>
    <mergeCell ref="A18:A21"/>
    <mergeCell ref="B18:B19"/>
    <mergeCell ref="B20:B21"/>
    <mergeCell ref="A22:A25"/>
    <mergeCell ref="B22:B23"/>
    <mergeCell ref="B24:B25"/>
    <mergeCell ref="A10:A13"/>
    <mergeCell ref="B10:B11"/>
    <mergeCell ref="B12:B13"/>
    <mergeCell ref="A14:A17"/>
    <mergeCell ref="B14:B15"/>
    <mergeCell ref="B16:B17"/>
    <mergeCell ref="A1:C1"/>
    <mergeCell ref="A2:I2"/>
    <mergeCell ref="A4:C4"/>
    <mergeCell ref="A5:C5"/>
    <mergeCell ref="E5:F5"/>
    <mergeCell ref="A6:A9"/>
    <mergeCell ref="B6:B7"/>
    <mergeCell ref="B8:B9"/>
  </mergeCells>
  <printOptions horizontalCentered="1"/>
  <pageMargins left="0.7086614173228347" right="0.7086614173228347" top="0.7480314960629921" bottom="0.7480314960629921" header="0.31496062992125984" footer="0.3149606299212598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dimension ref="A1:N64"/>
  <sheetViews>
    <sheetView tabSelected="1" view="pageBreakPreview" zoomScaleSheetLayoutView="100" zoomScalePageLayoutView="0" workbookViewId="0" topLeftCell="A1">
      <selection activeCell="D21" sqref="D21"/>
    </sheetView>
  </sheetViews>
  <sheetFormatPr defaultColWidth="9.00390625" defaultRowHeight="19.5" customHeight="1"/>
  <cols>
    <col min="1" max="1" width="2.125" style="71" customWidth="1"/>
    <col min="2" max="2" width="18.50390625" style="71" customWidth="1"/>
    <col min="3" max="3" width="12.625" style="71" customWidth="1"/>
    <col min="4" max="4" width="4.625" style="71" customWidth="1"/>
    <col min="5" max="5" width="12.625" style="71" customWidth="1"/>
    <col min="6" max="6" width="4.625" style="71" customWidth="1"/>
    <col min="7" max="7" width="12.625" style="71" customWidth="1"/>
    <col min="8" max="8" width="4.625" style="71" customWidth="1"/>
    <col min="9" max="9" width="12.625" style="71" customWidth="1"/>
    <col min="10" max="10" width="4.625" style="71" customWidth="1"/>
    <col min="11" max="11" width="12.625" style="71" customWidth="1"/>
    <col min="12" max="12" width="4.625" style="71" customWidth="1"/>
    <col min="13" max="13" width="13.375" style="71" customWidth="1"/>
    <col min="14" max="14" width="11.125" style="71" customWidth="1"/>
    <col min="15" max="16384" width="9.00390625" style="71" customWidth="1"/>
  </cols>
  <sheetData>
    <row r="1" ht="19.5" customHeight="1">
      <c r="A1" s="70" t="s">
        <v>45</v>
      </c>
    </row>
    <row r="2" spans="1:14" ht="19.5" customHeight="1">
      <c r="A2" s="180" t="s">
        <v>46</v>
      </c>
      <c r="B2" s="180"/>
      <c r="C2" s="180"/>
      <c r="D2" s="180"/>
      <c r="E2" s="180"/>
      <c r="F2" s="180"/>
      <c r="G2" s="180"/>
      <c r="H2" s="180"/>
      <c r="I2" s="180"/>
      <c r="J2" s="180"/>
      <c r="K2" s="180"/>
      <c r="L2" s="180"/>
      <c r="M2" s="180"/>
      <c r="N2" s="180"/>
    </row>
    <row r="3" spans="1:14" ht="19.5" customHeight="1">
      <c r="A3" s="72"/>
      <c r="B3" s="73" t="s">
        <v>47</v>
      </c>
      <c r="C3" s="72"/>
      <c r="D3" s="72"/>
      <c r="E3" s="72"/>
      <c r="F3" s="72"/>
      <c r="G3" s="72"/>
      <c r="H3" s="72"/>
      <c r="I3" s="72"/>
      <c r="J3" s="72"/>
      <c r="K3" s="72"/>
      <c r="L3" s="72"/>
      <c r="M3" s="72"/>
      <c r="N3" s="72"/>
    </row>
    <row r="5" spans="1:13" ht="19.5" customHeight="1">
      <c r="A5" s="71" t="s">
        <v>48</v>
      </c>
      <c r="M5" s="71" t="s">
        <v>49</v>
      </c>
    </row>
    <row r="6" spans="1:13" s="75" customFormat="1" ht="19.5" customHeight="1" thickBot="1">
      <c r="A6" s="170" t="s">
        <v>50</v>
      </c>
      <c r="B6" s="170"/>
      <c r="C6" s="170" t="s">
        <v>51</v>
      </c>
      <c r="D6" s="170"/>
      <c r="E6" s="170" t="s">
        <v>52</v>
      </c>
      <c r="F6" s="170"/>
      <c r="G6" s="170" t="s">
        <v>53</v>
      </c>
      <c r="H6" s="170"/>
      <c r="I6" s="170" t="s">
        <v>54</v>
      </c>
      <c r="J6" s="170"/>
      <c r="K6" s="170" t="s">
        <v>55</v>
      </c>
      <c r="L6" s="170"/>
      <c r="M6" s="74" t="s">
        <v>56</v>
      </c>
    </row>
    <row r="7" spans="1:13" ht="19.5" customHeight="1" thickBot="1">
      <c r="A7" s="76" t="s">
        <v>57</v>
      </c>
      <c r="B7" s="77"/>
      <c r="C7" s="76"/>
      <c r="D7" s="78"/>
      <c r="E7" s="79"/>
      <c r="F7" s="80"/>
      <c r="G7" s="76"/>
      <c r="H7" s="78"/>
      <c r="I7" s="79"/>
      <c r="J7" s="80"/>
      <c r="K7" s="76"/>
      <c r="L7" s="78"/>
      <c r="M7" s="77">
        <f aca="true" t="shared" si="0" ref="M7:M16">G7+I7+K7</f>
        <v>0</v>
      </c>
    </row>
    <row r="8" spans="1:13" ht="19.5" customHeight="1" thickBot="1">
      <c r="A8" s="176" t="s">
        <v>58</v>
      </c>
      <c r="B8" s="177"/>
      <c r="C8" s="76"/>
      <c r="D8" s="78"/>
      <c r="E8" s="79"/>
      <c r="F8" s="80"/>
      <c r="G8" s="76"/>
      <c r="H8" s="78"/>
      <c r="I8" s="79"/>
      <c r="J8" s="80"/>
      <c r="K8" s="76"/>
      <c r="L8" s="78"/>
      <c r="M8" s="77">
        <f t="shared" si="0"/>
        <v>0</v>
      </c>
    </row>
    <row r="9" spans="1:13" ht="19.5" customHeight="1">
      <c r="A9" s="81" t="s">
        <v>59</v>
      </c>
      <c r="B9" s="81"/>
      <c r="C9" s="82"/>
      <c r="D9" s="83" t="s">
        <v>61</v>
      </c>
      <c r="E9" s="82"/>
      <c r="F9" s="83" t="s">
        <v>61</v>
      </c>
      <c r="G9" s="82"/>
      <c r="H9" s="83" t="s">
        <v>62</v>
      </c>
      <c r="I9" s="82"/>
      <c r="J9" s="83" t="s">
        <v>60</v>
      </c>
      <c r="K9" s="82"/>
      <c r="L9" s="83" t="s">
        <v>61</v>
      </c>
      <c r="M9" s="81">
        <f t="shared" si="0"/>
        <v>0</v>
      </c>
    </row>
    <row r="10" spans="1:13" ht="19.5" customHeight="1">
      <c r="A10" s="84" t="s">
        <v>63</v>
      </c>
      <c r="B10" s="85"/>
      <c r="C10" s="86">
        <f>SUM(C11:C14)</f>
        <v>0</v>
      </c>
      <c r="D10" s="87" t="s">
        <v>65</v>
      </c>
      <c r="E10" s="86">
        <f>SUM(E11:E14)</f>
        <v>0</v>
      </c>
      <c r="F10" s="87" t="s">
        <v>65</v>
      </c>
      <c r="G10" s="86">
        <f>SUM(G11:G14)</f>
        <v>0</v>
      </c>
      <c r="H10" s="87" t="s">
        <v>66</v>
      </c>
      <c r="I10" s="86">
        <f>SUM(I11:I14)</f>
        <v>0</v>
      </c>
      <c r="J10" s="87" t="s">
        <v>65</v>
      </c>
      <c r="K10" s="86">
        <f>SUM(K11:K14)</f>
        <v>0</v>
      </c>
      <c r="L10" s="87" t="s">
        <v>64</v>
      </c>
      <c r="M10" s="85">
        <f t="shared" si="0"/>
        <v>0</v>
      </c>
    </row>
    <row r="11" spans="1:14" ht="19.5" customHeight="1">
      <c r="A11" s="178"/>
      <c r="B11" s="89" t="s">
        <v>67</v>
      </c>
      <c r="C11" s="90"/>
      <c r="D11" s="91"/>
      <c r="E11" s="90"/>
      <c r="F11" s="92"/>
      <c r="G11" s="90"/>
      <c r="H11" s="91"/>
      <c r="I11" s="90"/>
      <c r="J11" s="92"/>
      <c r="K11" s="90"/>
      <c r="L11" s="91"/>
      <c r="M11" s="89">
        <f t="shared" si="0"/>
        <v>0</v>
      </c>
      <c r="N11" s="93"/>
    </row>
    <row r="12" spans="1:14" ht="19.5" customHeight="1">
      <c r="A12" s="178"/>
      <c r="B12" s="94" t="s">
        <v>67</v>
      </c>
      <c r="C12" s="95"/>
      <c r="D12" s="96"/>
      <c r="E12" s="95"/>
      <c r="F12" s="96"/>
      <c r="G12" s="95"/>
      <c r="H12" s="96"/>
      <c r="I12" s="95"/>
      <c r="J12" s="96"/>
      <c r="K12" s="95"/>
      <c r="L12" s="96"/>
      <c r="M12" s="97">
        <f t="shared" si="0"/>
        <v>0</v>
      </c>
      <c r="N12" s="93"/>
    </row>
    <row r="13" spans="1:14" ht="19.5" customHeight="1">
      <c r="A13" s="178"/>
      <c r="B13" s="98" t="s">
        <v>67</v>
      </c>
      <c r="C13" s="95"/>
      <c r="D13" s="96"/>
      <c r="E13" s="95"/>
      <c r="F13" s="96"/>
      <c r="G13" s="95"/>
      <c r="H13" s="96"/>
      <c r="I13" s="95"/>
      <c r="J13" s="96"/>
      <c r="K13" s="95"/>
      <c r="L13" s="96"/>
      <c r="M13" s="97">
        <f t="shared" si="0"/>
        <v>0</v>
      </c>
      <c r="N13" s="93"/>
    </row>
    <row r="14" spans="1:13" ht="19.5" customHeight="1">
      <c r="A14" s="178"/>
      <c r="B14" s="97" t="s">
        <v>67</v>
      </c>
      <c r="C14" s="95"/>
      <c r="D14" s="96"/>
      <c r="E14" s="95"/>
      <c r="F14" s="96"/>
      <c r="G14" s="95"/>
      <c r="H14" s="96"/>
      <c r="I14" s="95"/>
      <c r="J14" s="96"/>
      <c r="K14" s="95"/>
      <c r="L14" s="96"/>
      <c r="M14" s="97">
        <f t="shared" si="0"/>
        <v>0</v>
      </c>
    </row>
    <row r="15" spans="1:13" ht="19.5" customHeight="1">
      <c r="A15" s="178"/>
      <c r="B15" s="97" t="s">
        <v>67</v>
      </c>
      <c r="C15" s="95"/>
      <c r="D15" s="96"/>
      <c r="E15" s="95"/>
      <c r="F15" s="96"/>
      <c r="G15" s="95"/>
      <c r="H15" s="96"/>
      <c r="I15" s="95"/>
      <c r="J15" s="96"/>
      <c r="K15" s="95"/>
      <c r="L15" s="96"/>
      <c r="M15" s="97">
        <f t="shared" si="0"/>
        <v>0</v>
      </c>
    </row>
    <row r="16" spans="1:13" ht="19.5" customHeight="1">
      <c r="A16" s="179"/>
      <c r="B16" s="100" t="s">
        <v>67</v>
      </c>
      <c r="C16" s="82"/>
      <c r="D16" s="101"/>
      <c r="E16" s="82"/>
      <c r="F16" s="101"/>
      <c r="G16" s="82"/>
      <c r="H16" s="101"/>
      <c r="I16" s="82"/>
      <c r="J16" s="101"/>
      <c r="K16" s="82"/>
      <c r="L16" s="101"/>
      <c r="M16" s="102">
        <f t="shared" si="0"/>
        <v>0</v>
      </c>
    </row>
    <row r="17" spans="1:13" ht="19.5" customHeight="1">
      <c r="A17" s="175" t="s">
        <v>68</v>
      </c>
      <c r="B17" s="175"/>
      <c r="C17" s="86">
        <f>SUM(C7:C10)</f>
        <v>0</v>
      </c>
      <c r="D17" s="104"/>
      <c r="E17" s="86">
        <f>SUM(E7:E10)</f>
        <v>0</v>
      </c>
      <c r="F17" s="104"/>
      <c r="G17" s="86">
        <f>SUM(G7:G10)</f>
        <v>0</v>
      </c>
      <c r="H17" s="104"/>
      <c r="I17" s="86">
        <f>SUM(I7:I10)</f>
        <v>0</v>
      </c>
      <c r="J17" s="104"/>
      <c r="K17" s="86">
        <f>SUM(K7:K10)</f>
        <v>0</v>
      </c>
      <c r="L17" s="104"/>
      <c r="M17" s="85">
        <f>SUM(M7:M10)</f>
        <v>0</v>
      </c>
    </row>
    <row r="19" ht="19.5" customHeight="1">
      <c r="A19" s="71" t="s">
        <v>69</v>
      </c>
    </row>
    <row r="20" spans="1:14" s="75" customFormat="1" ht="26.25" customHeight="1">
      <c r="A20" s="175" t="s">
        <v>50</v>
      </c>
      <c r="B20" s="175"/>
      <c r="C20" s="170" t="s">
        <v>70</v>
      </c>
      <c r="D20" s="170"/>
      <c r="E20" s="170" t="s">
        <v>71</v>
      </c>
      <c r="F20" s="170"/>
      <c r="G20" s="170" t="s">
        <v>72</v>
      </c>
      <c r="H20" s="170"/>
      <c r="I20" s="170" t="s">
        <v>73</v>
      </c>
      <c r="J20" s="170"/>
      <c r="K20" s="170" t="s">
        <v>74</v>
      </c>
      <c r="L20" s="170"/>
      <c r="M20" s="103" t="s">
        <v>56</v>
      </c>
      <c r="N20" s="105" t="s">
        <v>76</v>
      </c>
    </row>
    <row r="21" spans="1:14" ht="19.5" customHeight="1">
      <c r="A21" s="84" t="s">
        <v>77</v>
      </c>
      <c r="B21" s="85"/>
      <c r="C21" s="86">
        <f>SUM(C22:C25)</f>
        <v>0</v>
      </c>
      <c r="D21" s="87" t="s">
        <v>79</v>
      </c>
      <c r="E21" s="86">
        <f>SUM(E22:E25)</f>
        <v>0</v>
      </c>
      <c r="F21" s="87" t="s">
        <v>79</v>
      </c>
      <c r="G21" s="86">
        <f>SUM(G22:G25)</f>
        <v>0</v>
      </c>
      <c r="H21" s="87" t="s">
        <v>78</v>
      </c>
      <c r="I21" s="86">
        <f>SUM(I22:I25)</f>
        <v>0</v>
      </c>
      <c r="J21" s="87" t="s">
        <v>79</v>
      </c>
      <c r="K21" s="86">
        <f>SUM(K22:K25)</f>
        <v>0</v>
      </c>
      <c r="L21" s="87" t="s">
        <v>79</v>
      </c>
      <c r="M21" s="85">
        <f>SUM(M22:M25)</f>
        <v>0</v>
      </c>
      <c r="N21" s="106"/>
    </row>
    <row r="22" spans="1:14" ht="19.5" customHeight="1">
      <c r="A22" s="88"/>
      <c r="B22" s="89" t="s">
        <v>80</v>
      </c>
      <c r="C22" s="90"/>
      <c r="D22" s="91"/>
      <c r="E22" s="90"/>
      <c r="F22" s="91"/>
      <c r="G22" s="90"/>
      <c r="H22" s="91"/>
      <c r="I22" s="90"/>
      <c r="J22" s="91"/>
      <c r="K22" s="90"/>
      <c r="L22" s="91"/>
      <c r="M22" s="89">
        <f>G22+I22+K22</f>
        <v>0</v>
      </c>
      <c r="N22" s="107"/>
    </row>
    <row r="23" spans="1:14" ht="19.5" customHeight="1">
      <c r="A23" s="88"/>
      <c r="B23" s="97" t="s">
        <v>81</v>
      </c>
      <c r="C23" s="95"/>
      <c r="D23" s="96"/>
      <c r="E23" s="95"/>
      <c r="F23" s="96"/>
      <c r="G23" s="95"/>
      <c r="H23" s="96"/>
      <c r="I23" s="95"/>
      <c r="J23" s="96"/>
      <c r="K23" s="95"/>
      <c r="L23" s="96"/>
      <c r="M23" s="97">
        <f>G23+I23+K23</f>
        <v>0</v>
      </c>
      <c r="N23" s="108"/>
    </row>
    <row r="24" spans="1:14" ht="19.5" customHeight="1">
      <c r="A24" s="88"/>
      <c r="B24" s="109" t="s">
        <v>82</v>
      </c>
      <c r="C24" s="110"/>
      <c r="D24" s="111"/>
      <c r="E24" s="110"/>
      <c r="F24" s="111"/>
      <c r="G24" s="110"/>
      <c r="H24" s="111"/>
      <c r="I24" s="110"/>
      <c r="J24" s="111"/>
      <c r="K24" s="110"/>
      <c r="L24" s="111"/>
      <c r="M24" s="112">
        <f>G24+I24+K24</f>
        <v>0</v>
      </c>
      <c r="N24" s="113"/>
    </row>
    <row r="25" spans="1:14" ht="19.5" customHeight="1">
      <c r="A25" s="99"/>
      <c r="B25" s="114"/>
      <c r="C25" s="115"/>
      <c r="D25" s="116"/>
      <c r="E25" s="115"/>
      <c r="F25" s="116"/>
      <c r="G25" s="115"/>
      <c r="H25" s="116"/>
      <c r="I25" s="115"/>
      <c r="J25" s="116"/>
      <c r="K25" s="115"/>
      <c r="L25" s="116"/>
      <c r="M25" s="114">
        <f>G25+I25+K25</f>
        <v>0</v>
      </c>
      <c r="N25" s="117"/>
    </row>
    <row r="26" spans="1:14" ht="19.5" customHeight="1">
      <c r="A26" s="84" t="s">
        <v>83</v>
      </c>
      <c r="B26" s="85"/>
      <c r="C26" s="86">
        <f>SUM(C27:C31)</f>
        <v>0</v>
      </c>
      <c r="D26" s="87" t="s">
        <v>84</v>
      </c>
      <c r="E26" s="86">
        <f>SUM(E27:E31)</f>
        <v>0</v>
      </c>
      <c r="F26" s="87" t="s">
        <v>79</v>
      </c>
      <c r="G26" s="86">
        <f>SUM(G27:G31)</f>
        <v>0</v>
      </c>
      <c r="H26" s="87" t="s">
        <v>78</v>
      </c>
      <c r="I26" s="86">
        <f>SUM(I27:I31)</f>
        <v>0</v>
      </c>
      <c r="J26" s="87" t="s">
        <v>79</v>
      </c>
      <c r="K26" s="86">
        <f>SUM(K27:K31)</f>
        <v>0</v>
      </c>
      <c r="L26" s="87" t="s">
        <v>79</v>
      </c>
      <c r="M26" s="85">
        <f>SUM(M27:M31)</f>
        <v>0</v>
      </c>
      <c r="N26" s="106"/>
    </row>
    <row r="27" spans="1:14" ht="19.5" customHeight="1">
      <c r="A27" s="88"/>
      <c r="B27" s="89" t="s">
        <v>85</v>
      </c>
      <c r="C27" s="90"/>
      <c r="D27" s="91"/>
      <c r="E27" s="90"/>
      <c r="F27" s="91"/>
      <c r="G27" s="90"/>
      <c r="H27" s="91"/>
      <c r="I27" s="90"/>
      <c r="J27" s="91"/>
      <c r="K27" s="90"/>
      <c r="L27" s="91"/>
      <c r="M27" s="89">
        <f>G27+I27+K27</f>
        <v>0</v>
      </c>
      <c r="N27" s="107"/>
    </row>
    <row r="28" spans="1:14" ht="19.5" customHeight="1">
      <c r="A28" s="88"/>
      <c r="B28" s="102" t="s">
        <v>86</v>
      </c>
      <c r="C28" s="118"/>
      <c r="D28" s="119"/>
      <c r="E28" s="118"/>
      <c r="F28" s="119"/>
      <c r="G28" s="118"/>
      <c r="H28" s="119"/>
      <c r="I28" s="118"/>
      <c r="J28" s="119"/>
      <c r="K28" s="118"/>
      <c r="L28" s="119"/>
      <c r="M28" s="97">
        <f>G28+I28+K28</f>
        <v>0</v>
      </c>
      <c r="N28" s="120"/>
    </row>
    <row r="29" spans="1:14" ht="19.5" customHeight="1">
      <c r="A29" s="88"/>
      <c r="B29" s="97" t="s">
        <v>87</v>
      </c>
      <c r="C29" s="95"/>
      <c r="D29" s="96"/>
      <c r="E29" s="95"/>
      <c r="F29" s="96"/>
      <c r="G29" s="95"/>
      <c r="H29" s="96"/>
      <c r="I29" s="95"/>
      <c r="J29" s="96"/>
      <c r="K29" s="95"/>
      <c r="L29" s="96"/>
      <c r="M29" s="97">
        <f>G29+I29+K29</f>
        <v>0</v>
      </c>
      <c r="N29" s="108"/>
    </row>
    <row r="30" spans="1:14" ht="19.5" customHeight="1">
      <c r="A30" s="88"/>
      <c r="B30" s="97" t="s">
        <v>88</v>
      </c>
      <c r="C30" s="110"/>
      <c r="D30" s="111"/>
      <c r="E30" s="110"/>
      <c r="F30" s="111"/>
      <c r="G30" s="110"/>
      <c r="H30" s="111"/>
      <c r="I30" s="110"/>
      <c r="J30" s="111"/>
      <c r="K30" s="110"/>
      <c r="L30" s="111"/>
      <c r="M30" s="112">
        <f>G30+I30+K30</f>
        <v>0</v>
      </c>
      <c r="N30" s="113"/>
    </row>
    <row r="31" spans="1:14" ht="19.5" customHeight="1">
      <c r="A31" s="99"/>
      <c r="B31" s="114"/>
      <c r="C31" s="115"/>
      <c r="D31" s="116"/>
      <c r="E31" s="115"/>
      <c r="F31" s="116"/>
      <c r="G31" s="115"/>
      <c r="H31" s="116"/>
      <c r="I31" s="115"/>
      <c r="J31" s="116"/>
      <c r="K31" s="115"/>
      <c r="L31" s="116"/>
      <c r="M31" s="114">
        <f>G31+I31+K31</f>
        <v>0</v>
      </c>
      <c r="N31" s="117"/>
    </row>
    <row r="32" spans="1:14" ht="19.5" customHeight="1">
      <c r="A32" s="171" t="s">
        <v>89</v>
      </c>
      <c r="B32" s="172"/>
      <c r="C32" s="86">
        <f>SUM(C33:C41)</f>
        <v>0</v>
      </c>
      <c r="D32" s="87" t="s">
        <v>79</v>
      </c>
      <c r="E32" s="86">
        <f>SUM(E33:E41)</f>
        <v>0</v>
      </c>
      <c r="F32" s="87" t="s">
        <v>79</v>
      </c>
      <c r="G32" s="86">
        <f>SUM(G33:G41)</f>
        <v>0</v>
      </c>
      <c r="H32" s="87" t="s">
        <v>79</v>
      </c>
      <c r="I32" s="86">
        <f>SUM(I33:I41)</f>
        <v>0</v>
      </c>
      <c r="J32" s="87" t="s">
        <v>78</v>
      </c>
      <c r="K32" s="86">
        <f>SUM(K33:K41)</f>
        <v>0</v>
      </c>
      <c r="L32" s="87" t="s">
        <v>84</v>
      </c>
      <c r="M32" s="86">
        <f>SUM(M33:M41)</f>
        <v>0</v>
      </c>
      <c r="N32" s="106"/>
    </row>
    <row r="33" spans="1:14" ht="19.5" customHeight="1">
      <c r="A33" s="88"/>
      <c r="B33" s="94" t="s">
        <v>90</v>
      </c>
      <c r="C33" s="90"/>
      <c r="D33" s="91"/>
      <c r="E33" s="90"/>
      <c r="F33" s="91"/>
      <c r="G33" s="90"/>
      <c r="H33" s="91"/>
      <c r="I33" s="90"/>
      <c r="J33" s="91"/>
      <c r="K33" s="90"/>
      <c r="L33" s="91"/>
      <c r="M33" s="84">
        <f aca="true" t="shared" si="1" ref="M33:M41">G33+I33+K33</f>
        <v>0</v>
      </c>
      <c r="N33" s="107"/>
    </row>
    <row r="34" spans="1:14" ht="19.5" customHeight="1">
      <c r="A34" s="88"/>
      <c r="B34" s="98" t="s">
        <v>91</v>
      </c>
      <c r="C34" s="118"/>
      <c r="D34" s="119"/>
      <c r="E34" s="118"/>
      <c r="F34" s="119"/>
      <c r="G34" s="118"/>
      <c r="H34" s="119"/>
      <c r="I34" s="118"/>
      <c r="J34" s="119"/>
      <c r="K34" s="118"/>
      <c r="L34" s="119"/>
      <c r="M34" s="97">
        <f t="shared" si="1"/>
        <v>0</v>
      </c>
      <c r="N34" s="120"/>
    </row>
    <row r="35" spans="1:14" ht="19.5" customHeight="1">
      <c r="A35" s="88"/>
      <c r="B35" s="94" t="s">
        <v>92</v>
      </c>
      <c r="C35" s="118"/>
      <c r="D35" s="119"/>
      <c r="E35" s="118"/>
      <c r="F35" s="119"/>
      <c r="G35" s="118"/>
      <c r="H35" s="119"/>
      <c r="I35" s="118"/>
      <c r="J35" s="119"/>
      <c r="K35" s="118"/>
      <c r="L35" s="119"/>
      <c r="M35" s="112">
        <f t="shared" si="1"/>
        <v>0</v>
      </c>
      <c r="N35" s="120"/>
    </row>
    <row r="36" spans="1:14" ht="19.5" customHeight="1">
      <c r="A36" s="88"/>
      <c r="B36" s="94" t="s">
        <v>93</v>
      </c>
      <c r="C36" s="118"/>
      <c r="D36" s="119"/>
      <c r="E36" s="118"/>
      <c r="F36" s="119"/>
      <c r="G36" s="118"/>
      <c r="H36" s="119"/>
      <c r="I36" s="118"/>
      <c r="J36" s="119"/>
      <c r="K36" s="118"/>
      <c r="L36" s="119"/>
      <c r="M36" s="112">
        <f t="shared" si="1"/>
        <v>0</v>
      </c>
      <c r="N36" s="120"/>
    </row>
    <row r="37" spans="1:14" ht="19.5" customHeight="1">
      <c r="A37" s="88"/>
      <c r="B37" s="71" t="s">
        <v>94</v>
      </c>
      <c r="C37" s="118"/>
      <c r="D37" s="119"/>
      <c r="E37" s="118"/>
      <c r="F37" s="119"/>
      <c r="G37" s="118"/>
      <c r="H37" s="119"/>
      <c r="I37" s="118"/>
      <c r="J37" s="119"/>
      <c r="K37" s="118"/>
      <c r="L37" s="119"/>
      <c r="M37" s="97">
        <f t="shared" si="1"/>
        <v>0</v>
      </c>
      <c r="N37" s="120"/>
    </row>
    <row r="38" spans="1:14" ht="19.5" customHeight="1">
      <c r="A38" s="88"/>
      <c r="B38" s="109" t="s">
        <v>95</v>
      </c>
      <c r="C38" s="118"/>
      <c r="D38" s="119"/>
      <c r="E38" s="118"/>
      <c r="F38" s="119"/>
      <c r="G38" s="118"/>
      <c r="H38" s="119"/>
      <c r="I38" s="118"/>
      <c r="J38" s="119"/>
      <c r="K38" s="118"/>
      <c r="L38" s="119"/>
      <c r="M38" s="102">
        <f t="shared" si="1"/>
        <v>0</v>
      </c>
      <c r="N38" s="120"/>
    </row>
    <row r="39" spans="1:14" ht="19.5" customHeight="1">
      <c r="A39" s="88"/>
      <c r="B39" s="98" t="s">
        <v>96</v>
      </c>
      <c r="C39" s="110"/>
      <c r="D39" s="111"/>
      <c r="E39" s="110"/>
      <c r="F39" s="111"/>
      <c r="G39" s="110"/>
      <c r="H39" s="111"/>
      <c r="I39" s="110"/>
      <c r="J39" s="111"/>
      <c r="K39" s="110"/>
      <c r="L39" s="111"/>
      <c r="M39" s="112">
        <f t="shared" si="1"/>
        <v>0</v>
      </c>
      <c r="N39" s="113"/>
    </row>
    <row r="40" spans="1:14" ht="19.5" customHeight="1">
      <c r="A40" s="88"/>
      <c r="B40" s="109" t="s">
        <v>82</v>
      </c>
      <c r="C40" s="95"/>
      <c r="D40" s="121"/>
      <c r="E40" s="95"/>
      <c r="F40" s="121"/>
      <c r="G40" s="95"/>
      <c r="H40" s="121"/>
      <c r="I40" s="95"/>
      <c r="J40" s="121"/>
      <c r="K40" s="95"/>
      <c r="L40" s="121"/>
      <c r="M40" s="97">
        <f t="shared" si="1"/>
        <v>0</v>
      </c>
      <c r="N40" s="108"/>
    </row>
    <row r="41" spans="1:14" ht="19.5" customHeight="1">
      <c r="A41" s="99"/>
      <c r="B41" s="122"/>
      <c r="C41" s="115"/>
      <c r="D41" s="116"/>
      <c r="E41" s="115"/>
      <c r="F41" s="116"/>
      <c r="G41" s="115"/>
      <c r="H41" s="116"/>
      <c r="I41" s="115"/>
      <c r="J41" s="116"/>
      <c r="K41" s="115"/>
      <c r="L41" s="116"/>
      <c r="M41" s="114">
        <f t="shared" si="1"/>
        <v>0</v>
      </c>
      <c r="N41" s="117"/>
    </row>
    <row r="42" spans="1:14" ht="19.5" customHeight="1">
      <c r="A42" s="84" t="s">
        <v>97</v>
      </c>
      <c r="B42" s="85"/>
      <c r="C42" s="86">
        <f>SUM(C43:C44)</f>
        <v>0</v>
      </c>
      <c r="D42" s="87" t="s">
        <v>99</v>
      </c>
      <c r="E42" s="86">
        <f>SUM(E43:E44)</f>
        <v>0</v>
      </c>
      <c r="F42" s="87" t="s">
        <v>99</v>
      </c>
      <c r="G42" s="86">
        <f>SUM(G43:G44)</f>
        <v>0</v>
      </c>
      <c r="H42" s="87" t="s">
        <v>100</v>
      </c>
      <c r="I42" s="86">
        <f>SUM(I43:I44)</f>
        <v>0</v>
      </c>
      <c r="J42" s="87" t="s">
        <v>98</v>
      </c>
      <c r="K42" s="86">
        <f>SUM(K43:K44)</f>
        <v>0</v>
      </c>
      <c r="L42" s="87" t="s">
        <v>99</v>
      </c>
      <c r="M42" s="85">
        <f>SUM(M43:M44)</f>
        <v>0</v>
      </c>
      <c r="N42" s="106"/>
    </row>
    <row r="43" spans="1:14" ht="19.5" customHeight="1">
      <c r="A43" s="88"/>
      <c r="B43" s="89" t="s">
        <v>101</v>
      </c>
      <c r="C43" s="90"/>
      <c r="D43" s="91"/>
      <c r="E43" s="90"/>
      <c r="F43" s="91"/>
      <c r="G43" s="90"/>
      <c r="H43" s="91"/>
      <c r="I43" s="90"/>
      <c r="J43" s="91"/>
      <c r="K43" s="90"/>
      <c r="L43" s="91"/>
      <c r="M43" s="89">
        <f>G43+I43+K43</f>
        <v>0</v>
      </c>
      <c r="N43" s="123"/>
    </row>
    <row r="44" spans="1:14" ht="19.5" customHeight="1">
      <c r="A44" s="99"/>
      <c r="B44" s="114" t="s">
        <v>67</v>
      </c>
      <c r="C44" s="115"/>
      <c r="D44" s="116"/>
      <c r="E44" s="115"/>
      <c r="F44" s="116"/>
      <c r="G44" s="115"/>
      <c r="H44" s="116"/>
      <c r="I44" s="115"/>
      <c r="J44" s="116"/>
      <c r="K44" s="115"/>
      <c r="L44" s="116"/>
      <c r="M44" s="114">
        <f>G44+I44+K44</f>
        <v>0</v>
      </c>
      <c r="N44" s="117"/>
    </row>
    <row r="45" spans="1:14" ht="19.5" customHeight="1">
      <c r="A45" s="84" t="s">
        <v>82</v>
      </c>
      <c r="B45" s="85"/>
      <c r="C45" s="86">
        <f>SUM(C46:C47)</f>
        <v>0</v>
      </c>
      <c r="D45" s="87" t="s">
        <v>78</v>
      </c>
      <c r="E45" s="86">
        <f>SUM(E46:E47)</f>
        <v>0</v>
      </c>
      <c r="F45" s="87" t="s">
        <v>79</v>
      </c>
      <c r="G45" s="86">
        <f>SUM(G46:G47)</f>
        <v>0</v>
      </c>
      <c r="H45" s="87" t="s">
        <v>79</v>
      </c>
      <c r="I45" s="86">
        <f>SUM(I46:I47)</f>
        <v>0</v>
      </c>
      <c r="J45" s="87" t="s">
        <v>78</v>
      </c>
      <c r="K45" s="86">
        <f>SUM(K46:K47)</f>
        <v>0</v>
      </c>
      <c r="L45" s="87" t="s">
        <v>79</v>
      </c>
      <c r="M45" s="86">
        <f>SUM(M46:M47)</f>
        <v>0</v>
      </c>
      <c r="N45" s="106"/>
    </row>
    <row r="46" spans="1:14" ht="19.5" customHeight="1">
      <c r="A46" s="88"/>
      <c r="B46" s="97" t="s">
        <v>82</v>
      </c>
      <c r="C46" s="118"/>
      <c r="D46" s="119"/>
      <c r="E46" s="118"/>
      <c r="F46" s="119"/>
      <c r="G46" s="118"/>
      <c r="H46" s="119"/>
      <c r="I46" s="118"/>
      <c r="J46" s="119"/>
      <c r="K46" s="118"/>
      <c r="L46" s="119"/>
      <c r="M46" s="97">
        <f>G46+I46+K46</f>
        <v>0</v>
      </c>
      <c r="N46" s="120"/>
    </row>
    <row r="47" spans="1:14" ht="19.5" customHeight="1">
      <c r="A47" s="99"/>
      <c r="B47" s="114"/>
      <c r="C47" s="115"/>
      <c r="D47" s="116"/>
      <c r="E47" s="115"/>
      <c r="F47" s="116"/>
      <c r="G47" s="115"/>
      <c r="H47" s="116"/>
      <c r="I47" s="115"/>
      <c r="J47" s="116"/>
      <c r="K47" s="115"/>
      <c r="L47" s="116"/>
      <c r="M47" s="97">
        <f>G47+I47+K47</f>
        <v>0</v>
      </c>
      <c r="N47" s="117"/>
    </row>
    <row r="48" spans="1:14" ht="19.5" customHeight="1">
      <c r="A48" s="173" t="s">
        <v>102</v>
      </c>
      <c r="B48" s="174"/>
      <c r="C48" s="86">
        <f>C21+C26+C32+C42+C45</f>
        <v>0</v>
      </c>
      <c r="D48" s="104"/>
      <c r="E48" s="86">
        <f>E21+E26+E32+E42+E45</f>
        <v>0</v>
      </c>
      <c r="F48" s="104"/>
      <c r="G48" s="86">
        <f>G21+G26+G32+G42+G45</f>
        <v>0</v>
      </c>
      <c r="H48" s="104"/>
      <c r="I48" s="86">
        <f>I21+I26+I32+I42+I45</f>
        <v>0</v>
      </c>
      <c r="J48" s="104"/>
      <c r="K48" s="86">
        <f>K21+K26+K32+K42+K45</f>
        <v>0</v>
      </c>
      <c r="L48" s="104"/>
      <c r="M48" s="86">
        <f>M21+M26+M32+M42+M45</f>
        <v>0</v>
      </c>
      <c r="N48" s="106"/>
    </row>
    <row r="49" s="124" customFormat="1" ht="19.5" customHeight="1">
      <c r="N49" s="125"/>
    </row>
    <row r="50" spans="1:14" ht="19.5" customHeight="1">
      <c r="A50" s="175" t="s">
        <v>103</v>
      </c>
      <c r="B50" s="175"/>
      <c r="C50" s="126">
        <f>C17-C48</f>
        <v>0</v>
      </c>
      <c r="D50" s="104"/>
      <c r="E50" s="126">
        <f>E17-E48</f>
        <v>0</v>
      </c>
      <c r="F50" s="104"/>
      <c r="G50" s="126">
        <f>G17-G48</f>
        <v>0</v>
      </c>
      <c r="H50" s="104"/>
      <c r="I50" s="126">
        <f>I17-I48</f>
        <v>0</v>
      </c>
      <c r="J50" s="104"/>
      <c r="K50" s="126">
        <f>K17-K48</f>
        <v>0</v>
      </c>
      <c r="L50" s="127"/>
      <c r="M50" s="85">
        <f>M17-M48</f>
        <v>0</v>
      </c>
      <c r="N50" s="93"/>
    </row>
    <row r="51" spans="1:14" ht="19.5" customHeight="1" thickBot="1">
      <c r="A51" s="128"/>
      <c r="B51" s="128"/>
      <c r="C51" s="128"/>
      <c r="D51" s="128"/>
      <c r="E51" s="128"/>
      <c r="G51" s="128"/>
      <c r="H51" s="128"/>
      <c r="I51" s="128"/>
      <c r="N51" s="93"/>
    </row>
    <row r="52" spans="1:11" ht="19.5" customHeight="1" thickBot="1">
      <c r="A52" s="168" t="s">
        <v>104</v>
      </c>
      <c r="B52" s="169"/>
      <c r="C52" s="129">
        <v>1337050</v>
      </c>
      <c r="D52" s="130" t="s">
        <v>105</v>
      </c>
      <c r="E52" s="71" t="s">
        <v>106</v>
      </c>
      <c r="J52" s="124"/>
      <c r="K52" s="93"/>
    </row>
    <row r="53" spans="1:14" ht="19.5" customHeight="1" thickBot="1">
      <c r="A53" s="168" t="s">
        <v>107</v>
      </c>
      <c r="B53" s="169"/>
      <c r="C53" s="129"/>
      <c r="D53" s="130" t="s">
        <v>105</v>
      </c>
      <c r="E53" s="71" t="s">
        <v>106</v>
      </c>
      <c r="G53" s="124"/>
      <c r="H53" s="131"/>
      <c r="M53" s="124"/>
      <c r="N53" s="93"/>
    </row>
    <row r="54" spans="1:14" ht="19.5" customHeight="1">
      <c r="A54" s="124"/>
      <c r="B54" s="124"/>
      <c r="C54" s="124"/>
      <c r="D54" s="131"/>
      <c r="G54" s="124"/>
      <c r="H54" s="131"/>
      <c r="M54" s="124"/>
      <c r="N54" s="93"/>
    </row>
    <row r="55" ht="19.5" customHeight="1">
      <c r="A55" s="71" t="s">
        <v>108</v>
      </c>
    </row>
    <row r="56" ht="19.5" customHeight="1">
      <c r="A56" s="71" t="s">
        <v>109</v>
      </c>
    </row>
    <row r="57" ht="19.5" customHeight="1">
      <c r="A57" s="71" t="s">
        <v>111</v>
      </c>
    </row>
    <row r="58" spans="1:14" ht="19.5" customHeight="1">
      <c r="A58" s="71" t="s">
        <v>112</v>
      </c>
      <c r="N58" s="93"/>
    </row>
    <row r="59" spans="1:14" ht="19.5" customHeight="1">
      <c r="A59" s="71" t="s">
        <v>113</v>
      </c>
      <c r="N59" s="93"/>
    </row>
    <row r="60" spans="1:14" ht="19.5" customHeight="1">
      <c r="A60" s="124" t="s">
        <v>114</v>
      </c>
      <c r="B60" s="124"/>
      <c r="C60" s="124"/>
      <c r="D60" s="124"/>
      <c r="E60" s="124"/>
      <c r="F60" s="124"/>
      <c r="G60" s="124"/>
      <c r="H60" s="124"/>
      <c r="I60" s="124"/>
      <c r="J60" s="124"/>
      <c r="K60" s="124"/>
      <c r="L60" s="124"/>
      <c r="M60" s="124"/>
      <c r="N60" s="93"/>
    </row>
    <row r="61" spans="1:14" ht="19.5" customHeight="1">
      <c r="A61" s="71" t="s">
        <v>115</v>
      </c>
      <c r="N61" s="93"/>
    </row>
    <row r="62" ht="19.5" customHeight="1">
      <c r="N62" s="93"/>
    </row>
    <row r="63" ht="19.5" customHeight="1">
      <c r="N63" s="93"/>
    </row>
    <row r="64" ht="19.5" customHeight="1">
      <c r="N64" s="93"/>
    </row>
  </sheetData>
  <sheetProtection/>
  <mergeCells count="21">
    <mergeCell ref="A2:N2"/>
    <mergeCell ref="A6:B6"/>
    <mergeCell ref="C6:D6"/>
    <mergeCell ref="E6:F6"/>
    <mergeCell ref="G6:H6"/>
    <mergeCell ref="I6:J6"/>
    <mergeCell ref="K6:L6"/>
    <mergeCell ref="A8:B8"/>
    <mergeCell ref="A11:A16"/>
    <mergeCell ref="A17:B17"/>
    <mergeCell ref="A20:B20"/>
    <mergeCell ref="C20:D20"/>
    <mergeCell ref="E20:F20"/>
    <mergeCell ref="A52:B52"/>
    <mergeCell ref="A53:B53"/>
    <mergeCell ref="G20:H20"/>
    <mergeCell ref="I20:J20"/>
    <mergeCell ref="K20:L20"/>
    <mergeCell ref="A32:B32"/>
    <mergeCell ref="A48:B48"/>
    <mergeCell ref="A50:B50"/>
  </mergeCells>
  <printOptions/>
  <pageMargins left="0.984251968503937" right="0.3937007874015748" top="0.6299212598425197" bottom="0.4330708661417323" header="0.35433070866141736" footer="0.2755905511811024"/>
  <pageSetup horizontalDpi="600" verticalDpi="600" orientation="portrait" paperSize="9" scale="67" r:id="rId2"/>
  <drawing r:id="rId1"/>
</worksheet>
</file>

<file path=xl/worksheets/sheet4.xml><?xml version="1.0" encoding="utf-8"?>
<worksheet xmlns="http://schemas.openxmlformats.org/spreadsheetml/2006/main" xmlns:r="http://schemas.openxmlformats.org/officeDocument/2006/relationships">
  <dimension ref="A1:N62"/>
  <sheetViews>
    <sheetView view="pageBreakPreview" zoomScaleSheetLayoutView="100" zoomScalePageLayoutView="0" workbookViewId="0" topLeftCell="A1">
      <selection activeCell="C32" sqref="C32"/>
    </sheetView>
  </sheetViews>
  <sheetFormatPr defaultColWidth="9.00390625" defaultRowHeight="19.5" customHeight="1"/>
  <cols>
    <col min="1" max="1" width="2.125" style="71" customWidth="1"/>
    <col min="2" max="2" width="18.50390625" style="71" customWidth="1"/>
    <col min="3" max="3" width="12.625" style="71" customWidth="1"/>
    <col min="4" max="4" width="4.625" style="71" customWidth="1"/>
    <col min="5" max="5" width="12.625" style="71" customWidth="1"/>
    <col min="6" max="6" width="4.625" style="71" customWidth="1"/>
    <col min="7" max="7" width="12.625" style="71" customWidth="1"/>
    <col min="8" max="8" width="4.625" style="71" customWidth="1"/>
    <col min="9" max="9" width="12.625" style="71" customWidth="1"/>
    <col min="10" max="10" width="4.625" style="71" customWidth="1"/>
    <col min="11" max="11" width="12.625" style="71" customWidth="1"/>
    <col min="12" max="12" width="4.625" style="71" customWidth="1"/>
    <col min="13" max="13" width="13.375" style="71" customWidth="1"/>
    <col min="14" max="14" width="11.125" style="71" customWidth="1"/>
    <col min="15" max="16384" width="9.00390625" style="71" customWidth="1"/>
  </cols>
  <sheetData>
    <row r="1" ht="19.5" customHeight="1">
      <c r="A1" s="70" t="s">
        <v>116</v>
      </c>
    </row>
    <row r="2" spans="1:14" ht="19.5" customHeight="1">
      <c r="A2" s="180" t="s">
        <v>46</v>
      </c>
      <c r="B2" s="180"/>
      <c r="C2" s="180"/>
      <c r="D2" s="180"/>
      <c r="E2" s="180"/>
      <c r="F2" s="180"/>
      <c r="G2" s="180"/>
      <c r="H2" s="180"/>
      <c r="I2" s="180"/>
      <c r="J2" s="180"/>
      <c r="K2" s="180"/>
      <c r="L2" s="180"/>
      <c r="M2" s="180"/>
      <c r="N2" s="180"/>
    </row>
    <row r="3" spans="1:14" ht="19.5" customHeight="1">
      <c r="A3" s="72"/>
      <c r="B3" s="73" t="s">
        <v>117</v>
      </c>
      <c r="C3" s="72"/>
      <c r="D3" s="72"/>
      <c r="E3" s="72"/>
      <c r="F3" s="72"/>
      <c r="G3" s="72"/>
      <c r="H3" s="72"/>
      <c r="I3" s="72"/>
      <c r="J3" s="72"/>
      <c r="K3" s="72"/>
      <c r="L3" s="72"/>
      <c r="M3" s="72"/>
      <c r="N3" s="72"/>
    </row>
    <row r="5" spans="1:13" ht="19.5" customHeight="1">
      <c r="A5" s="71" t="s">
        <v>48</v>
      </c>
      <c r="M5" s="71" t="s">
        <v>49</v>
      </c>
    </row>
    <row r="6" spans="1:13" s="75" customFormat="1" ht="19.5" customHeight="1" thickBot="1">
      <c r="A6" s="170" t="s">
        <v>50</v>
      </c>
      <c r="B6" s="170"/>
      <c r="C6" s="170" t="s">
        <v>51</v>
      </c>
      <c r="D6" s="170"/>
      <c r="E6" s="170" t="s">
        <v>52</v>
      </c>
      <c r="F6" s="170"/>
      <c r="G6" s="170" t="s">
        <v>53</v>
      </c>
      <c r="H6" s="170"/>
      <c r="I6" s="170" t="s">
        <v>54</v>
      </c>
      <c r="J6" s="170"/>
      <c r="K6" s="170" t="s">
        <v>55</v>
      </c>
      <c r="L6" s="170"/>
      <c r="M6" s="74" t="s">
        <v>56</v>
      </c>
    </row>
    <row r="7" spans="1:13" ht="19.5" customHeight="1" thickBot="1">
      <c r="A7" s="76" t="s">
        <v>57</v>
      </c>
      <c r="B7" s="77"/>
      <c r="C7" s="76"/>
      <c r="D7" s="78"/>
      <c r="E7" s="79"/>
      <c r="F7" s="80"/>
      <c r="G7" s="76"/>
      <c r="H7" s="78"/>
      <c r="I7" s="79"/>
      <c r="J7" s="80"/>
      <c r="K7" s="76"/>
      <c r="L7" s="78"/>
      <c r="M7" s="77">
        <f aca="true" t="shared" si="0" ref="M7:M16">G7+I7+K7</f>
        <v>0</v>
      </c>
    </row>
    <row r="8" spans="1:13" ht="19.5" customHeight="1" thickBot="1">
      <c r="A8" s="176" t="s">
        <v>58</v>
      </c>
      <c r="B8" s="177"/>
      <c r="C8" s="76"/>
      <c r="D8" s="78"/>
      <c r="E8" s="79"/>
      <c r="F8" s="80"/>
      <c r="G8" s="76"/>
      <c r="H8" s="78"/>
      <c r="I8" s="79"/>
      <c r="J8" s="80"/>
      <c r="K8" s="76"/>
      <c r="L8" s="78"/>
      <c r="M8" s="77">
        <f t="shared" si="0"/>
        <v>0</v>
      </c>
    </row>
    <row r="9" spans="1:13" ht="19.5" customHeight="1">
      <c r="A9" s="81" t="s">
        <v>59</v>
      </c>
      <c r="B9" s="81"/>
      <c r="C9" s="82"/>
      <c r="D9" s="83" t="s">
        <v>60</v>
      </c>
      <c r="E9" s="82"/>
      <c r="F9" s="83" t="s">
        <v>118</v>
      </c>
      <c r="G9" s="82"/>
      <c r="H9" s="83" t="s">
        <v>118</v>
      </c>
      <c r="I9" s="82"/>
      <c r="J9" s="83" t="s">
        <v>118</v>
      </c>
      <c r="K9" s="82"/>
      <c r="L9" s="83" t="s">
        <v>60</v>
      </c>
      <c r="M9" s="81">
        <f t="shared" si="0"/>
        <v>0</v>
      </c>
    </row>
    <row r="10" spans="1:13" ht="19.5" customHeight="1">
      <c r="A10" s="84" t="s">
        <v>63</v>
      </c>
      <c r="B10" s="85"/>
      <c r="C10" s="86">
        <f>SUM(C11:C14)</f>
        <v>0</v>
      </c>
      <c r="D10" s="87" t="s">
        <v>119</v>
      </c>
      <c r="E10" s="86">
        <f>SUM(E11:E14)</f>
        <v>0</v>
      </c>
      <c r="F10" s="87" t="s">
        <v>120</v>
      </c>
      <c r="G10" s="86">
        <f>SUM(G11:G14)</f>
        <v>0</v>
      </c>
      <c r="H10" s="87" t="s">
        <v>64</v>
      </c>
      <c r="I10" s="86">
        <f>SUM(I11:I14)</f>
        <v>0</v>
      </c>
      <c r="J10" s="87" t="s">
        <v>64</v>
      </c>
      <c r="K10" s="86">
        <f>SUM(K11:K14)</f>
        <v>0</v>
      </c>
      <c r="L10" s="87" t="s">
        <v>119</v>
      </c>
      <c r="M10" s="85">
        <f t="shared" si="0"/>
        <v>0</v>
      </c>
    </row>
    <row r="11" spans="1:14" ht="19.5" customHeight="1">
      <c r="A11" s="178"/>
      <c r="B11" s="89" t="s">
        <v>67</v>
      </c>
      <c r="C11" s="90"/>
      <c r="D11" s="91"/>
      <c r="E11" s="90"/>
      <c r="F11" s="92"/>
      <c r="G11" s="90"/>
      <c r="H11" s="91"/>
      <c r="I11" s="90"/>
      <c r="J11" s="92"/>
      <c r="K11" s="90"/>
      <c r="L11" s="91"/>
      <c r="M11" s="89">
        <f t="shared" si="0"/>
        <v>0</v>
      </c>
      <c r="N11" s="93"/>
    </row>
    <row r="12" spans="1:14" ht="19.5" customHeight="1">
      <c r="A12" s="178"/>
      <c r="B12" s="94" t="s">
        <v>67</v>
      </c>
      <c r="C12" s="95"/>
      <c r="D12" s="96"/>
      <c r="E12" s="95"/>
      <c r="F12" s="96"/>
      <c r="G12" s="95"/>
      <c r="H12" s="96"/>
      <c r="I12" s="95"/>
      <c r="J12" s="96"/>
      <c r="K12" s="95"/>
      <c r="L12" s="96"/>
      <c r="M12" s="97">
        <f t="shared" si="0"/>
        <v>0</v>
      </c>
      <c r="N12" s="93"/>
    </row>
    <row r="13" spans="1:14" ht="19.5" customHeight="1">
      <c r="A13" s="178"/>
      <c r="B13" s="98" t="s">
        <v>67</v>
      </c>
      <c r="C13" s="95"/>
      <c r="D13" s="96"/>
      <c r="E13" s="95"/>
      <c r="F13" s="96"/>
      <c r="G13" s="95"/>
      <c r="H13" s="96"/>
      <c r="I13" s="95"/>
      <c r="J13" s="96"/>
      <c r="K13" s="95"/>
      <c r="L13" s="96"/>
      <c r="M13" s="97">
        <f t="shared" si="0"/>
        <v>0</v>
      </c>
      <c r="N13" s="93"/>
    </row>
    <row r="14" spans="1:13" ht="19.5" customHeight="1">
      <c r="A14" s="178"/>
      <c r="B14" s="97" t="s">
        <v>67</v>
      </c>
      <c r="C14" s="95"/>
      <c r="D14" s="96"/>
      <c r="E14" s="95"/>
      <c r="F14" s="96"/>
      <c r="G14" s="95"/>
      <c r="H14" s="96"/>
      <c r="I14" s="95"/>
      <c r="J14" s="96"/>
      <c r="K14" s="95"/>
      <c r="L14" s="96"/>
      <c r="M14" s="97">
        <f t="shared" si="0"/>
        <v>0</v>
      </c>
    </row>
    <row r="15" spans="1:13" ht="19.5" customHeight="1">
      <c r="A15" s="178"/>
      <c r="B15" s="97" t="s">
        <v>67</v>
      </c>
      <c r="C15" s="95"/>
      <c r="D15" s="96"/>
      <c r="E15" s="95"/>
      <c r="F15" s="96"/>
      <c r="G15" s="95"/>
      <c r="H15" s="96"/>
      <c r="I15" s="95"/>
      <c r="J15" s="96"/>
      <c r="K15" s="95"/>
      <c r="L15" s="96"/>
      <c r="M15" s="97">
        <f t="shared" si="0"/>
        <v>0</v>
      </c>
    </row>
    <row r="16" spans="1:13" ht="19.5" customHeight="1">
      <c r="A16" s="179"/>
      <c r="B16" s="100" t="s">
        <v>67</v>
      </c>
      <c r="C16" s="82"/>
      <c r="D16" s="101"/>
      <c r="E16" s="82"/>
      <c r="F16" s="101"/>
      <c r="G16" s="82"/>
      <c r="H16" s="101"/>
      <c r="I16" s="82"/>
      <c r="J16" s="101"/>
      <c r="K16" s="82"/>
      <c r="L16" s="101"/>
      <c r="M16" s="102">
        <f t="shared" si="0"/>
        <v>0</v>
      </c>
    </row>
    <row r="17" spans="1:13" ht="19.5" customHeight="1">
      <c r="A17" s="175" t="s">
        <v>68</v>
      </c>
      <c r="B17" s="175"/>
      <c r="C17" s="86">
        <f>SUM(C7:C10)</f>
        <v>0</v>
      </c>
      <c r="D17" s="104"/>
      <c r="E17" s="86">
        <f>SUM(E7:E10)</f>
        <v>0</v>
      </c>
      <c r="F17" s="104"/>
      <c r="G17" s="86">
        <f>SUM(G7:G10)</f>
        <v>0</v>
      </c>
      <c r="H17" s="104"/>
      <c r="I17" s="86">
        <f>SUM(I7:I10)</f>
        <v>0</v>
      </c>
      <c r="J17" s="104"/>
      <c r="K17" s="86">
        <f>SUM(K7:K10)</f>
        <v>0</v>
      </c>
      <c r="L17" s="104"/>
      <c r="M17" s="85">
        <f>SUM(M7:M10)</f>
        <v>0</v>
      </c>
    </row>
    <row r="19" ht="19.5" customHeight="1">
      <c r="A19" s="71" t="s">
        <v>69</v>
      </c>
    </row>
    <row r="20" spans="1:14" s="75" customFormat="1" ht="24" customHeight="1">
      <c r="A20" s="175" t="s">
        <v>50</v>
      </c>
      <c r="B20" s="175"/>
      <c r="C20" s="170" t="s">
        <v>70</v>
      </c>
      <c r="D20" s="170"/>
      <c r="E20" s="170" t="s">
        <v>71</v>
      </c>
      <c r="F20" s="170"/>
      <c r="G20" s="170" t="s">
        <v>72</v>
      </c>
      <c r="H20" s="170"/>
      <c r="I20" s="170" t="s">
        <v>73</v>
      </c>
      <c r="J20" s="170"/>
      <c r="K20" s="170" t="s">
        <v>74</v>
      </c>
      <c r="L20" s="170"/>
      <c r="M20" s="103" t="s">
        <v>56</v>
      </c>
      <c r="N20" s="105" t="s">
        <v>75</v>
      </c>
    </row>
    <row r="21" spans="1:14" ht="19.5" customHeight="1">
      <c r="A21" s="84" t="s">
        <v>77</v>
      </c>
      <c r="B21" s="85"/>
      <c r="C21" s="86">
        <f>SUM(C22:C25)</f>
        <v>0</v>
      </c>
      <c r="D21" s="87" t="s">
        <v>121</v>
      </c>
      <c r="E21" s="86">
        <f>SUM(E22:E25)</f>
        <v>0</v>
      </c>
      <c r="F21" s="87" t="s">
        <v>121</v>
      </c>
      <c r="G21" s="86">
        <f>SUM(G22:G25)</f>
        <v>0</v>
      </c>
      <c r="H21" s="87" t="s">
        <v>121</v>
      </c>
      <c r="I21" s="86">
        <f>SUM(I22:I25)</f>
        <v>0</v>
      </c>
      <c r="J21" s="87" t="s">
        <v>121</v>
      </c>
      <c r="K21" s="86">
        <f>SUM(K22:K25)</f>
        <v>0</v>
      </c>
      <c r="L21" s="87" t="s">
        <v>78</v>
      </c>
      <c r="M21" s="85">
        <f>SUM(M22:M25)</f>
        <v>0</v>
      </c>
      <c r="N21" s="106"/>
    </row>
    <row r="22" spans="1:14" ht="19.5" customHeight="1">
      <c r="A22" s="88"/>
      <c r="B22" s="89" t="s">
        <v>80</v>
      </c>
      <c r="C22" s="90"/>
      <c r="D22" s="91"/>
      <c r="E22" s="90"/>
      <c r="F22" s="91"/>
      <c r="G22" s="90"/>
      <c r="H22" s="91"/>
      <c r="I22" s="90"/>
      <c r="J22" s="91"/>
      <c r="K22" s="90"/>
      <c r="L22" s="91"/>
      <c r="M22" s="89">
        <f>G22+I22+K22</f>
        <v>0</v>
      </c>
      <c r="N22" s="107"/>
    </row>
    <row r="23" spans="1:14" ht="19.5" customHeight="1">
      <c r="A23" s="88"/>
      <c r="B23" s="97" t="s">
        <v>81</v>
      </c>
      <c r="C23" s="95"/>
      <c r="D23" s="96"/>
      <c r="E23" s="95"/>
      <c r="F23" s="96"/>
      <c r="G23" s="95"/>
      <c r="H23" s="96"/>
      <c r="I23" s="95"/>
      <c r="J23" s="96"/>
      <c r="K23" s="95"/>
      <c r="L23" s="96"/>
      <c r="M23" s="97">
        <f>G23+I23+K23</f>
        <v>0</v>
      </c>
      <c r="N23" s="108"/>
    </row>
    <row r="24" spans="1:14" ht="19.5" customHeight="1">
      <c r="A24" s="88"/>
      <c r="B24" s="109" t="s">
        <v>82</v>
      </c>
      <c r="C24" s="110"/>
      <c r="D24" s="111"/>
      <c r="E24" s="110"/>
      <c r="F24" s="111"/>
      <c r="G24" s="110"/>
      <c r="H24" s="111"/>
      <c r="I24" s="110"/>
      <c r="J24" s="111"/>
      <c r="K24" s="110"/>
      <c r="L24" s="111"/>
      <c r="M24" s="112">
        <f>G24+I24+K24</f>
        <v>0</v>
      </c>
      <c r="N24" s="113"/>
    </row>
    <row r="25" spans="1:14" ht="19.5" customHeight="1">
      <c r="A25" s="99"/>
      <c r="B25" s="114"/>
      <c r="C25" s="115"/>
      <c r="D25" s="116"/>
      <c r="E25" s="115"/>
      <c r="F25" s="116"/>
      <c r="G25" s="115"/>
      <c r="H25" s="116"/>
      <c r="I25" s="115"/>
      <c r="J25" s="116"/>
      <c r="K25" s="115"/>
      <c r="L25" s="116"/>
      <c r="M25" s="114">
        <f>G25+I25+K25</f>
        <v>0</v>
      </c>
      <c r="N25" s="117"/>
    </row>
    <row r="26" spans="1:14" ht="19.5" customHeight="1">
      <c r="A26" s="84" t="s">
        <v>83</v>
      </c>
      <c r="B26" s="85"/>
      <c r="C26" s="86">
        <f>SUM(C27:C31)</f>
        <v>0</v>
      </c>
      <c r="D26" s="87" t="s">
        <v>121</v>
      </c>
      <c r="E26" s="86">
        <f>SUM(E27:E31)</f>
        <v>0</v>
      </c>
      <c r="F26" s="87" t="s">
        <v>121</v>
      </c>
      <c r="G26" s="86">
        <f>SUM(G27:G31)</f>
        <v>0</v>
      </c>
      <c r="H26" s="87" t="s">
        <v>121</v>
      </c>
      <c r="I26" s="86">
        <f>SUM(I27:I31)</f>
        <v>0</v>
      </c>
      <c r="J26" s="87" t="s">
        <v>121</v>
      </c>
      <c r="K26" s="86">
        <f>SUM(K27:K31)</f>
        <v>0</v>
      </c>
      <c r="L26" s="87" t="s">
        <v>78</v>
      </c>
      <c r="M26" s="85">
        <f>SUM(M27:M31)</f>
        <v>0</v>
      </c>
      <c r="N26" s="106"/>
    </row>
    <row r="27" spans="1:14" ht="19.5" customHeight="1">
      <c r="A27" s="88"/>
      <c r="B27" s="89" t="s">
        <v>85</v>
      </c>
      <c r="C27" s="90"/>
      <c r="D27" s="91"/>
      <c r="E27" s="90"/>
      <c r="F27" s="91"/>
      <c r="G27" s="90"/>
      <c r="H27" s="91"/>
      <c r="I27" s="90"/>
      <c r="J27" s="91"/>
      <c r="K27" s="90"/>
      <c r="L27" s="91"/>
      <c r="M27" s="89">
        <f>G27+I27+K27</f>
        <v>0</v>
      </c>
      <c r="N27" s="107"/>
    </row>
    <row r="28" spans="1:14" ht="19.5" customHeight="1">
      <c r="A28" s="88"/>
      <c r="B28" s="102" t="s">
        <v>86</v>
      </c>
      <c r="C28" s="118"/>
      <c r="D28" s="119"/>
      <c r="E28" s="118"/>
      <c r="F28" s="119"/>
      <c r="G28" s="118"/>
      <c r="H28" s="119"/>
      <c r="I28" s="118"/>
      <c r="J28" s="119"/>
      <c r="K28" s="118"/>
      <c r="L28" s="119"/>
      <c r="M28" s="97">
        <f>G28+I28+K28</f>
        <v>0</v>
      </c>
      <c r="N28" s="120"/>
    </row>
    <row r="29" spans="1:14" ht="19.5" customHeight="1">
      <c r="A29" s="88"/>
      <c r="B29" s="97" t="s">
        <v>87</v>
      </c>
      <c r="C29" s="95"/>
      <c r="D29" s="96"/>
      <c r="E29" s="95"/>
      <c r="F29" s="96"/>
      <c r="G29" s="95"/>
      <c r="H29" s="96"/>
      <c r="I29" s="95"/>
      <c r="J29" s="96"/>
      <c r="K29" s="95"/>
      <c r="L29" s="96"/>
      <c r="M29" s="97">
        <f>G29+I29+K29</f>
        <v>0</v>
      </c>
      <c r="N29" s="108"/>
    </row>
    <row r="30" spans="1:14" ht="19.5" customHeight="1">
      <c r="A30" s="88"/>
      <c r="B30" s="97" t="s">
        <v>88</v>
      </c>
      <c r="C30" s="110"/>
      <c r="D30" s="111"/>
      <c r="E30" s="110"/>
      <c r="F30" s="111"/>
      <c r="G30" s="110"/>
      <c r="H30" s="111"/>
      <c r="I30" s="110"/>
      <c r="J30" s="111"/>
      <c r="K30" s="110"/>
      <c r="L30" s="111"/>
      <c r="M30" s="112">
        <f>G30+I30+K30</f>
        <v>0</v>
      </c>
      <c r="N30" s="113"/>
    </row>
    <row r="31" spans="1:14" ht="19.5" customHeight="1">
      <c r="A31" s="99"/>
      <c r="B31" s="114"/>
      <c r="C31" s="115"/>
      <c r="D31" s="116"/>
      <c r="E31" s="115"/>
      <c r="F31" s="116"/>
      <c r="G31" s="115"/>
      <c r="H31" s="116"/>
      <c r="I31" s="115"/>
      <c r="J31" s="116"/>
      <c r="K31" s="115"/>
      <c r="L31" s="116"/>
      <c r="M31" s="114">
        <f>G31+I31+K31</f>
        <v>0</v>
      </c>
      <c r="N31" s="117"/>
    </row>
    <row r="32" spans="1:14" ht="19.5" customHeight="1">
      <c r="A32" s="171" t="s">
        <v>89</v>
      </c>
      <c r="B32" s="172"/>
      <c r="C32" s="86">
        <f>SUM(C33:C41)</f>
        <v>0</v>
      </c>
      <c r="D32" s="87" t="s">
        <v>121</v>
      </c>
      <c r="E32" s="86">
        <f>SUM(E33:E41)</f>
        <v>0</v>
      </c>
      <c r="F32" s="87" t="s">
        <v>121</v>
      </c>
      <c r="G32" s="86">
        <f>SUM(G33:G41)</f>
        <v>0</v>
      </c>
      <c r="H32" s="87" t="s">
        <v>78</v>
      </c>
      <c r="I32" s="86">
        <f>SUM(I33:I41)</f>
        <v>0</v>
      </c>
      <c r="J32" s="87" t="s">
        <v>78</v>
      </c>
      <c r="K32" s="86">
        <f>SUM(K33:K41)</f>
        <v>0</v>
      </c>
      <c r="L32" s="87" t="s">
        <v>121</v>
      </c>
      <c r="M32" s="86">
        <f>SUM(M33:M41)</f>
        <v>0</v>
      </c>
      <c r="N32" s="106"/>
    </row>
    <row r="33" spans="1:14" ht="19.5" customHeight="1">
      <c r="A33" s="88"/>
      <c r="B33" s="94" t="s">
        <v>90</v>
      </c>
      <c r="C33" s="90"/>
      <c r="D33" s="91"/>
      <c r="E33" s="90"/>
      <c r="F33" s="91"/>
      <c r="G33" s="90"/>
      <c r="H33" s="91"/>
      <c r="I33" s="90"/>
      <c r="J33" s="91"/>
      <c r="K33" s="90"/>
      <c r="L33" s="91"/>
      <c r="M33" s="84">
        <f aca="true" t="shared" si="1" ref="M33:M41">G33+I33+K33</f>
        <v>0</v>
      </c>
      <c r="N33" s="107"/>
    </row>
    <row r="34" spans="1:14" ht="19.5" customHeight="1">
      <c r="A34" s="88"/>
      <c r="B34" s="98" t="s">
        <v>91</v>
      </c>
      <c r="C34" s="118"/>
      <c r="D34" s="119"/>
      <c r="E34" s="118"/>
      <c r="F34" s="119"/>
      <c r="G34" s="118"/>
      <c r="H34" s="119"/>
      <c r="I34" s="118"/>
      <c r="J34" s="119"/>
      <c r="K34" s="118"/>
      <c r="L34" s="119"/>
      <c r="M34" s="97">
        <f t="shared" si="1"/>
        <v>0</v>
      </c>
      <c r="N34" s="120"/>
    </row>
    <row r="35" spans="1:14" ht="19.5" customHeight="1">
      <c r="A35" s="88"/>
      <c r="B35" s="94" t="s">
        <v>92</v>
      </c>
      <c r="C35" s="118"/>
      <c r="D35" s="119"/>
      <c r="E35" s="118"/>
      <c r="F35" s="119"/>
      <c r="G35" s="118"/>
      <c r="H35" s="119"/>
      <c r="I35" s="118"/>
      <c r="J35" s="119"/>
      <c r="K35" s="118"/>
      <c r="L35" s="119"/>
      <c r="M35" s="112">
        <f t="shared" si="1"/>
        <v>0</v>
      </c>
      <c r="N35" s="120"/>
    </row>
    <row r="36" spans="1:14" ht="19.5" customHeight="1">
      <c r="A36" s="88"/>
      <c r="B36" s="94" t="s">
        <v>93</v>
      </c>
      <c r="C36" s="118"/>
      <c r="D36" s="119"/>
      <c r="E36" s="118"/>
      <c r="F36" s="119"/>
      <c r="G36" s="118"/>
      <c r="H36" s="119"/>
      <c r="I36" s="118"/>
      <c r="J36" s="119"/>
      <c r="K36" s="118"/>
      <c r="L36" s="119"/>
      <c r="M36" s="112">
        <f t="shared" si="1"/>
        <v>0</v>
      </c>
      <c r="N36" s="120"/>
    </row>
    <row r="37" spans="1:14" ht="19.5" customHeight="1">
      <c r="A37" s="88"/>
      <c r="B37" s="71" t="s">
        <v>94</v>
      </c>
      <c r="C37" s="118"/>
      <c r="D37" s="119"/>
      <c r="E37" s="118"/>
      <c r="F37" s="119"/>
      <c r="G37" s="118"/>
      <c r="H37" s="119"/>
      <c r="I37" s="118"/>
      <c r="J37" s="119"/>
      <c r="K37" s="118"/>
      <c r="L37" s="119"/>
      <c r="M37" s="97">
        <f t="shared" si="1"/>
        <v>0</v>
      </c>
      <c r="N37" s="120"/>
    </row>
    <row r="38" spans="1:14" ht="19.5" customHeight="1">
      <c r="A38" s="88"/>
      <c r="B38" s="109" t="s">
        <v>95</v>
      </c>
      <c r="C38" s="118"/>
      <c r="D38" s="119"/>
      <c r="E38" s="118"/>
      <c r="F38" s="119"/>
      <c r="G38" s="118"/>
      <c r="H38" s="119"/>
      <c r="I38" s="118"/>
      <c r="J38" s="119"/>
      <c r="K38" s="118"/>
      <c r="L38" s="119"/>
      <c r="M38" s="102">
        <f t="shared" si="1"/>
        <v>0</v>
      </c>
      <c r="N38" s="120"/>
    </row>
    <row r="39" spans="1:14" ht="19.5" customHeight="1">
      <c r="A39" s="88"/>
      <c r="B39" s="98" t="s">
        <v>96</v>
      </c>
      <c r="C39" s="110"/>
      <c r="D39" s="111"/>
      <c r="E39" s="110"/>
      <c r="F39" s="111"/>
      <c r="G39" s="110"/>
      <c r="H39" s="111"/>
      <c r="I39" s="110"/>
      <c r="J39" s="111"/>
      <c r="K39" s="110"/>
      <c r="L39" s="111"/>
      <c r="M39" s="112">
        <f t="shared" si="1"/>
        <v>0</v>
      </c>
      <c r="N39" s="113"/>
    </row>
    <row r="40" spans="1:14" ht="19.5" customHeight="1">
      <c r="A40" s="88"/>
      <c r="B40" s="109" t="s">
        <v>82</v>
      </c>
      <c r="C40" s="95"/>
      <c r="D40" s="121"/>
      <c r="E40" s="95"/>
      <c r="F40" s="121"/>
      <c r="G40" s="95"/>
      <c r="H40" s="121"/>
      <c r="I40" s="95"/>
      <c r="J40" s="121"/>
      <c r="K40" s="95"/>
      <c r="L40" s="121"/>
      <c r="M40" s="97">
        <f t="shared" si="1"/>
        <v>0</v>
      </c>
      <c r="N40" s="108"/>
    </row>
    <row r="41" spans="1:14" ht="19.5" customHeight="1">
      <c r="A41" s="99"/>
      <c r="B41" s="122"/>
      <c r="C41" s="115"/>
      <c r="D41" s="116"/>
      <c r="E41" s="115"/>
      <c r="F41" s="116"/>
      <c r="G41" s="115"/>
      <c r="H41" s="116"/>
      <c r="I41" s="115"/>
      <c r="J41" s="116"/>
      <c r="K41" s="115"/>
      <c r="L41" s="116"/>
      <c r="M41" s="114">
        <f t="shared" si="1"/>
        <v>0</v>
      </c>
      <c r="N41" s="117"/>
    </row>
    <row r="42" spans="1:14" ht="19.5" customHeight="1">
      <c r="A42" s="84" t="s">
        <v>97</v>
      </c>
      <c r="B42" s="85"/>
      <c r="C42" s="86">
        <f>SUM(C43:C44)</f>
        <v>0</v>
      </c>
      <c r="D42" s="87" t="s">
        <v>98</v>
      </c>
      <c r="E42" s="86">
        <f>SUM(E43:E44)</f>
        <v>0</v>
      </c>
      <c r="F42" s="87" t="s">
        <v>98</v>
      </c>
      <c r="G42" s="86">
        <f>SUM(G43:G44)</f>
        <v>0</v>
      </c>
      <c r="H42" s="87" t="s">
        <v>98</v>
      </c>
      <c r="I42" s="86">
        <f>SUM(I43:I44)</f>
        <v>0</v>
      </c>
      <c r="J42" s="87" t="s">
        <v>98</v>
      </c>
      <c r="K42" s="86">
        <f>SUM(K43:K44)</f>
        <v>0</v>
      </c>
      <c r="L42" s="87" t="s">
        <v>122</v>
      </c>
      <c r="M42" s="85">
        <f>SUM(M43:M44)</f>
        <v>0</v>
      </c>
      <c r="N42" s="106"/>
    </row>
    <row r="43" spans="1:14" ht="19.5" customHeight="1">
      <c r="A43" s="88"/>
      <c r="B43" s="89" t="s">
        <v>101</v>
      </c>
      <c r="C43" s="90"/>
      <c r="D43" s="91"/>
      <c r="E43" s="90"/>
      <c r="F43" s="91"/>
      <c r="G43" s="90"/>
      <c r="H43" s="91"/>
      <c r="I43" s="90"/>
      <c r="J43" s="91"/>
      <c r="K43" s="90"/>
      <c r="L43" s="91"/>
      <c r="M43" s="89">
        <f>G43+I43+K43</f>
        <v>0</v>
      </c>
      <c r="N43" s="123"/>
    </row>
    <row r="44" spans="1:14" ht="19.5" customHeight="1">
      <c r="A44" s="99"/>
      <c r="B44" s="114" t="s">
        <v>67</v>
      </c>
      <c r="C44" s="115"/>
      <c r="D44" s="116"/>
      <c r="E44" s="115"/>
      <c r="F44" s="116"/>
      <c r="G44" s="115"/>
      <c r="H44" s="116"/>
      <c r="I44" s="115"/>
      <c r="J44" s="116"/>
      <c r="K44" s="115"/>
      <c r="L44" s="116"/>
      <c r="M44" s="114">
        <f>G44+I44+K44</f>
        <v>0</v>
      </c>
      <c r="N44" s="117"/>
    </row>
    <row r="45" spans="1:14" ht="19.5" customHeight="1">
      <c r="A45" s="84" t="s">
        <v>82</v>
      </c>
      <c r="B45" s="85"/>
      <c r="C45" s="86">
        <f>SUM(C46:C47)</f>
        <v>0</v>
      </c>
      <c r="D45" s="87" t="s">
        <v>121</v>
      </c>
      <c r="E45" s="86">
        <f>SUM(E46:E47)</f>
        <v>0</v>
      </c>
      <c r="F45" s="87" t="s">
        <v>121</v>
      </c>
      <c r="G45" s="86">
        <f>SUM(G46:G47)</f>
        <v>0</v>
      </c>
      <c r="H45" s="87" t="s">
        <v>123</v>
      </c>
      <c r="I45" s="86">
        <f>SUM(I46:I47)</f>
        <v>0</v>
      </c>
      <c r="J45" s="87" t="s">
        <v>78</v>
      </c>
      <c r="K45" s="86">
        <f>SUM(K46:K47)</f>
        <v>0</v>
      </c>
      <c r="L45" s="87" t="s">
        <v>121</v>
      </c>
      <c r="M45" s="86">
        <f>SUM(M46:M47)</f>
        <v>0</v>
      </c>
      <c r="N45" s="106"/>
    </row>
    <row r="46" spans="1:14" ht="19.5" customHeight="1">
      <c r="A46" s="88"/>
      <c r="B46" s="97" t="s">
        <v>82</v>
      </c>
      <c r="C46" s="118"/>
      <c r="D46" s="119"/>
      <c r="E46" s="118"/>
      <c r="F46" s="119"/>
      <c r="G46" s="118"/>
      <c r="H46" s="119"/>
      <c r="I46" s="118"/>
      <c r="J46" s="119"/>
      <c r="K46" s="118"/>
      <c r="L46" s="119"/>
      <c r="M46" s="97">
        <f>G46+I46+K46</f>
        <v>0</v>
      </c>
      <c r="N46" s="120"/>
    </row>
    <row r="47" spans="1:14" ht="19.5" customHeight="1">
      <c r="A47" s="99"/>
      <c r="B47" s="114"/>
      <c r="C47" s="115"/>
      <c r="D47" s="116"/>
      <c r="E47" s="115"/>
      <c r="F47" s="116"/>
      <c r="G47" s="115"/>
      <c r="H47" s="116"/>
      <c r="I47" s="115"/>
      <c r="J47" s="116"/>
      <c r="K47" s="115"/>
      <c r="L47" s="116"/>
      <c r="M47" s="97">
        <f>G47+I47+K47</f>
        <v>0</v>
      </c>
      <c r="N47" s="117"/>
    </row>
    <row r="48" spans="1:14" ht="19.5" customHeight="1">
      <c r="A48" s="173" t="s">
        <v>102</v>
      </c>
      <c r="B48" s="174"/>
      <c r="C48" s="86">
        <f>C21+C26+C32+C42+C45</f>
        <v>0</v>
      </c>
      <c r="D48" s="104"/>
      <c r="E48" s="86">
        <f>E21+E26+E32+E42+E45</f>
        <v>0</v>
      </c>
      <c r="F48" s="104"/>
      <c r="G48" s="86">
        <f>G21+G26+G32+G42+G45</f>
        <v>0</v>
      </c>
      <c r="H48" s="104"/>
      <c r="I48" s="86">
        <f>I21+I26+I32+I42+I45</f>
        <v>0</v>
      </c>
      <c r="J48" s="104"/>
      <c r="K48" s="86">
        <f>K21+K26+K32+K42+K45</f>
        <v>0</v>
      </c>
      <c r="L48" s="104"/>
      <c r="M48" s="86">
        <f>M21+M26+M32+M42+M45</f>
        <v>0</v>
      </c>
      <c r="N48" s="106"/>
    </row>
    <row r="49" s="124" customFormat="1" ht="19.5" customHeight="1">
      <c r="N49" s="125"/>
    </row>
    <row r="50" spans="1:14" ht="19.5" customHeight="1">
      <c r="A50" s="175" t="s">
        <v>103</v>
      </c>
      <c r="B50" s="175"/>
      <c r="C50" s="126">
        <f>C17-C48</f>
        <v>0</v>
      </c>
      <c r="D50" s="104"/>
      <c r="E50" s="126">
        <f>E17-E48</f>
        <v>0</v>
      </c>
      <c r="F50" s="104"/>
      <c r="G50" s="126">
        <f>G17-G48</f>
        <v>0</v>
      </c>
      <c r="H50" s="104"/>
      <c r="I50" s="126">
        <f>I17-I48</f>
        <v>0</v>
      </c>
      <c r="J50" s="104"/>
      <c r="K50" s="126">
        <f>K17-K48</f>
        <v>0</v>
      </c>
      <c r="L50" s="127"/>
      <c r="M50" s="85">
        <f>M17-M48</f>
        <v>0</v>
      </c>
      <c r="N50" s="93"/>
    </row>
    <row r="51" spans="1:14" ht="19.5" customHeight="1">
      <c r="A51" s="128"/>
      <c r="B51" s="128"/>
      <c r="C51" s="128"/>
      <c r="D51" s="128"/>
      <c r="E51" s="128"/>
      <c r="G51" s="128"/>
      <c r="H51" s="128"/>
      <c r="I51" s="128"/>
      <c r="N51" s="93"/>
    </row>
    <row r="52" spans="1:14" ht="19.5" customHeight="1">
      <c r="A52" s="124"/>
      <c r="B52" s="124"/>
      <c r="C52" s="124"/>
      <c r="D52" s="131"/>
      <c r="G52" s="124"/>
      <c r="H52" s="131"/>
      <c r="M52" s="124"/>
      <c r="N52" s="93"/>
    </row>
    <row r="53" ht="19.5" customHeight="1">
      <c r="A53" s="71" t="s">
        <v>108</v>
      </c>
    </row>
    <row r="54" ht="19.5" customHeight="1">
      <c r="A54" s="71" t="s">
        <v>109</v>
      </c>
    </row>
    <row r="55" ht="19.5" customHeight="1">
      <c r="A55" s="71" t="s">
        <v>110</v>
      </c>
    </row>
    <row r="56" spans="1:14" ht="19.5" customHeight="1">
      <c r="A56" s="71" t="s">
        <v>112</v>
      </c>
      <c r="N56" s="93"/>
    </row>
    <row r="57" spans="1:14" ht="19.5" customHeight="1">
      <c r="A57" s="71" t="s">
        <v>124</v>
      </c>
      <c r="N57" s="93"/>
    </row>
    <row r="58" spans="1:14" ht="19.5" customHeight="1">
      <c r="A58" s="124" t="s">
        <v>125</v>
      </c>
      <c r="B58" s="124"/>
      <c r="C58" s="124"/>
      <c r="D58" s="124"/>
      <c r="E58" s="124"/>
      <c r="F58" s="124"/>
      <c r="G58" s="124"/>
      <c r="H58" s="124"/>
      <c r="I58" s="124"/>
      <c r="J58" s="124"/>
      <c r="K58" s="124"/>
      <c r="L58" s="124"/>
      <c r="M58" s="124"/>
      <c r="N58" s="93"/>
    </row>
    <row r="59" spans="1:14" ht="19.5" customHeight="1">
      <c r="A59" s="71" t="s">
        <v>126</v>
      </c>
      <c r="N59" s="93"/>
    </row>
    <row r="60" ht="19.5" customHeight="1">
      <c r="N60" s="93"/>
    </row>
    <row r="61" ht="19.5" customHeight="1">
      <c r="N61" s="93"/>
    </row>
    <row r="62" ht="19.5" customHeight="1">
      <c r="N62" s="93"/>
    </row>
  </sheetData>
  <sheetProtection/>
  <mergeCells count="19">
    <mergeCell ref="A2:N2"/>
    <mergeCell ref="A6:B6"/>
    <mergeCell ref="C6:D6"/>
    <mergeCell ref="E6:F6"/>
    <mergeCell ref="G6:H6"/>
    <mergeCell ref="I6:J6"/>
    <mergeCell ref="K6:L6"/>
    <mergeCell ref="A8:B8"/>
    <mergeCell ref="A11:A16"/>
    <mergeCell ref="A17:B17"/>
    <mergeCell ref="A20:B20"/>
    <mergeCell ref="C20:D20"/>
    <mergeCell ref="E20:F20"/>
    <mergeCell ref="G20:H20"/>
    <mergeCell ref="I20:J20"/>
    <mergeCell ref="K20:L20"/>
    <mergeCell ref="A32:B32"/>
    <mergeCell ref="A48:B48"/>
    <mergeCell ref="A50:B50"/>
  </mergeCells>
  <printOptions/>
  <pageMargins left="0.7" right="0.7" top="0.75" bottom="0.75" header="0.3" footer="0.3"/>
  <pageSetup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広島県</dc:creator>
  <cp:keywords/>
  <dc:description/>
  <cp:lastModifiedBy>広島県</cp:lastModifiedBy>
  <cp:lastPrinted>2016-10-14T12:35:47Z</cp:lastPrinted>
  <dcterms:created xsi:type="dcterms:W3CDTF">2003-10-21T06:30:42Z</dcterms:created>
  <dcterms:modified xsi:type="dcterms:W3CDTF">2021-08-02T08:22:48Z</dcterms:modified>
  <cp:category/>
  <cp:version/>
  <cp:contentType/>
  <cp:contentStatus/>
</cp:coreProperties>
</file>