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6392" windowHeight="3120" tabRatio="897" activeTab="0"/>
  </bookViews>
  <sheets>
    <sheet name="第１表" sheetId="1" r:id="rId1"/>
  </sheets>
  <definedNames>
    <definedName name="_xlnm.Print_Area" localSheetId="0">'第１表'!$A$1:$P$41</definedName>
    <definedName name="_xlnm.Print_Titles" localSheetId="0">'第１表'!$2:$41</definedName>
  </definedNames>
  <calcPr fullCalcOnLoad="1"/>
</workbook>
</file>

<file path=xl/sharedStrings.xml><?xml version="1.0" encoding="utf-8"?>
<sst xmlns="http://schemas.openxmlformats.org/spreadsheetml/2006/main" count="64" uniqueCount="32">
  <si>
    <t>区　分</t>
  </si>
  <si>
    <t>身　長  （㎝）</t>
  </si>
  <si>
    <t>全国差</t>
  </si>
  <si>
    <t>標準
偏差</t>
  </si>
  <si>
    <t>男</t>
  </si>
  <si>
    <t>幼 稚 園</t>
  </si>
  <si>
    <t>歳</t>
  </si>
  <si>
    <t>小 学 校</t>
  </si>
  <si>
    <t>歳</t>
  </si>
  <si>
    <t>中 学 校</t>
  </si>
  <si>
    <t>高等学校</t>
  </si>
  <si>
    <t>女</t>
  </si>
  <si>
    <t>　 　　　なお算式は，標準偏差S ＝</t>
  </si>
  <si>
    <t xml:space="preserve"> ：変数，</t>
  </si>
  <si>
    <t xml:space="preserve"> 　：平均値</t>
  </si>
  <si>
    <t xml:space="preserve"> 第１表　年齢別　身長・体重の平均値及び標準偏差（広島県，全国）</t>
  </si>
  <si>
    <t xml:space="preserve"> 　　３　幼稚園には幼保連携型認定こども園，小学校には義務教育学校（第1～6学年）を，中学校には義務教育学校（第7～9学年）及び</t>
  </si>
  <si>
    <t xml:space="preserve"> 　　４　標準偏差は，データの分布が平均値からどのくらい離れているかを示す指標で，この値が大きければバラツキが大きいことを示す。</t>
  </si>
  <si>
    <t xml:space="preserve"> 　　２　全国平均の５歳から17歳の標準誤差は，身長0.04㎝～0.07㎝，体重0.02～0.12㎏である。</t>
  </si>
  <si>
    <t xml:space="preserve">  体　重  （㎏）</t>
  </si>
  <si>
    <t>広 島 県</t>
  </si>
  <si>
    <t>全　国</t>
  </si>
  <si>
    <t>平均値
Ａ</t>
  </si>
  <si>
    <t>平均値
Ｂ</t>
  </si>
  <si>
    <t>標準
偏差</t>
  </si>
  <si>
    <t>Ａ－Ｂ　</t>
  </si>
  <si>
    <t>歳</t>
  </si>
  <si>
    <t>歳</t>
  </si>
  <si>
    <t>歳</t>
  </si>
  <si>
    <t>歳</t>
  </si>
  <si>
    <t>(注)１　年齢は，平成31年４月１日現在の満年齢である（以下同じ）。</t>
  </si>
  <si>
    <t>　　　中等教育学校の前期課程を，高等学校には中等教育学校の後期課程をそれぞれ含む（以下同じ）。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</si>
</sst>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"/>
    <numFmt numFmtId="179" formatCode="0.0_ "/>
    <numFmt numFmtId="180" formatCode="#,##0&quot;校&quot;_ ;[Red]\-#,##0\ "/>
    <numFmt numFmtId="181" formatCode="0.0&quot;％&quot;_);[Red]\(0.0\)"/>
    <numFmt numFmtId="182" formatCode="#,##0&quot;人&quot;_ "/>
    <numFmt numFmtId="183" formatCode="#,##0&quot;人&quot;_ ;[Red]\-#,##0\ "/>
    <numFmt numFmtId="184" formatCode="#,##0.0;&quot;△&quot;#,##0.0"/>
    <numFmt numFmtId="185" formatCode="#,##0.0;[Red]\-#,##0.0"/>
    <numFmt numFmtId="186" formatCode="0.0_ ;[Red]\-0.0\ "/>
    <numFmt numFmtId="187" formatCode="0_ "/>
    <numFmt numFmtId="188" formatCode="0.00;[Red]0.00"/>
    <numFmt numFmtId="189" formatCode="0.0;&quot;▲ &quot;0.0"/>
    <numFmt numFmtId="190" formatCode="0.00_ "/>
    <numFmt numFmtId="191" formatCode="0.0_)"/>
    <numFmt numFmtId="192" formatCode="#,##0.0;&quot;△ &quot;#,##0.0"/>
    <numFmt numFmtId="193" formatCode="0.0_);\(0.0\)"/>
    <numFmt numFmtId="194" formatCode="0.0_);[Red]\(0.0\)"/>
    <numFmt numFmtId="195" formatCode="&quot;平成&quot;##&quot;年度&quot;"/>
    <numFmt numFmtId="196" formatCode="0.000;&quot;△ &quot;0.000"/>
    <numFmt numFmtId="197" formatCode="0.000_);[Red]\(0.000\)"/>
    <numFmt numFmtId="198" formatCode="0.000_ ;[Red]\-0.000\ "/>
    <numFmt numFmtId="199" formatCode="0.00_ ;[Red]\-0.00\ "/>
    <numFmt numFmtId="200" formatCode="0.0000_ "/>
    <numFmt numFmtId="201" formatCode="0_ ;[Red]\-0\ "/>
    <numFmt numFmtId="202" formatCode="0.00_);\(0.00\)"/>
    <numFmt numFmtId="203" formatCode="#,##0.00;&quot;△&quot;#,##0.00;&quot;…&quot;;&quot;－&quot;"/>
    <numFmt numFmtId="204" formatCode="#,##0.00;&quot;△&quot;#,##0.00;&quot;0.00&quot;;&quot;…&quot;"/>
    <numFmt numFmtId="205" formatCode="#,##0.00;&quot;△&quot;#,##0.00;&quot;－&quot;;&quot;…&quot;"/>
    <numFmt numFmtId="206" formatCode="0.00_);[Red]\(0.00\)"/>
    <numFmt numFmtId="207" formatCode="#,##0.00_ "/>
    <numFmt numFmtId="208" formatCode="#,##0.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_);[Red]\(0\)"/>
    <numFmt numFmtId="214" formatCode="0;&quot;△ &quot;0"/>
    <numFmt numFmtId="215" formatCode="#,##0;0;&quot;…&quot;"/>
    <numFmt numFmtId="216" formatCode="##0.00;0;&quot;－&quot;"/>
    <numFmt numFmtId="217" formatCode="#,##0.0"/>
    <numFmt numFmtId="218" formatCode="#,##0.0\ "/>
    <numFmt numFmtId="219" formatCode="0.0\ "/>
    <numFmt numFmtId="220" formatCode="0.0;[Red]0.0"/>
    <numFmt numFmtId="221" formatCode="#,##0.00;[Red]#,##0.00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4"/>
      <name val="Terminal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b/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ゴシック"/>
      <family val="3"/>
    </font>
    <font>
      <sz val="11"/>
      <color indexed="36"/>
      <name val="ＭＳ Ｐ明朝"/>
      <family val="1"/>
    </font>
    <font>
      <sz val="9"/>
      <color indexed="36"/>
      <name val="ＭＳ Ｐ明朝"/>
      <family val="1"/>
    </font>
    <font>
      <b/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b/>
      <sz val="9"/>
      <color theme="1"/>
      <name val="ＭＳ Ｐ明朝"/>
      <family val="1"/>
    </font>
    <font>
      <sz val="10"/>
      <color theme="1"/>
      <name val="ＭＳ Ｐ明朝"/>
      <family val="1"/>
    </font>
    <font>
      <sz val="10"/>
      <color rgb="FFFF0000"/>
      <name val="Cambria"/>
      <family val="3"/>
    </font>
    <font>
      <sz val="11"/>
      <color rgb="FF7030A0"/>
      <name val="ＭＳ Ｐ明朝"/>
      <family val="1"/>
    </font>
    <font>
      <sz val="9"/>
      <color rgb="FF7030A0"/>
      <name val="ＭＳ Ｐ明朝"/>
      <family val="1"/>
    </font>
    <font>
      <b/>
      <sz val="14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5" fillId="0" borderId="0" xfId="67" applyFont="1" applyFill="1">
      <alignment/>
      <protection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5" fillId="33" borderId="11" xfId="67" applyFont="1" applyFill="1" applyBorder="1" applyAlignment="1">
      <alignment horizontal="center" vertical="center"/>
      <protection/>
    </xf>
    <xf numFmtId="0" fontId="5" fillId="33" borderId="0" xfId="67" applyFont="1" applyFill="1">
      <alignment/>
      <protection/>
    </xf>
    <xf numFmtId="0" fontId="5" fillId="33" borderId="0" xfId="67" applyFont="1" applyFill="1" applyAlignment="1">
      <alignment/>
      <protection/>
    </xf>
    <xf numFmtId="0" fontId="5" fillId="33" borderId="0" xfId="67" applyFont="1" applyFill="1" applyAlignment="1">
      <alignment horizontal="left"/>
      <protection/>
    </xf>
    <xf numFmtId="0" fontId="53" fillId="33" borderId="0" xfId="0" applyFont="1" applyFill="1" applyAlignment="1">
      <alignment vertical="center"/>
    </xf>
    <xf numFmtId="0" fontId="53" fillId="33" borderId="0" xfId="67" applyFont="1" applyFill="1">
      <alignment/>
      <protection/>
    </xf>
    <xf numFmtId="0" fontId="53" fillId="33" borderId="0" xfId="67" applyFont="1" applyFill="1" applyAlignment="1">
      <alignment vertical="center"/>
      <protection/>
    </xf>
    <xf numFmtId="0" fontId="53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2" fillId="33" borderId="0" xfId="67" applyFont="1" applyFill="1">
      <alignment/>
      <protection/>
    </xf>
    <xf numFmtId="0" fontId="55" fillId="33" borderId="0" xfId="0" applyFont="1" applyFill="1" applyAlignment="1">
      <alignment vertical="center"/>
    </xf>
    <xf numFmtId="0" fontId="5" fillId="33" borderId="12" xfId="67" applyFont="1" applyFill="1" applyBorder="1" applyAlignment="1">
      <alignment horizontal="center" vertical="center"/>
      <protection/>
    </xf>
    <xf numFmtId="0" fontId="5" fillId="33" borderId="13" xfId="67" applyFont="1" applyFill="1" applyBorder="1" applyAlignment="1">
      <alignment horizontal="center" vertical="center" wrapText="1"/>
      <protection/>
    </xf>
    <xf numFmtId="0" fontId="5" fillId="33" borderId="12" xfId="67" applyFont="1" applyFill="1" applyBorder="1" applyAlignment="1">
      <alignment horizontal="center" vertical="center" wrapText="1"/>
      <protection/>
    </xf>
    <xf numFmtId="0" fontId="5" fillId="33" borderId="14" xfId="67" applyFont="1" applyFill="1" applyBorder="1" applyAlignment="1">
      <alignment horizontal="center" vertical="center" wrapText="1"/>
      <protection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right"/>
    </xf>
    <xf numFmtId="0" fontId="5" fillId="33" borderId="17" xfId="0" applyFont="1" applyFill="1" applyBorder="1" applyAlignment="1">
      <alignment horizontal="left"/>
    </xf>
    <xf numFmtId="191" fontId="5" fillId="33" borderId="0" xfId="0" applyNumberFormat="1" applyFont="1" applyFill="1" applyBorder="1" applyAlignment="1" applyProtection="1">
      <alignment horizontal="right"/>
      <protection/>
    </xf>
    <xf numFmtId="188" fontId="5" fillId="33" borderId="18" xfId="0" applyNumberFormat="1" applyFont="1" applyFill="1" applyBorder="1" applyAlignment="1" applyProtection="1">
      <alignment horizontal="right"/>
      <protection/>
    </xf>
    <xf numFmtId="176" fontId="5" fillId="33" borderId="17" xfId="67" applyNumberFormat="1" applyFont="1" applyFill="1" applyBorder="1" applyAlignment="1" applyProtection="1">
      <alignment/>
      <protection/>
    </xf>
    <xf numFmtId="178" fontId="5" fillId="33" borderId="0" xfId="0" applyNumberFormat="1" applyFont="1" applyFill="1" applyBorder="1" applyAlignment="1" applyProtection="1">
      <alignment/>
      <protection/>
    </xf>
    <xf numFmtId="188" fontId="5" fillId="33" borderId="0" xfId="0" applyNumberFormat="1" applyFont="1" applyFill="1" applyBorder="1" applyAlignment="1" applyProtection="1">
      <alignment/>
      <protection/>
    </xf>
    <xf numFmtId="188" fontId="5" fillId="33" borderId="0" xfId="0" applyNumberFormat="1" applyFont="1" applyFill="1" applyBorder="1" applyAlignment="1" applyProtection="1">
      <alignment horizontal="right"/>
      <protection/>
    </xf>
    <xf numFmtId="176" fontId="5" fillId="33" borderId="19" xfId="67" applyNumberFormat="1" applyFont="1" applyFill="1" applyBorder="1" applyAlignment="1" applyProtection="1">
      <alignment/>
      <protection/>
    </xf>
    <xf numFmtId="0" fontId="5" fillId="33" borderId="19" xfId="0" applyFont="1" applyFill="1" applyBorder="1" applyAlignment="1">
      <alignment horizontal="right"/>
    </xf>
    <xf numFmtId="176" fontId="5" fillId="33" borderId="18" xfId="67" applyNumberFormat="1" applyFont="1" applyFill="1" applyBorder="1" applyAlignment="1" applyProtection="1">
      <alignment/>
      <protection/>
    </xf>
    <xf numFmtId="176" fontId="5" fillId="33" borderId="0" xfId="67" applyNumberFormat="1" applyFont="1" applyFill="1" applyBorder="1" applyAlignment="1" applyProtection="1">
      <alignment/>
      <protection/>
    </xf>
    <xf numFmtId="0" fontId="5" fillId="33" borderId="2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5" fillId="33" borderId="18" xfId="0" applyFont="1" applyFill="1" applyBorder="1" applyAlignment="1">
      <alignment horizontal="left"/>
    </xf>
    <xf numFmtId="191" fontId="5" fillId="33" borderId="0" xfId="0" applyNumberFormat="1" applyFont="1" applyFill="1" applyBorder="1" applyAlignment="1" applyProtection="1">
      <alignment/>
      <protection/>
    </xf>
    <xf numFmtId="0" fontId="5" fillId="33" borderId="12" xfId="0" applyFont="1" applyFill="1" applyBorder="1" applyAlignment="1">
      <alignment/>
    </xf>
    <xf numFmtId="0" fontId="5" fillId="33" borderId="21" xfId="0" applyFont="1" applyFill="1" applyBorder="1" applyAlignment="1">
      <alignment horizontal="right"/>
    </xf>
    <xf numFmtId="0" fontId="5" fillId="33" borderId="22" xfId="0" applyFont="1" applyFill="1" applyBorder="1" applyAlignment="1">
      <alignment horizontal="left"/>
    </xf>
    <xf numFmtId="0" fontId="5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178" fontId="5" fillId="33" borderId="16" xfId="0" applyNumberFormat="1" applyFont="1" applyFill="1" applyBorder="1" applyAlignment="1" applyProtection="1">
      <alignment/>
      <protection/>
    </xf>
    <xf numFmtId="188" fontId="5" fillId="33" borderId="19" xfId="0" applyNumberFormat="1" applyFont="1" applyFill="1" applyBorder="1" applyAlignment="1" applyProtection="1">
      <alignment/>
      <protection/>
    </xf>
    <xf numFmtId="191" fontId="5" fillId="33" borderId="19" xfId="0" applyNumberFormat="1" applyFont="1" applyFill="1" applyBorder="1" applyAlignment="1" applyProtection="1">
      <alignment horizontal="right"/>
      <protection/>
    </xf>
    <xf numFmtId="188" fontId="5" fillId="33" borderId="17" xfId="0" applyNumberFormat="1" applyFont="1" applyFill="1" applyBorder="1" applyAlignment="1" applyProtection="1">
      <alignment horizontal="right"/>
      <protection/>
    </xf>
    <xf numFmtId="178" fontId="5" fillId="33" borderId="19" xfId="0" applyNumberFormat="1" applyFont="1" applyFill="1" applyBorder="1" applyAlignment="1" applyProtection="1">
      <alignment/>
      <protection/>
    </xf>
    <xf numFmtId="188" fontId="5" fillId="33" borderId="19" xfId="0" applyNumberFormat="1" applyFont="1" applyFill="1" applyBorder="1" applyAlignment="1" applyProtection="1">
      <alignment horizontal="right"/>
      <protection/>
    </xf>
    <xf numFmtId="178" fontId="5" fillId="33" borderId="15" xfId="0" applyNumberFormat="1" applyFont="1" applyFill="1" applyBorder="1" applyAlignment="1" applyProtection="1">
      <alignment/>
      <protection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 horizontal="right"/>
    </xf>
    <xf numFmtId="0" fontId="5" fillId="33" borderId="25" xfId="0" applyFont="1" applyFill="1" applyBorder="1" applyAlignment="1">
      <alignment horizontal="left"/>
    </xf>
    <xf numFmtId="178" fontId="5" fillId="33" borderId="24" xfId="0" applyNumberFormat="1" applyFont="1" applyFill="1" applyBorder="1" applyAlignment="1" applyProtection="1">
      <alignment/>
      <protection/>
    </xf>
    <xf numFmtId="188" fontId="5" fillId="33" borderId="24" xfId="0" applyNumberFormat="1" applyFont="1" applyFill="1" applyBorder="1" applyAlignment="1" applyProtection="1">
      <alignment/>
      <protection/>
    </xf>
    <xf numFmtId="191" fontId="5" fillId="33" borderId="24" xfId="0" applyNumberFormat="1" applyFont="1" applyFill="1" applyBorder="1" applyAlignment="1" applyProtection="1">
      <alignment horizontal="right"/>
      <protection/>
    </xf>
    <xf numFmtId="188" fontId="5" fillId="33" borderId="25" xfId="0" applyNumberFormat="1" applyFont="1" applyFill="1" applyBorder="1" applyAlignment="1" applyProtection="1">
      <alignment horizontal="right"/>
      <protection/>
    </xf>
    <xf numFmtId="176" fontId="5" fillId="33" borderId="25" xfId="67" applyNumberFormat="1" applyFont="1" applyFill="1" applyBorder="1" applyAlignment="1" applyProtection="1">
      <alignment/>
      <protection/>
    </xf>
    <xf numFmtId="188" fontId="5" fillId="33" borderId="24" xfId="0" applyNumberFormat="1" applyFont="1" applyFill="1" applyBorder="1" applyAlignment="1" applyProtection="1">
      <alignment horizontal="right"/>
      <protection/>
    </xf>
    <xf numFmtId="176" fontId="5" fillId="33" borderId="24" xfId="67" applyNumberFormat="1" applyFont="1" applyFill="1" applyBorder="1" applyAlignment="1" applyProtection="1">
      <alignment/>
      <protection/>
    </xf>
    <xf numFmtId="0" fontId="4" fillId="33" borderId="0" xfId="0" applyFont="1" applyFill="1" applyAlignment="1">
      <alignment vertical="center"/>
    </xf>
    <xf numFmtId="0" fontId="56" fillId="33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8" fillId="0" borderId="0" xfId="67" applyFont="1" applyFill="1">
      <alignment/>
      <protection/>
    </xf>
    <xf numFmtId="0" fontId="58" fillId="0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5" fillId="33" borderId="17" xfId="67" applyFont="1" applyFill="1" applyBorder="1" applyAlignment="1">
      <alignment horizontal="center" vertical="center"/>
      <protection/>
    </xf>
    <xf numFmtId="0" fontId="5" fillId="33" borderId="18" xfId="67" applyFont="1" applyFill="1" applyBorder="1" applyAlignment="1">
      <alignment horizontal="center" vertical="center"/>
      <protection/>
    </xf>
    <xf numFmtId="0" fontId="5" fillId="33" borderId="22" xfId="67" applyFont="1" applyFill="1" applyBorder="1" applyAlignment="1">
      <alignment horizontal="center" vertical="center"/>
      <protection/>
    </xf>
    <xf numFmtId="0" fontId="5" fillId="33" borderId="25" xfId="67" applyFont="1" applyFill="1" applyBorder="1" applyAlignment="1">
      <alignment horizontal="center" vertical="center"/>
      <protection/>
    </xf>
    <xf numFmtId="0" fontId="59" fillId="33" borderId="0" xfId="67" applyFont="1" applyFill="1" applyAlignment="1" quotePrefix="1">
      <alignment horizontal="center" shrinkToFit="1"/>
      <protection/>
    </xf>
    <xf numFmtId="0" fontId="5" fillId="33" borderId="26" xfId="67" applyFont="1" applyFill="1" applyBorder="1" applyAlignment="1">
      <alignment horizontal="center" vertical="center"/>
      <protection/>
    </xf>
    <xf numFmtId="0" fontId="5" fillId="33" borderId="27" xfId="67" applyFont="1" applyFill="1" applyBorder="1" applyAlignment="1">
      <alignment horizontal="center" vertical="center"/>
      <protection/>
    </xf>
    <xf numFmtId="0" fontId="5" fillId="33" borderId="0" xfId="67" applyFont="1" applyFill="1" applyBorder="1" applyAlignment="1">
      <alignment horizontal="center" vertical="center"/>
      <protection/>
    </xf>
    <xf numFmtId="0" fontId="5" fillId="33" borderId="21" xfId="67" applyFont="1" applyFill="1" applyBorder="1" applyAlignment="1">
      <alignment horizontal="center" vertical="center"/>
      <protection/>
    </xf>
    <xf numFmtId="0" fontId="5" fillId="33" borderId="28" xfId="67" applyFont="1" applyFill="1" applyBorder="1" applyAlignment="1">
      <alignment horizontal="center" vertical="center"/>
      <protection/>
    </xf>
    <xf numFmtId="0" fontId="5" fillId="33" borderId="29" xfId="67" applyFont="1" applyFill="1" applyBorder="1" applyAlignment="1">
      <alignment horizontal="center" vertical="center"/>
      <protection/>
    </xf>
    <xf numFmtId="0" fontId="5" fillId="33" borderId="30" xfId="67" applyFont="1" applyFill="1" applyBorder="1" applyAlignment="1">
      <alignment horizontal="center" vertical="center"/>
      <protection/>
    </xf>
    <xf numFmtId="0" fontId="5" fillId="33" borderId="28" xfId="67" applyFont="1" applyFill="1" applyBorder="1" applyAlignment="1" quotePrefix="1">
      <alignment horizontal="center" vertical="center"/>
      <protection/>
    </xf>
    <xf numFmtId="0" fontId="5" fillId="33" borderId="29" xfId="67" applyFont="1" applyFill="1" applyBorder="1" applyAlignment="1" quotePrefix="1">
      <alignment horizontal="center" vertical="center"/>
      <protection/>
    </xf>
    <xf numFmtId="0" fontId="5" fillId="33" borderId="11" xfId="67" applyFont="1" applyFill="1" applyBorder="1" applyAlignment="1">
      <alignment horizontal="center" vertical="center"/>
      <protection/>
    </xf>
    <xf numFmtId="0" fontId="5" fillId="33" borderId="31" xfId="67" applyFont="1" applyFill="1" applyBorder="1" applyAlignment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2" xfId="62"/>
    <cellStyle name="標準 2 2" xfId="63"/>
    <cellStyle name="標準 2 3" xfId="64"/>
    <cellStyle name="標準 5" xfId="65"/>
    <cellStyle name="標準 8" xfId="66"/>
    <cellStyle name="標準_Sheet1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361950</xdr:colOff>
      <xdr:row>38</xdr:row>
      <xdr:rowOff>28575</xdr:rowOff>
    </xdr:from>
    <xdr:to>
      <xdr:col>8</xdr:col>
      <xdr:colOff>9525</xdr:colOff>
      <xdr:row>39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619875"/>
          <a:ext cx="1333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476250</xdr:colOff>
      <xdr:row>38</xdr:row>
      <xdr:rowOff>28575</xdr:rowOff>
    </xdr:from>
    <xdr:to>
      <xdr:col>9</xdr:col>
      <xdr:colOff>123825</xdr:colOff>
      <xdr:row>39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6619875"/>
          <a:ext cx="123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114300</xdr:rowOff>
    </xdr:from>
    <xdr:to>
      <xdr:col>7</xdr:col>
      <xdr:colOff>323850</xdr:colOff>
      <xdr:row>40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0" y="6534150"/>
          <a:ext cx="800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38</xdr:row>
      <xdr:rowOff>28575</xdr:rowOff>
    </xdr:from>
    <xdr:to>
      <xdr:col>8</xdr:col>
      <xdr:colOff>9525</xdr:colOff>
      <xdr:row>39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6619875"/>
          <a:ext cx="1333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38</xdr:row>
      <xdr:rowOff>28575</xdr:rowOff>
    </xdr:from>
    <xdr:to>
      <xdr:col>9</xdr:col>
      <xdr:colOff>123825</xdr:colOff>
      <xdr:row>39</xdr:row>
      <xdr:rowOff>19050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6619875"/>
          <a:ext cx="123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37</xdr:row>
      <xdr:rowOff>114300</xdr:rowOff>
    </xdr:from>
    <xdr:to>
      <xdr:col>7</xdr:col>
      <xdr:colOff>323850</xdr:colOff>
      <xdr:row>40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0" y="6534150"/>
          <a:ext cx="8001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46"/>
  <sheetViews>
    <sheetView tabSelected="1" zoomScaleSheetLayoutView="100" workbookViewId="0" topLeftCell="A1">
      <selection activeCell="A1" sqref="A1"/>
    </sheetView>
  </sheetViews>
  <sheetFormatPr defaultColWidth="9.00390625" defaultRowHeight="15"/>
  <cols>
    <col min="1" max="1" width="1.28515625" style="10" customWidth="1"/>
    <col min="2" max="2" width="3.7109375" style="10" customWidth="1"/>
    <col min="3" max="3" width="7.140625" style="10" customWidth="1"/>
    <col min="4" max="4" width="2.7109375" style="10" customWidth="1"/>
    <col min="5" max="5" width="2.28125" style="10" customWidth="1"/>
    <col min="6" max="15" width="7.140625" style="10" customWidth="1"/>
    <col min="16" max="16" width="5.140625" style="10" customWidth="1"/>
    <col min="17" max="16384" width="9.00390625" style="10" customWidth="1"/>
  </cols>
  <sheetData>
    <row r="1" ht="6.75" customHeight="1"/>
    <row r="2" spans="2:15" ht="17.25" customHeight="1">
      <c r="B2" s="70" t="s">
        <v>15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2:15" ht="12.75" customHeight="1" thickBot="1">
      <c r="B3" s="11"/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7" s="13" customFormat="1" ht="13.5" customHeight="1">
      <c r="B4" s="71" t="s">
        <v>0</v>
      </c>
      <c r="C4" s="71"/>
      <c r="D4" s="71"/>
      <c r="E4" s="72"/>
      <c r="F4" s="75" t="s">
        <v>1</v>
      </c>
      <c r="G4" s="76"/>
      <c r="H4" s="76"/>
      <c r="I4" s="76"/>
      <c r="J4" s="77"/>
      <c r="K4" s="78" t="s">
        <v>19</v>
      </c>
      <c r="L4" s="79"/>
      <c r="M4" s="79"/>
      <c r="N4" s="79"/>
      <c r="O4" s="79"/>
      <c r="P4" s="5"/>
      <c r="Q4" s="5"/>
    </row>
    <row r="5" spans="2:17" s="13" customFormat="1" ht="13.5" customHeight="1">
      <c r="B5" s="73"/>
      <c r="C5" s="73"/>
      <c r="D5" s="73"/>
      <c r="E5" s="67"/>
      <c r="F5" s="80" t="s">
        <v>20</v>
      </c>
      <c r="G5" s="81"/>
      <c r="H5" s="80" t="s">
        <v>21</v>
      </c>
      <c r="I5" s="81"/>
      <c r="J5" s="17" t="s">
        <v>2</v>
      </c>
      <c r="K5" s="80" t="s">
        <v>20</v>
      </c>
      <c r="L5" s="81"/>
      <c r="M5" s="80" t="s">
        <v>21</v>
      </c>
      <c r="N5" s="81"/>
      <c r="O5" s="6" t="s">
        <v>2</v>
      </c>
      <c r="P5" s="5"/>
      <c r="Q5" s="5"/>
    </row>
    <row r="6" spans="2:17" s="13" customFormat="1" ht="27" customHeight="1">
      <c r="B6" s="74"/>
      <c r="C6" s="74"/>
      <c r="D6" s="74"/>
      <c r="E6" s="68"/>
      <c r="F6" s="18" t="s">
        <v>22</v>
      </c>
      <c r="G6" s="18" t="s">
        <v>3</v>
      </c>
      <c r="H6" s="18" t="s">
        <v>23</v>
      </c>
      <c r="I6" s="18" t="s">
        <v>24</v>
      </c>
      <c r="J6" s="19" t="s">
        <v>25</v>
      </c>
      <c r="K6" s="18" t="s">
        <v>22</v>
      </c>
      <c r="L6" s="18" t="s">
        <v>3</v>
      </c>
      <c r="M6" s="18" t="s">
        <v>23</v>
      </c>
      <c r="N6" s="18" t="s">
        <v>24</v>
      </c>
      <c r="O6" s="20" t="s">
        <v>25</v>
      </c>
      <c r="P6" s="5"/>
      <c r="Q6" s="5"/>
    </row>
    <row r="7" spans="2:17" s="13" customFormat="1" ht="13.5" customHeight="1">
      <c r="B7" s="66" t="s">
        <v>4</v>
      </c>
      <c r="C7" s="21" t="s">
        <v>5</v>
      </c>
      <c r="D7" s="22">
        <v>5</v>
      </c>
      <c r="E7" s="23" t="s">
        <v>6</v>
      </c>
      <c r="F7" s="27">
        <v>109.562738819968</v>
      </c>
      <c r="G7" s="28">
        <v>4.80938188136397</v>
      </c>
      <c r="H7" s="24">
        <v>110.275554400832</v>
      </c>
      <c r="I7" s="25">
        <v>4.71474475024169</v>
      </c>
      <c r="J7" s="26">
        <f aca="true" t="shared" si="0" ref="J7:J32">F7-H7</f>
        <v>-0.7128155808639889</v>
      </c>
      <c r="K7" s="27">
        <v>18.6905677006831</v>
      </c>
      <c r="L7" s="28">
        <v>2.56122844279678</v>
      </c>
      <c r="M7" s="24">
        <v>18.915432013922</v>
      </c>
      <c r="N7" s="29">
        <v>2.58978085359219</v>
      </c>
      <c r="O7" s="30">
        <f aca="true" t="shared" si="1" ref="O7:O32">K7-M7</f>
        <v>-0.22486431323889988</v>
      </c>
      <c r="P7" s="5"/>
      <c r="Q7" s="14"/>
    </row>
    <row r="8" spans="2:17" s="13" customFormat="1" ht="13.5" customHeight="1">
      <c r="B8" s="67"/>
      <c r="C8" s="3" t="s">
        <v>7</v>
      </c>
      <c r="D8" s="31">
        <v>6</v>
      </c>
      <c r="E8" s="23" t="s">
        <v>6</v>
      </c>
      <c r="F8" s="27">
        <v>115.58373424463</v>
      </c>
      <c r="G8" s="28">
        <v>5.03460289837402</v>
      </c>
      <c r="H8" s="24">
        <v>116.519347589531</v>
      </c>
      <c r="I8" s="25">
        <v>4.9417448261314</v>
      </c>
      <c r="J8" s="32">
        <f t="shared" si="0"/>
        <v>-0.9356133449010002</v>
      </c>
      <c r="K8" s="27">
        <v>21.006574353512</v>
      </c>
      <c r="L8" s="28">
        <v>3.61022543385025</v>
      </c>
      <c r="M8" s="24">
        <v>21.402482196777</v>
      </c>
      <c r="N8" s="29">
        <v>3.42047477683877</v>
      </c>
      <c r="O8" s="33">
        <f t="shared" si="1"/>
        <v>-0.3959078432650003</v>
      </c>
      <c r="P8" s="5"/>
      <c r="Q8" s="5"/>
    </row>
    <row r="9" spans="2:17" s="13" customFormat="1" ht="13.5" customHeight="1">
      <c r="B9" s="67"/>
      <c r="C9" s="34"/>
      <c r="D9" s="35">
        <v>7</v>
      </c>
      <c r="E9" s="36" t="s">
        <v>26</v>
      </c>
      <c r="F9" s="27">
        <v>121.573559540976</v>
      </c>
      <c r="G9" s="28">
        <v>5.00771539623429</v>
      </c>
      <c r="H9" s="24">
        <v>122.579295839741</v>
      </c>
      <c r="I9" s="25">
        <v>5.19502852165097</v>
      </c>
      <c r="J9" s="32">
        <f t="shared" si="0"/>
        <v>-1.0057362987649867</v>
      </c>
      <c r="K9" s="27">
        <v>23.5440654289834</v>
      </c>
      <c r="L9" s="28">
        <v>3.58693017944032</v>
      </c>
      <c r="M9" s="24">
        <v>24.2031283514162</v>
      </c>
      <c r="N9" s="29">
        <v>4.20846006896883</v>
      </c>
      <c r="O9" s="33">
        <f t="shared" si="1"/>
        <v>-0.6590629224327991</v>
      </c>
      <c r="P9" s="5"/>
      <c r="Q9" s="5"/>
    </row>
    <row r="10" spans="2:17" s="13" customFormat="1" ht="13.5" customHeight="1">
      <c r="B10" s="67"/>
      <c r="C10" s="34"/>
      <c r="D10" s="35">
        <v>8</v>
      </c>
      <c r="E10" s="36" t="s">
        <v>26</v>
      </c>
      <c r="F10" s="27">
        <v>127.808470917683</v>
      </c>
      <c r="G10" s="28">
        <v>5.67006301810265</v>
      </c>
      <c r="H10" s="24">
        <v>128.101667474692</v>
      </c>
      <c r="I10" s="25">
        <v>5.40717777105767</v>
      </c>
      <c r="J10" s="32">
        <f t="shared" si="0"/>
        <v>-0.29319655700899716</v>
      </c>
      <c r="K10" s="27">
        <v>27.5948748614433</v>
      </c>
      <c r="L10" s="28">
        <v>5.44864842774205</v>
      </c>
      <c r="M10" s="24">
        <v>27.252955778078</v>
      </c>
      <c r="N10" s="29">
        <v>5.11989353701641</v>
      </c>
      <c r="O10" s="33">
        <f t="shared" si="1"/>
        <v>0.3419190833653012</v>
      </c>
      <c r="P10" s="5"/>
      <c r="Q10" s="5"/>
    </row>
    <row r="11" spans="2:17" s="13" customFormat="1" ht="13.5" customHeight="1">
      <c r="B11" s="67"/>
      <c r="C11" s="34"/>
      <c r="D11" s="35">
        <v>9</v>
      </c>
      <c r="E11" s="36" t="s">
        <v>26</v>
      </c>
      <c r="F11" s="27">
        <v>132.937542996698</v>
      </c>
      <c r="G11" s="28">
        <v>5.5696507826668</v>
      </c>
      <c r="H11" s="37">
        <v>133.473995230283</v>
      </c>
      <c r="I11" s="25">
        <v>5.73412622997254</v>
      </c>
      <c r="J11" s="32">
        <f t="shared" si="0"/>
        <v>-0.5364522335850097</v>
      </c>
      <c r="K11" s="27">
        <v>30.1948610346725</v>
      </c>
      <c r="L11" s="28">
        <v>5.5618397647573</v>
      </c>
      <c r="M11" s="24">
        <v>30.7183717603091</v>
      </c>
      <c r="N11" s="29">
        <v>6.37053925989881</v>
      </c>
      <c r="O11" s="33">
        <f t="shared" si="1"/>
        <v>-0.5235107256366014</v>
      </c>
      <c r="P11" s="5"/>
      <c r="Q11" s="5"/>
    </row>
    <row r="12" spans="2:17" s="13" customFormat="1" ht="13.5" customHeight="1">
      <c r="B12" s="67"/>
      <c r="C12" s="34"/>
      <c r="D12" s="35">
        <v>10</v>
      </c>
      <c r="E12" s="36" t="s">
        <v>26</v>
      </c>
      <c r="F12" s="27">
        <v>137.94518728223</v>
      </c>
      <c r="G12" s="28">
        <v>5.84073748004047</v>
      </c>
      <c r="H12" s="24">
        <v>139.023718205668</v>
      </c>
      <c r="I12" s="25">
        <v>6.0669611952071</v>
      </c>
      <c r="J12" s="32">
        <f t="shared" si="0"/>
        <v>-1.0785309234379952</v>
      </c>
      <c r="K12" s="27">
        <v>33.6069105691057</v>
      </c>
      <c r="L12" s="28">
        <v>7.09698531080984</v>
      </c>
      <c r="M12" s="24">
        <v>34.3968388412496</v>
      </c>
      <c r="N12" s="29">
        <v>7.42819531698317</v>
      </c>
      <c r="O12" s="33">
        <f t="shared" si="1"/>
        <v>-0.7899282721438965</v>
      </c>
      <c r="P12" s="5"/>
      <c r="Q12" s="5"/>
    </row>
    <row r="13" spans="2:17" s="13" customFormat="1" ht="13.5" customHeight="1">
      <c r="B13" s="67"/>
      <c r="C13" s="38"/>
      <c r="D13" s="39">
        <v>11</v>
      </c>
      <c r="E13" s="40" t="s">
        <v>6</v>
      </c>
      <c r="F13" s="27">
        <v>144.419741233032</v>
      </c>
      <c r="G13" s="28">
        <v>6.7235093573916</v>
      </c>
      <c r="H13" s="24">
        <v>145.245829177106</v>
      </c>
      <c r="I13" s="25">
        <v>7.12839809255545</v>
      </c>
      <c r="J13" s="32">
        <f t="shared" si="0"/>
        <v>-0.8260879440740041</v>
      </c>
      <c r="K13" s="27">
        <v>38.1041586538462</v>
      </c>
      <c r="L13" s="28">
        <v>7.70708165947886</v>
      </c>
      <c r="M13" s="24">
        <v>38.7146677960145</v>
      </c>
      <c r="N13" s="29">
        <v>8.62336623909447</v>
      </c>
      <c r="O13" s="33">
        <f t="shared" si="1"/>
        <v>-0.6105091421683042</v>
      </c>
      <c r="P13" s="5"/>
      <c r="Q13" s="5"/>
    </row>
    <row r="14" spans="2:17" s="13" customFormat="1" ht="13.5" customHeight="1">
      <c r="B14" s="67"/>
      <c r="C14" s="41" t="s">
        <v>9</v>
      </c>
      <c r="D14" s="35">
        <v>12</v>
      </c>
      <c r="E14" s="36" t="s">
        <v>6</v>
      </c>
      <c r="F14" s="27">
        <v>151.909219281169</v>
      </c>
      <c r="G14" s="28">
        <v>7.5944464748365</v>
      </c>
      <c r="H14" s="24">
        <v>152.75607980169</v>
      </c>
      <c r="I14" s="25">
        <v>8.0337102106553</v>
      </c>
      <c r="J14" s="32">
        <f t="shared" si="0"/>
        <v>-0.8468605205210054</v>
      </c>
      <c r="K14" s="27">
        <v>44.4298293721126</v>
      </c>
      <c r="L14" s="28">
        <v>9.81056557258712</v>
      </c>
      <c r="M14" s="24">
        <v>44.2294839011491</v>
      </c>
      <c r="N14" s="29">
        <v>9.93110082548625</v>
      </c>
      <c r="O14" s="33">
        <f t="shared" si="1"/>
        <v>0.20034547096349797</v>
      </c>
      <c r="P14" s="5"/>
      <c r="Q14" s="5"/>
    </row>
    <row r="15" spans="2:17" s="13" customFormat="1" ht="13.5" customHeight="1">
      <c r="B15" s="67"/>
      <c r="C15" s="34"/>
      <c r="D15" s="35">
        <v>13</v>
      </c>
      <c r="E15" s="36" t="s">
        <v>26</v>
      </c>
      <c r="F15" s="27">
        <v>159.056657128726</v>
      </c>
      <c r="G15" s="28">
        <v>7.6472769892464</v>
      </c>
      <c r="H15" s="24">
        <v>160.011965993302</v>
      </c>
      <c r="I15" s="25">
        <v>7.6152323115619</v>
      </c>
      <c r="J15" s="32">
        <f t="shared" si="0"/>
        <v>-0.9553088645760113</v>
      </c>
      <c r="K15" s="27">
        <v>48.8821064930001</v>
      </c>
      <c r="L15" s="28">
        <v>9.9207250779866</v>
      </c>
      <c r="M15" s="24">
        <v>49.2335295308608</v>
      </c>
      <c r="N15" s="29">
        <v>10.1621254023232</v>
      </c>
      <c r="O15" s="33">
        <f t="shared" si="1"/>
        <v>-0.3514230378606982</v>
      </c>
      <c r="P15" s="5"/>
      <c r="Q15" s="5"/>
    </row>
    <row r="16" spans="2:17" s="13" customFormat="1" ht="13.5" customHeight="1">
      <c r="B16" s="67"/>
      <c r="C16" s="34"/>
      <c r="D16" s="35">
        <v>14</v>
      </c>
      <c r="E16" s="36" t="s">
        <v>6</v>
      </c>
      <c r="F16" s="27">
        <v>164.234182448086</v>
      </c>
      <c r="G16" s="28">
        <v>6.98589676998095</v>
      </c>
      <c r="H16" s="24">
        <v>165.363804372399</v>
      </c>
      <c r="I16" s="25">
        <v>6.71714003655308</v>
      </c>
      <c r="J16" s="32">
        <f t="shared" si="0"/>
        <v>-1.1296219243129997</v>
      </c>
      <c r="K16" s="27">
        <v>53.6913939464214</v>
      </c>
      <c r="L16" s="28">
        <v>10.4473532830669</v>
      </c>
      <c r="M16" s="24">
        <v>54.0835265380918</v>
      </c>
      <c r="N16" s="29">
        <v>10.0809406294206</v>
      </c>
      <c r="O16" s="33">
        <f t="shared" si="1"/>
        <v>-0.3921325916704035</v>
      </c>
      <c r="P16" s="5"/>
      <c r="Q16" s="5"/>
    </row>
    <row r="17" spans="2:17" s="13" customFormat="1" ht="13.5" customHeight="1">
      <c r="B17" s="67"/>
      <c r="C17" s="3" t="s">
        <v>10</v>
      </c>
      <c r="D17" s="31">
        <v>15</v>
      </c>
      <c r="E17" s="23" t="s">
        <v>6</v>
      </c>
      <c r="F17" s="27">
        <v>167.453610317403</v>
      </c>
      <c r="G17" s="28">
        <v>5.51303457693982</v>
      </c>
      <c r="H17" s="24">
        <v>168.332779864574</v>
      </c>
      <c r="I17" s="25">
        <v>5.93481193824321</v>
      </c>
      <c r="J17" s="32">
        <f t="shared" si="0"/>
        <v>-0.879169547171017</v>
      </c>
      <c r="K17" s="27">
        <v>57.9119159711484</v>
      </c>
      <c r="L17" s="28">
        <v>10.047851796292</v>
      </c>
      <c r="M17" s="24">
        <v>58.788543842385</v>
      </c>
      <c r="N17" s="29">
        <v>10.8881784996194</v>
      </c>
      <c r="O17" s="33">
        <f t="shared" si="1"/>
        <v>-0.8766278712366002</v>
      </c>
      <c r="P17" s="5"/>
      <c r="Q17" s="5"/>
    </row>
    <row r="18" spans="2:17" s="13" customFormat="1" ht="13.5" customHeight="1">
      <c r="B18" s="67"/>
      <c r="C18" s="34"/>
      <c r="D18" s="35">
        <v>16</v>
      </c>
      <c r="E18" s="36" t="s">
        <v>26</v>
      </c>
      <c r="F18" s="27">
        <v>169.369259002005</v>
      </c>
      <c r="G18" s="28">
        <v>5.91360409982843</v>
      </c>
      <c r="H18" s="24">
        <v>169.882989855811</v>
      </c>
      <c r="I18" s="25">
        <v>5.84585885781328</v>
      </c>
      <c r="J18" s="32">
        <f t="shared" si="0"/>
        <v>-0.5137308538059813</v>
      </c>
      <c r="K18" s="27">
        <v>59.8131405124968</v>
      </c>
      <c r="L18" s="28">
        <v>9.63456925977371</v>
      </c>
      <c r="M18" s="24">
        <v>60.6740488125089</v>
      </c>
      <c r="N18" s="29">
        <v>10.309700286968</v>
      </c>
      <c r="O18" s="33">
        <f t="shared" si="1"/>
        <v>-0.860908300012099</v>
      </c>
      <c r="P18" s="5"/>
      <c r="Q18" s="5"/>
    </row>
    <row r="19" spans="2:17" s="13" customFormat="1" ht="13.5" customHeight="1">
      <c r="B19" s="68"/>
      <c r="C19" s="34"/>
      <c r="D19" s="35">
        <v>17</v>
      </c>
      <c r="E19" s="36" t="s">
        <v>6</v>
      </c>
      <c r="F19" s="27">
        <v>170.364782243057</v>
      </c>
      <c r="G19" s="28">
        <v>5.58617662835599</v>
      </c>
      <c r="H19" s="24">
        <v>170.625698255793</v>
      </c>
      <c r="I19" s="25">
        <v>5.87391152445112</v>
      </c>
      <c r="J19" s="32">
        <f t="shared" si="0"/>
        <v>-0.2609160127360042</v>
      </c>
      <c r="K19" s="27">
        <v>62.2774336138705</v>
      </c>
      <c r="L19" s="28">
        <v>9.52502131525155</v>
      </c>
      <c r="M19" s="24">
        <v>62.5228869670546</v>
      </c>
      <c r="N19" s="29">
        <v>10.6421312798379</v>
      </c>
      <c r="O19" s="33">
        <f t="shared" si="1"/>
        <v>-0.24545335318410366</v>
      </c>
      <c r="P19" s="5"/>
      <c r="Q19" s="5"/>
    </row>
    <row r="20" spans="2:17" s="13" customFormat="1" ht="13.5" customHeight="1">
      <c r="B20" s="66" t="s">
        <v>11</v>
      </c>
      <c r="C20" s="42" t="s">
        <v>5</v>
      </c>
      <c r="D20" s="22">
        <v>5</v>
      </c>
      <c r="E20" s="23" t="s">
        <v>6</v>
      </c>
      <c r="F20" s="43">
        <v>109.073862658706</v>
      </c>
      <c r="G20" s="44">
        <v>4.70356900041783</v>
      </c>
      <c r="H20" s="45">
        <v>109.400380698116</v>
      </c>
      <c r="I20" s="46">
        <v>4.69638661196593</v>
      </c>
      <c r="J20" s="26">
        <f t="shared" si="0"/>
        <v>-0.32651803940999</v>
      </c>
      <c r="K20" s="47">
        <v>18.4015772870662</v>
      </c>
      <c r="L20" s="44">
        <v>2.47470977696218</v>
      </c>
      <c r="M20" s="45">
        <v>18.5967203616111</v>
      </c>
      <c r="N20" s="48">
        <v>2.5586202000448</v>
      </c>
      <c r="O20" s="30">
        <f t="shared" si="1"/>
        <v>-0.19514307454490165</v>
      </c>
      <c r="P20" s="5"/>
      <c r="Q20" s="5"/>
    </row>
    <row r="21" spans="2:17" s="13" customFormat="1" ht="13.5" customHeight="1">
      <c r="B21" s="67"/>
      <c r="C21" s="3" t="s">
        <v>7</v>
      </c>
      <c r="D21" s="31">
        <v>6</v>
      </c>
      <c r="E21" s="23" t="s">
        <v>6</v>
      </c>
      <c r="F21" s="49">
        <v>114.789502588803</v>
      </c>
      <c r="G21" s="28">
        <v>4.71157736984867</v>
      </c>
      <c r="H21" s="24">
        <v>115.577146482457</v>
      </c>
      <c r="I21" s="25">
        <v>4.91567225426084</v>
      </c>
      <c r="J21" s="32">
        <f t="shared" si="0"/>
        <v>-0.7876438936539927</v>
      </c>
      <c r="K21" s="27">
        <v>20.6453214845792</v>
      </c>
      <c r="L21" s="28">
        <v>2.84104507159653</v>
      </c>
      <c r="M21" s="24">
        <v>20.9427170860679</v>
      </c>
      <c r="N21" s="29">
        <v>3.26997928689013</v>
      </c>
      <c r="O21" s="33">
        <f t="shared" si="1"/>
        <v>-0.29739560148870225</v>
      </c>
      <c r="P21" s="5"/>
      <c r="Q21" s="5"/>
    </row>
    <row r="22" spans="2:17" s="13" customFormat="1" ht="13.5" customHeight="1">
      <c r="B22" s="67"/>
      <c r="C22" s="34"/>
      <c r="D22" s="35">
        <v>7</v>
      </c>
      <c r="E22" s="36" t="s">
        <v>27</v>
      </c>
      <c r="F22" s="49">
        <v>120.771836961323</v>
      </c>
      <c r="G22" s="28">
        <v>5.17746331367233</v>
      </c>
      <c r="H22" s="24">
        <v>121.448656128171</v>
      </c>
      <c r="I22" s="25">
        <v>5.14013056541674</v>
      </c>
      <c r="J22" s="32">
        <f t="shared" si="0"/>
        <v>-0.6768191668479915</v>
      </c>
      <c r="K22" s="27">
        <v>23.3250619662315</v>
      </c>
      <c r="L22" s="28">
        <v>3.89405043026875</v>
      </c>
      <c r="M22" s="24">
        <v>23.5049089373098</v>
      </c>
      <c r="N22" s="29">
        <v>3.85159511436786</v>
      </c>
      <c r="O22" s="33">
        <f t="shared" si="1"/>
        <v>-0.17984697107829817</v>
      </c>
      <c r="P22" s="5"/>
      <c r="Q22" s="5"/>
    </row>
    <row r="23" spans="2:17" s="13" customFormat="1" ht="13.5" customHeight="1">
      <c r="B23" s="67"/>
      <c r="C23" s="34"/>
      <c r="D23" s="35">
        <v>8</v>
      </c>
      <c r="E23" s="36" t="s">
        <v>27</v>
      </c>
      <c r="F23" s="27">
        <v>126.937019153587</v>
      </c>
      <c r="G23" s="28">
        <v>5.40598430591286</v>
      </c>
      <c r="H23" s="24">
        <v>127.303293359723</v>
      </c>
      <c r="I23" s="25">
        <v>5.5480372647792</v>
      </c>
      <c r="J23" s="32">
        <f t="shared" si="0"/>
        <v>-0.3662742061359978</v>
      </c>
      <c r="K23" s="27">
        <v>26.4270286624597</v>
      </c>
      <c r="L23" s="28">
        <v>4.33633512063039</v>
      </c>
      <c r="M23" s="24">
        <v>26.5363673126288</v>
      </c>
      <c r="N23" s="29">
        <v>4.75123475863269</v>
      </c>
      <c r="O23" s="33">
        <f t="shared" si="1"/>
        <v>-0.10933865016910005</v>
      </c>
      <c r="P23" s="5"/>
      <c r="Q23" s="5"/>
    </row>
    <row r="24" spans="2:17" s="13" customFormat="1" ht="13.5" customHeight="1">
      <c r="B24" s="67"/>
      <c r="C24" s="34"/>
      <c r="D24" s="35">
        <v>9</v>
      </c>
      <c r="E24" s="36" t="s">
        <v>28</v>
      </c>
      <c r="F24" s="27">
        <v>132.886060589493</v>
      </c>
      <c r="G24" s="28">
        <v>6.60272633653038</v>
      </c>
      <c r="H24" s="24">
        <v>133.384866036979</v>
      </c>
      <c r="I24" s="25">
        <v>6.16024624207183</v>
      </c>
      <c r="J24" s="32">
        <f t="shared" si="0"/>
        <v>-0.498805447485978</v>
      </c>
      <c r="K24" s="27">
        <v>29.9197769354133</v>
      </c>
      <c r="L24" s="28">
        <v>5.69989885253019</v>
      </c>
      <c r="M24" s="24">
        <v>30.0339932500073</v>
      </c>
      <c r="N24" s="29">
        <v>5.85631079138276</v>
      </c>
      <c r="O24" s="33">
        <f t="shared" si="1"/>
        <v>-0.11421631459399961</v>
      </c>
      <c r="P24" s="5"/>
      <c r="Q24" s="5"/>
    </row>
    <row r="25" spans="2:17" s="13" customFormat="1" ht="13.5" customHeight="1">
      <c r="B25" s="67"/>
      <c r="C25" s="34"/>
      <c r="D25" s="35">
        <v>10</v>
      </c>
      <c r="E25" s="36" t="s">
        <v>26</v>
      </c>
      <c r="F25" s="27">
        <v>139.059640995075</v>
      </c>
      <c r="G25" s="28">
        <v>6.68135942654807</v>
      </c>
      <c r="H25" s="24">
        <v>140.207343858205</v>
      </c>
      <c r="I25" s="25">
        <v>6.8014487958576</v>
      </c>
      <c r="J25" s="32">
        <f t="shared" si="0"/>
        <v>-1.1477028631300072</v>
      </c>
      <c r="K25" s="27">
        <v>33.6393665185613</v>
      </c>
      <c r="L25" s="28">
        <v>6.50861890486912</v>
      </c>
      <c r="M25" s="24">
        <v>34.2092652575792</v>
      </c>
      <c r="N25" s="29">
        <v>6.98537295120359</v>
      </c>
      <c r="O25" s="33">
        <f t="shared" si="1"/>
        <v>-0.5698987390178942</v>
      </c>
      <c r="P25" s="5"/>
      <c r="Q25" s="5"/>
    </row>
    <row r="26" spans="2:17" s="13" customFormat="1" ht="13.5" customHeight="1">
      <c r="B26" s="67"/>
      <c r="C26" s="38"/>
      <c r="D26" s="39">
        <v>11</v>
      </c>
      <c r="E26" s="40" t="s">
        <v>6</v>
      </c>
      <c r="F26" s="27">
        <v>145.531396309557</v>
      </c>
      <c r="G26" s="28">
        <v>6.94450896813488</v>
      </c>
      <c r="H26" s="24">
        <v>146.629933679994</v>
      </c>
      <c r="I26" s="25">
        <v>6.58626374300461</v>
      </c>
      <c r="J26" s="32">
        <f t="shared" si="0"/>
        <v>-1.0985373704369863</v>
      </c>
      <c r="K26" s="27">
        <v>38.7456107133021</v>
      </c>
      <c r="L26" s="28">
        <v>7.72894404206857</v>
      </c>
      <c r="M26" s="24">
        <v>38.9564392953136</v>
      </c>
      <c r="N26" s="29">
        <v>7.74717429721801</v>
      </c>
      <c r="O26" s="33">
        <f t="shared" si="1"/>
        <v>-0.21082858201150145</v>
      </c>
      <c r="P26" s="5"/>
      <c r="Q26" s="5"/>
    </row>
    <row r="27" spans="2:17" s="13" customFormat="1" ht="13.5" customHeight="1">
      <c r="B27" s="67"/>
      <c r="C27" s="41" t="s">
        <v>9</v>
      </c>
      <c r="D27" s="35">
        <v>12</v>
      </c>
      <c r="E27" s="36" t="s">
        <v>6</v>
      </c>
      <c r="F27" s="27">
        <v>151.1231228818</v>
      </c>
      <c r="G27" s="28">
        <v>5.87816637983134</v>
      </c>
      <c r="H27" s="24">
        <v>151.857386919559</v>
      </c>
      <c r="I27" s="25">
        <v>5.89353830653833</v>
      </c>
      <c r="J27" s="32">
        <f t="shared" si="0"/>
        <v>-0.7342640377590044</v>
      </c>
      <c r="K27" s="27">
        <v>43.5701334296107</v>
      </c>
      <c r="L27" s="28">
        <v>7.81994246567886</v>
      </c>
      <c r="M27" s="24">
        <v>43.836134883952</v>
      </c>
      <c r="N27" s="29">
        <v>7.99808097040235</v>
      </c>
      <c r="O27" s="33">
        <f t="shared" si="1"/>
        <v>-0.26600145434129985</v>
      </c>
      <c r="P27" s="5"/>
      <c r="Q27" s="5"/>
    </row>
    <row r="28" spans="2:17" s="13" customFormat="1" ht="13.5" customHeight="1">
      <c r="B28" s="67"/>
      <c r="C28" s="34"/>
      <c r="D28" s="35">
        <v>13</v>
      </c>
      <c r="E28" s="36" t="s">
        <v>29</v>
      </c>
      <c r="F28" s="27">
        <v>153.888452877874</v>
      </c>
      <c r="G28" s="28">
        <v>5.56382718672939</v>
      </c>
      <c r="H28" s="24">
        <v>154.810661715701</v>
      </c>
      <c r="I28" s="25">
        <v>5.48451818736493</v>
      </c>
      <c r="J28" s="32">
        <f t="shared" si="0"/>
        <v>-0.9222088378270143</v>
      </c>
      <c r="K28" s="27">
        <v>46.7902774024857</v>
      </c>
      <c r="L28" s="28">
        <v>7.09705886499394</v>
      </c>
      <c r="M28" s="24">
        <v>47.2911106788356</v>
      </c>
      <c r="N28" s="29">
        <v>7.65302261959297</v>
      </c>
      <c r="O28" s="33">
        <f t="shared" si="1"/>
        <v>-0.5008332763499013</v>
      </c>
      <c r="P28" s="5"/>
      <c r="Q28" s="5"/>
    </row>
    <row r="29" spans="2:17" s="13" customFormat="1" ht="13.5" customHeight="1">
      <c r="B29" s="67"/>
      <c r="C29" s="34"/>
      <c r="D29" s="35">
        <v>14</v>
      </c>
      <c r="E29" s="36" t="s">
        <v>6</v>
      </c>
      <c r="F29" s="27">
        <v>155.59361789438</v>
      </c>
      <c r="G29" s="28">
        <v>5.26709505710176</v>
      </c>
      <c r="H29" s="24">
        <v>156.497265984188</v>
      </c>
      <c r="I29" s="25">
        <v>5.32483075248648</v>
      </c>
      <c r="J29" s="32">
        <f t="shared" si="0"/>
        <v>-0.9036480898080015</v>
      </c>
      <c r="K29" s="27">
        <v>49.8302893931922</v>
      </c>
      <c r="L29" s="28">
        <v>7.18190055903882</v>
      </c>
      <c r="M29" s="24">
        <v>50.0532955379135</v>
      </c>
      <c r="N29" s="29">
        <v>7.5134256990904</v>
      </c>
      <c r="O29" s="33">
        <f t="shared" si="1"/>
        <v>-0.2230061447212961</v>
      </c>
      <c r="P29" s="5"/>
      <c r="Q29" s="5"/>
    </row>
    <row r="30" spans="2:17" s="13" customFormat="1" ht="13.5" customHeight="1">
      <c r="B30" s="67"/>
      <c r="C30" s="3" t="s">
        <v>10</v>
      </c>
      <c r="D30" s="31">
        <v>15</v>
      </c>
      <c r="E30" s="23" t="s">
        <v>6</v>
      </c>
      <c r="F30" s="27">
        <v>156.282730686129</v>
      </c>
      <c r="G30" s="28">
        <v>5.73019211225821</v>
      </c>
      <c r="H30" s="24">
        <v>157.221130411516</v>
      </c>
      <c r="I30" s="25">
        <v>5.32636498605609</v>
      </c>
      <c r="J30" s="32">
        <f t="shared" si="0"/>
        <v>-0.9383997253869722</v>
      </c>
      <c r="K30" s="27">
        <v>50.8039524769633</v>
      </c>
      <c r="L30" s="28">
        <v>7.29728768453267</v>
      </c>
      <c r="M30" s="24">
        <v>51.6807099937465</v>
      </c>
      <c r="N30" s="29">
        <v>7.671451328678</v>
      </c>
      <c r="O30" s="33">
        <f t="shared" si="1"/>
        <v>-0.8767575167831936</v>
      </c>
      <c r="P30" s="5"/>
      <c r="Q30" s="5"/>
    </row>
    <row r="31" spans="2:17" s="13" customFormat="1" ht="13.5" customHeight="1">
      <c r="B31" s="67"/>
      <c r="C31" s="34"/>
      <c r="D31" s="35">
        <v>16</v>
      </c>
      <c r="E31" s="36" t="s">
        <v>8</v>
      </c>
      <c r="F31" s="27">
        <v>157.475601461829</v>
      </c>
      <c r="G31" s="28">
        <v>5.12682387099881</v>
      </c>
      <c r="H31" s="24">
        <v>157.674446498807</v>
      </c>
      <c r="I31" s="25">
        <v>5.36556537745576</v>
      </c>
      <c r="J31" s="32">
        <f t="shared" si="0"/>
        <v>-0.1988450369779855</v>
      </c>
      <c r="K31" s="27">
        <v>52.7263795698641</v>
      </c>
      <c r="L31" s="28">
        <v>7.50819206373816</v>
      </c>
      <c r="M31" s="24">
        <v>52.6811386896479</v>
      </c>
      <c r="N31" s="29">
        <v>7.59016970387444</v>
      </c>
      <c r="O31" s="33">
        <f t="shared" si="1"/>
        <v>0.04524088021619832</v>
      </c>
      <c r="P31" s="5"/>
      <c r="Q31" s="5"/>
    </row>
    <row r="32" spans="2:17" s="13" customFormat="1" ht="13.5" customHeight="1" thickBot="1">
      <c r="B32" s="69"/>
      <c r="C32" s="50"/>
      <c r="D32" s="51">
        <v>17</v>
      </c>
      <c r="E32" s="52" t="s">
        <v>6</v>
      </c>
      <c r="F32" s="53">
        <v>157.422058515044</v>
      </c>
      <c r="G32" s="54">
        <v>5.07104626974709</v>
      </c>
      <c r="H32" s="55">
        <v>157.859974112075</v>
      </c>
      <c r="I32" s="56">
        <v>5.34481465895328</v>
      </c>
      <c r="J32" s="57">
        <f t="shared" si="0"/>
        <v>-0.437915597031008</v>
      </c>
      <c r="K32" s="53">
        <v>51.9032475438517</v>
      </c>
      <c r="L32" s="54">
        <v>7.09515602866167</v>
      </c>
      <c r="M32" s="55">
        <v>52.9682607640729</v>
      </c>
      <c r="N32" s="58">
        <v>7.72465075832203</v>
      </c>
      <c r="O32" s="59">
        <f t="shared" si="1"/>
        <v>-1.0650132202212035</v>
      </c>
      <c r="P32" s="5"/>
      <c r="Q32" s="5"/>
    </row>
    <row r="33" spans="2:17" ht="12.75">
      <c r="B33" s="7" t="s">
        <v>30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4"/>
      <c r="Q33" s="4"/>
    </row>
    <row r="34" spans="2:17" ht="12.75">
      <c r="B34" s="1" t="s">
        <v>18</v>
      </c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4"/>
      <c r="Q34" s="4"/>
    </row>
    <row r="35" spans="2:17" ht="12.75">
      <c r="B35" s="7" t="s">
        <v>16</v>
      </c>
      <c r="C35" s="60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4"/>
      <c r="Q35" s="4"/>
    </row>
    <row r="36" spans="2:17" ht="12.75">
      <c r="B36" s="7" t="s">
        <v>31</v>
      </c>
      <c r="C36" s="60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4"/>
      <c r="Q36" s="4"/>
    </row>
    <row r="37" spans="2:17" ht="12.75">
      <c r="B37" s="8" t="s">
        <v>17</v>
      </c>
      <c r="C37" s="60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4"/>
      <c r="Q37" s="4"/>
    </row>
    <row r="38" spans="2:17" ht="13.5">
      <c r="B38" s="8"/>
      <c r="C38" s="60"/>
      <c r="D38" s="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4"/>
      <c r="Q38" s="4"/>
    </row>
    <row r="39" spans="2:17" ht="13.5">
      <c r="B39" s="7" t="s">
        <v>12</v>
      </c>
      <c r="C39" s="65"/>
      <c r="D39" s="8"/>
      <c r="E39" s="7"/>
      <c r="F39" s="7"/>
      <c r="G39" s="7"/>
      <c r="H39" s="7"/>
      <c r="I39" s="7" t="s">
        <v>13</v>
      </c>
      <c r="J39" s="9" t="s">
        <v>14</v>
      </c>
      <c r="K39" s="7"/>
      <c r="L39" s="7"/>
      <c r="M39" s="7"/>
      <c r="N39" s="7"/>
      <c r="O39" s="7"/>
      <c r="P39" s="4"/>
      <c r="Q39" s="4"/>
    </row>
    <row r="40" spans="2:17" ht="13.5">
      <c r="B40" s="7"/>
      <c r="C40" s="60"/>
      <c r="D40" s="7"/>
      <c r="E40" s="7"/>
      <c r="F40" s="7"/>
      <c r="G40" s="7"/>
      <c r="H40" s="7"/>
      <c r="I40" s="60"/>
      <c r="J40" s="60"/>
      <c r="K40" s="7"/>
      <c r="L40" s="7"/>
      <c r="M40" s="7"/>
      <c r="N40" s="2"/>
      <c r="O40" s="2"/>
      <c r="P40" s="4"/>
      <c r="Q40" s="4"/>
    </row>
    <row r="41" spans="2:17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4"/>
      <c r="O41" s="4"/>
      <c r="P41" s="4"/>
      <c r="Q41" s="4"/>
    </row>
    <row r="42" spans="2:17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2:17" ht="12.75">
      <c r="B43" s="4"/>
      <c r="C43" s="4"/>
      <c r="D43" s="4"/>
      <c r="E43" s="4"/>
      <c r="F43" s="4"/>
      <c r="G43" s="4"/>
      <c r="H43" s="61"/>
      <c r="I43" s="4"/>
      <c r="J43" s="4"/>
      <c r="K43" s="4"/>
      <c r="L43" s="4"/>
      <c r="M43" s="4"/>
      <c r="N43" s="4"/>
      <c r="O43" s="4"/>
      <c r="P43" s="4"/>
      <c r="Q43" s="4"/>
    </row>
    <row r="44" spans="2:17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2:17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5" ht="12.75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</sheetData>
  <sheetProtection/>
  <mergeCells count="10">
    <mergeCell ref="B7:B19"/>
    <mergeCell ref="B20:B32"/>
    <mergeCell ref="B2:O2"/>
    <mergeCell ref="B4:E6"/>
    <mergeCell ref="F4:J4"/>
    <mergeCell ref="K4:O4"/>
    <mergeCell ref="H5:I5"/>
    <mergeCell ref="F5:G5"/>
    <mergeCell ref="M5:N5"/>
    <mergeCell ref="K5:L5"/>
  </mergeCells>
  <printOptions/>
  <pageMargins left="0.7086614173228347" right="0.11811023622047245" top="0.7480314960629921" bottom="0.7480314960629921" header="0.31496062992125984" footer="0.31496062992125984"/>
  <pageSetup firstPageNumber="27" useFirstPageNumber="1" horizontalDpi="600" verticalDpi="600" orientation="portrait" paperSize="9" r:id="rId2"/>
  <headerFooter scaleWithDoc="0">
    <oddFooter>&amp;C&amp;P</oddFooter>
  </headerFooter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2020-03-17T00:33:46Z</cp:lastPrinted>
  <dcterms:created xsi:type="dcterms:W3CDTF">2017-10-18T02:30:14Z</dcterms:created>
  <dcterms:modified xsi:type="dcterms:W3CDTF">2020-03-18T02:21:39Z</dcterms:modified>
  <cp:category/>
  <cp:version/>
  <cp:contentType/>
  <cp:contentStatus/>
</cp:coreProperties>
</file>