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55" activeTab="1"/>
  </bookViews>
  <sheets>
    <sheet name="H28年" sheetId="1" r:id="rId1"/>
    <sheet name="グラフ" sheetId="2" r:id="rId2"/>
    <sheet name="Sheet1" sheetId="3" r:id="rId3"/>
  </sheets>
  <externalReferences>
    <externalReference r:id="rId6"/>
    <externalReference r:id="rId7"/>
  </externalReferences>
  <definedNames>
    <definedName name="_xlnm.Print_Area" localSheetId="0">'H28年'!$A$1:$X$60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K23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1000ml </t>
        </r>
      </text>
    </comment>
    <comment ref="K51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1000ml</t>
        </r>
      </text>
    </comment>
    <comment ref="I23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1000ｍｌ</t>
        </r>
      </text>
    </comment>
    <comment ref="I30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100ml</t>
        </r>
      </text>
    </comment>
    <comment ref="I58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100ml</t>
        </r>
      </text>
    </comment>
    <comment ref="H27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1枚</t>
        </r>
      </text>
    </comment>
    <comment ref="H55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1枚</t>
        </r>
      </text>
    </comment>
    <comment ref="H58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100ml</t>
        </r>
      </text>
    </comment>
    <comment ref="G27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1枚</t>
        </r>
      </text>
    </comment>
    <comment ref="H30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100ml</t>
        </r>
      </text>
    </comment>
    <comment ref="G30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100ml</t>
        </r>
      </text>
    </comment>
    <comment ref="G55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1枚</t>
        </r>
      </text>
    </comment>
    <comment ref="G58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100ml</t>
        </r>
      </text>
    </comment>
    <comment ref="I51" authorId="0">
      <text>
        <r>
          <rPr>
            <b/>
            <sz val="9"/>
            <rFont val="ＭＳ Ｐゴシック"/>
            <family val="3"/>
          </rPr>
          <t>Administrator:</t>
        </r>
        <r>
          <rPr>
            <sz val="9"/>
            <rFont val="ＭＳ Ｐゴシック"/>
            <family val="3"/>
          </rPr>
          <t xml:space="preserve">
1000ｍｌ</t>
        </r>
      </text>
    </comment>
  </commentList>
</comments>
</file>

<file path=xl/sharedStrings.xml><?xml version="1.0" encoding="utf-8"?>
<sst xmlns="http://schemas.openxmlformats.org/spreadsheetml/2006/main" count="162" uniqueCount="85">
  <si>
    <t>うるち米</t>
  </si>
  <si>
    <t>食パン</t>
  </si>
  <si>
    <t>まぐろ</t>
  </si>
  <si>
    <t>えび</t>
  </si>
  <si>
    <t>牛肉</t>
  </si>
  <si>
    <t>豚肉</t>
  </si>
  <si>
    <t>牛乳</t>
  </si>
  <si>
    <t>キャベツ</t>
  </si>
  <si>
    <t>ほうれんそう</t>
  </si>
  <si>
    <t>レタス</t>
  </si>
  <si>
    <t>ばれいしょ</t>
  </si>
  <si>
    <t>たまねぎ</t>
  </si>
  <si>
    <t>トマト</t>
  </si>
  <si>
    <t>納豆</t>
  </si>
  <si>
    <t>ラップ</t>
  </si>
  <si>
    <t>ちり紙（ティッシュペーパー）</t>
  </si>
  <si>
    <t>ちり紙（トイレットペーパー）</t>
  </si>
  <si>
    <t>台所用洗剤</t>
  </si>
  <si>
    <t>洗濯用洗剤</t>
  </si>
  <si>
    <t>ワイシャツ</t>
  </si>
  <si>
    <t>男子シャツ</t>
  </si>
  <si>
    <t>乾電池</t>
  </si>
  <si>
    <t>歯磨き</t>
  </si>
  <si>
    <t>5kg</t>
  </si>
  <si>
    <t>1kg</t>
  </si>
  <si>
    <t>100g</t>
  </si>
  <si>
    <t>1,000ml</t>
  </si>
  <si>
    <t>1パック</t>
  </si>
  <si>
    <t>従量料金</t>
  </si>
  <si>
    <t>18L</t>
  </si>
  <si>
    <t>1本</t>
  </si>
  <si>
    <t>長袖</t>
  </si>
  <si>
    <t>半袖</t>
  </si>
  <si>
    <t>1L</t>
  </si>
  <si>
    <t>コード</t>
  </si>
  <si>
    <t>種類</t>
  </si>
  <si>
    <t>名称</t>
  </si>
  <si>
    <t>単位</t>
  </si>
  <si>
    <t>広島市</t>
  </si>
  <si>
    <t>穀類</t>
  </si>
  <si>
    <t>魚介類</t>
  </si>
  <si>
    <t>肉類</t>
  </si>
  <si>
    <t>乳類</t>
  </si>
  <si>
    <t>野菜　　　穀物</t>
  </si>
  <si>
    <t>雑貨　　　その他</t>
  </si>
  <si>
    <t>プロパンガス</t>
  </si>
  <si>
    <t>灯油</t>
  </si>
  <si>
    <t>ガソリン</t>
  </si>
  <si>
    <t>福山市</t>
  </si>
  <si>
    <t>総務省統計局「小売物価統計調査」</t>
  </si>
  <si>
    <t>1月</t>
  </si>
  <si>
    <t>2月</t>
  </si>
  <si>
    <t>H23</t>
  </si>
  <si>
    <t>H24</t>
  </si>
  <si>
    <t>えび</t>
  </si>
  <si>
    <t>1袋（10枚）</t>
  </si>
  <si>
    <t>1袋（1000ｍｌ）</t>
  </si>
  <si>
    <t>H25</t>
  </si>
  <si>
    <t>Ｈ26</t>
  </si>
  <si>
    <t>H27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</si>
  <si>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</si>
  <si>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</si>
  <si>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</si>
  <si>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</si>
  <si>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</si>
  <si>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</si>
  <si>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</si>
  <si>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</si>
  <si>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</si>
  <si>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</si>
  <si>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H28年　広島県小売物価統計表</t>
  </si>
  <si>
    <t>うるち米(コシヒカリ）</t>
  </si>
  <si>
    <t>H28
平均</t>
  </si>
  <si>
    <t>過去5年の平均H23 ～H27</t>
  </si>
  <si>
    <t>備考</t>
  </si>
  <si>
    <t>紙おむつ　</t>
  </si>
  <si>
    <t>（H25,11月改正）</t>
  </si>
  <si>
    <t>シャンプー</t>
  </si>
  <si>
    <t>（H26,2月改正）</t>
  </si>
  <si>
    <t>1000ml</t>
  </si>
  <si>
    <t>1kg</t>
  </si>
  <si>
    <t>（H26,10月改正）</t>
  </si>
  <si>
    <t>（H26,3月改正）</t>
  </si>
  <si>
    <t>H28　広島県小売価格（食品）</t>
  </si>
  <si>
    <t>H28　広島県小売価格（雑貨・その他）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</si>
</sst>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,##0_);[Red]\(#,##0\)"/>
  </numFmts>
  <fonts count="6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8"/>
      <color indexed="8"/>
      <name val="ＭＳ 明朝"/>
      <family val="1"/>
    </font>
    <font>
      <sz val="5.5"/>
      <color indexed="8"/>
      <name val="ＭＳ Ｐゴシック"/>
      <family val="3"/>
    </font>
    <font>
      <sz val="5.25"/>
      <color indexed="8"/>
      <name val="ＭＳ Ｐゴシック"/>
      <family val="3"/>
    </font>
    <font>
      <sz val="6.25"/>
      <color indexed="8"/>
      <name val="ＭＳ Ｐゴシック"/>
      <family val="3"/>
    </font>
    <font>
      <sz val="6"/>
      <color indexed="8"/>
      <name val="ＭＳ Ｐゴシック"/>
      <family val="3"/>
    </font>
    <font>
      <sz val="6"/>
      <name val="ＭＳ Ｐ明朝"/>
      <family val="1"/>
    </font>
    <font>
      <sz val="6.5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4.5"/>
      <color indexed="8"/>
      <name val="ＭＳ Ｐゴシック"/>
      <family val="3"/>
    </font>
    <font>
      <b/>
      <sz val="14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5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0.5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.25"/>
      <color indexed="8"/>
      <name val="ＭＳ Ｐゴシック"/>
      <family val="3"/>
    </font>
    <font>
      <b/>
      <sz val="10.3"/>
      <color indexed="8"/>
      <name val="ＭＳ Ｐゴシック"/>
      <family val="3"/>
    </font>
    <font>
      <b/>
      <sz val="14.25"/>
      <color indexed="8"/>
      <name val="ＭＳ Ｐゴシック"/>
      <family val="3"/>
    </font>
    <font>
      <sz val="4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mbria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15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28" borderId="2" applyNumberFormat="0" applyFont="0" applyAlignment="0" applyProtection="0"/>
    <xf numFmtId="0" fontId="46" fillId="28" borderId="2" applyNumberFormat="0" applyFont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3" fillId="30" borderId="4" applyNumberFormat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59" fillId="30" borderId="9" applyNumberForma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1" fillId="31" borderId="4" applyNumberFormat="0" applyAlignment="0" applyProtection="0"/>
    <xf numFmtId="0" fontId="61" fillId="31" borderId="4" applyNumberFormat="0" applyAlignment="0" applyProtection="0"/>
    <xf numFmtId="0" fontId="46" fillId="0" borderId="0">
      <alignment vertical="center"/>
      <protection/>
    </xf>
    <xf numFmtId="0" fontId="46" fillId="0" borderId="0">
      <alignment/>
      <protection/>
    </xf>
    <xf numFmtId="0" fontId="46" fillId="0" borderId="0">
      <alignment vertical="center"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38" fontId="7" fillId="0" borderId="0" xfId="113" applyFont="1" applyFill="1" applyBorder="1" applyAlignment="1">
      <alignment vertical="center"/>
    </xf>
    <xf numFmtId="38" fontId="7" fillId="0" borderId="11" xfId="113" applyFont="1" applyFill="1" applyBorder="1" applyAlignment="1">
      <alignment vertical="center"/>
    </xf>
    <xf numFmtId="38" fontId="7" fillId="0" borderId="12" xfId="113" applyFont="1" applyFill="1" applyBorder="1" applyAlignment="1">
      <alignment vertical="center"/>
    </xf>
    <xf numFmtId="38" fontId="7" fillId="0" borderId="13" xfId="113" applyFont="1" applyFill="1" applyBorder="1" applyAlignment="1">
      <alignment vertical="center"/>
    </xf>
    <xf numFmtId="38" fontId="7" fillId="0" borderId="0" xfId="113" applyFont="1" applyFill="1" applyBorder="1" applyAlignment="1">
      <alignment/>
    </xf>
    <xf numFmtId="38" fontId="7" fillId="0" borderId="12" xfId="113" applyFont="1" applyFill="1" applyBorder="1" applyAlignment="1">
      <alignment/>
    </xf>
    <xf numFmtId="38" fontId="7" fillId="0" borderId="0" xfId="113" applyFont="1" applyFill="1" applyBorder="1" applyAlignment="1">
      <alignment horizontal="right"/>
    </xf>
    <xf numFmtId="38" fontId="7" fillId="0" borderId="14" xfId="113" applyFont="1" applyFill="1" applyBorder="1" applyAlignment="1">
      <alignment/>
    </xf>
    <xf numFmtId="38" fontId="7" fillId="0" borderId="15" xfId="113" applyFont="1" applyFill="1" applyBorder="1" applyAlignment="1">
      <alignment/>
    </xf>
    <xf numFmtId="38" fontId="7" fillId="0" borderId="16" xfId="113" applyFont="1" applyFill="1" applyBorder="1" applyAlignment="1">
      <alignment vertical="center"/>
    </xf>
    <xf numFmtId="38" fontId="7" fillId="0" borderId="17" xfId="113" applyFont="1" applyFill="1" applyBorder="1" applyAlignment="1">
      <alignment vertical="center"/>
    </xf>
    <xf numFmtId="38" fontId="7" fillId="0" borderId="18" xfId="113" applyFont="1" applyFill="1" applyBorder="1" applyAlignment="1">
      <alignment vertical="center"/>
    </xf>
    <xf numFmtId="38" fontId="7" fillId="0" borderId="16" xfId="113" applyFont="1" applyFill="1" applyBorder="1" applyAlignment="1">
      <alignment/>
    </xf>
    <xf numFmtId="38" fontId="7" fillId="0" borderId="16" xfId="113" applyFont="1" applyFill="1" applyBorder="1" applyAlignment="1">
      <alignment horizontal="right"/>
    </xf>
    <xf numFmtId="38" fontId="7" fillId="0" borderId="19" xfId="113" applyFont="1" applyFill="1" applyBorder="1" applyAlignment="1">
      <alignment/>
    </xf>
    <xf numFmtId="38" fontId="7" fillId="0" borderId="20" xfId="113" applyFont="1" applyFill="1" applyBorder="1" applyAlignment="1">
      <alignment vertical="center"/>
    </xf>
    <xf numFmtId="38" fontId="7" fillId="0" borderId="0" xfId="113" applyFont="1" applyFill="1" applyBorder="1" applyAlignment="1">
      <alignment horizontal="right" vertical="center"/>
    </xf>
    <xf numFmtId="38" fontId="7" fillId="0" borderId="21" xfId="113" applyFont="1" applyFill="1" applyBorder="1" applyAlignment="1">
      <alignment vertical="center"/>
    </xf>
    <xf numFmtId="38" fontId="7" fillId="0" borderId="11" xfId="113" applyFont="1" applyFill="1" applyBorder="1" applyAlignment="1">
      <alignment horizontal="right"/>
    </xf>
    <xf numFmtId="38" fontId="7" fillId="0" borderId="11" xfId="113" applyFont="1" applyFill="1" applyBorder="1" applyAlignment="1">
      <alignment horizontal="right" vertical="center"/>
    </xf>
    <xf numFmtId="38" fontId="7" fillId="0" borderId="0" xfId="113" applyFont="1" applyFill="1" applyBorder="1" applyAlignment="1">
      <alignment vertical="center"/>
    </xf>
    <xf numFmtId="38" fontId="7" fillId="0" borderId="22" xfId="113" applyFont="1" applyFill="1" applyBorder="1" applyAlignment="1">
      <alignment/>
    </xf>
    <xf numFmtId="38" fontId="7" fillId="0" borderId="20" xfId="113" applyFont="1" applyFill="1" applyBorder="1" applyAlignment="1">
      <alignment/>
    </xf>
    <xf numFmtId="38" fontId="7" fillId="0" borderId="23" xfId="113" applyFont="1" applyFill="1" applyBorder="1" applyAlignment="1">
      <alignment/>
    </xf>
    <xf numFmtId="38" fontId="7" fillId="0" borderId="24" xfId="113" applyFont="1" applyFill="1" applyBorder="1" applyAlignment="1">
      <alignment/>
    </xf>
    <xf numFmtId="38" fontId="7" fillId="0" borderId="20" xfId="113" applyFont="1" applyFill="1" applyBorder="1" applyAlignment="1">
      <alignment horizontal="right"/>
    </xf>
    <xf numFmtId="38" fontId="7" fillId="0" borderId="25" xfId="113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7" fillId="0" borderId="12" xfId="113" applyFont="1" applyFill="1" applyBorder="1" applyAlignment="1">
      <alignment vertical="center"/>
    </xf>
    <xf numFmtId="38" fontId="7" fillId="0" borderId="11" xfId="113" applyFont="1" applyFill="1" applyBorder="1" applyAlignment="1">
      <alignment vertical="center"/>
    </xf>
    <xf numFmtId="0" fontId="0" fillId="0" borderId="0" xfId="0" applyFont="1" applyBorder="1" applyAlignment="1">
      <alignment vertical="center" textRotation="255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6" borderId="26" xfId="0" applyFont="1" applyFill="1" applyBorder="1" applyAlignment="1">
      <alignment vertical="center"/>
    </xf>
    <xf numFmtId="0" fontId="7" fillId="6" borderId="27" xfId="0" applyFont="1" applyFill="1" applyBorder="1" applyAlignment="1">
      <alignment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vertical="center"/>
    </xf>
    <xf numFmtId="0" fontId="7" fillId="6" borderId="28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vertical="center"/>
    </xf>
    <xf numFmtId="0" fontId="7" fillId="6" borderId="28" xfId="0" applyFont="1" applyFill="1" applyBorder="1" applyAlignment="1">
      <alignment horizontal="center" vertical="center" shrinkToFit="1"/>
    </xf>
    <xf numFmtId="0" fontId="7" fillId="6" borderId="26" xfId="0" applyFont="1" applyFill="1" applyBorder="1" applyAlignment="1">
      <alignment vertical="center"/>
    </xf>
    <xf numFmtId="0" fontId="13" fillId="6" borderId="26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vertical="center"/>
    </xf>
    <xf numFmtId="38" fontId="7" fillId="0" borderId="13" xfId="113" applyFont="1" applyFill="1" applyBorder="1" applyAlignment="1">
      <alignment vertical="center"/>
    </xf>
    <xf numFmtId="38" fontId="7" fillId="0" borderId="31" xfId="113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38" fontId="7" fillId="35" borderId="16" xfId="113" applyFont="1" applyFill="1" applyBorder="1" applyAlignment="1">
      <alignment vertical="center"/>
    </xf>
    <xf numFmtId="38" fontId="7" fillId="35" borderId="35" xfId="113" applyFont="1" applyFill="1" applyBorder="1" applyAlignment="1">
      <alignment vertical="center"/>
    </xf>
    <xf numFmtId="38" fontId="7" fillId="35" borderId="17" xfId="113" applyFont="1" applyFill="1" applyBorder="1" applyAlignment="1">
      <alignment vertical="center"/>
    </xf>
    <xf numFmtId="38" fontId="7" fillId="35" borderId="18" xfId="113" applyFont="1" applyFill="1" applyBorder="1" applyAlignment="1">
      <alignment vertical="center"/>
    </xf>
    <xf numFmtId="38" fontId="7" fillId="35" borderId="36" xfId="113" applyFont="1" applyFill="1" applyBorder="1" applyAlignment="1">
      <alignment vertical="center"/>
    </xf>
    <xf numFmtId="38" fontId="7" fillId="35" borderId="19" xfId="113" applyFont="1" applyFill="1" applyBorder="1" applyAlignment="1">
      <alignment vertical="center"/>
    </xf>
    <xf numFmtId="38" fontId="7" fillId="0" borderId="26" xfId="113" applyFont="1" applyFill="1" applyBorder="1" applyAlignment="1">
      <alignment vertical="center"/>
    </xf>
    <xf numFmtId="38" fontId="7" fillId="0" borderId="27" xfId="113" applyFont="1" applyFill="1" applyBorder="1" applyAlignment="1">
      <alignment vertical="center"/>
    </xf>
    <xf numFmtId="38" fontId="7" fillId="0" borderId="28" xfId="113" applyFont="1" applyFill="1" applyBorder="1" applyAlignment="1">
      <alignment vertical="center"/>
    </xf>
    <xf numFmtId="38" fontId="7" fillId="0" borderId="30" xfId="113" applyFont="1" applyFill="1" applyBorder="1" applyAlignment="1">
      <alignment vertical="center"/>
    </xf>
    <xf numFmtId="38" fontId="7" fillId="0" borderId="37" xfId="113" applyFont="1" applyFill="1" applyBorder="1" applyAlignment="1">
      <alignment vertical="center"/>
    </xf>
    <xf numFmtId="38" fontId="7" fillId="0" borderId="38" xfId="113" applyFont="1" applyFill="1" applyBorder="1" applyAlignment="1">
      <alignment vertical="center"/>
    </xf>
    <xf numFmtId="38" fontId="7" fillId="0" borderId="20" xfId="113" applyFont="1" applyFill="1" applyBorder="1" applyAlignment="1">
      <alignment vertical="center"/>
    </xf>
    <xf numFmtId="38" fontId="7" fillId="0" borderId="16" xfId="113" applyFont="1" applyFill="1" applyBorder="1" applyAlignment="1">
      <alignment vertical="center"/>
    </xf>
    <xf numFmtId="38" fontId="7" fillId="0" borderId="22" xfId="113" applyFont="1" applyFill="1" applyBorder="1" applyAlignment="1">
      <alignment vertical="center"/>
    </xf>
    <xf numFmtId="38" fontId="7" fillId="0" borderId="35" xfId="113" applyFont="1" applyFill="1" applyBorder="1" applyAlignment="1">
      <alignment vertical="center"/>
    </xf>
    <xf numFmtId="38" fontId="7" fillId="0" borderId="21" xfId="113" applyFont="1" applyFill="1" applyBorder="1" applyAlignment="1">
      <alignment vertical="center"/>
    </xf>
    <xf numFmtId="38" fontId="7" fillId="0" borderId="17" xfId="113" applyFont="1" applyFill="1" applyBorder="1" applyAlignment="1">
      <alignment vertical="center"/>
    </xf>
    <xf numFmtId="38" fontId="7" fillId="0" borderId="18" xfId="113" applyFont="1" applyFill="1" applyBorder="1" applyAlignment="1">
      <alignment vertical="center"/>
    </xf>
    <xf numFmtId="38" fontId="7" fillId="0" borderId="23" xfId="113" applyFont="1" applyFill="1" applyBorder="1" applyAlignment="1">
      <alignment vertical="center"/>
    </xf>
    <xf numFmtId="38" fontId="7" fillId="0" borderId="39" xfId="113" applyFont="1" applyFill="1" applyBorder="1" applyAlignment="1">
      <alignment vertical="center"/>
    </xf>
    <xf numFmtId="38" fontId="7" fillId="0" borderId="36" xfId="113" applyFont="1" applyFill="1" applyBorder="1" applyAlignment="1">
      <alignment vertical="center"/>
    </xf>
    <xf numFmtId="38" fontId="7" fillId="0" borderId="40" xfId="113" applyFont="1" applyFill="1" applyBorder="1" applyAlignment="1">
      <alignment vertical="center"/>
    </xf>
    <xf numFmtId="38" fontId="7" fillId="0" borderId="25" xfId="113" applyFont="1" applyFill="1" applyBorder="1" applyAlignment="1">
      <alignment vertical="center"/>
    </xf>
    <xf numFmtId="38" fontId="7" fillId="0" borderId="29" xfId="113" applyFont="1" applyFill="1" applyBorder="1" applyAlignment="1">
      <alignment vertical="center"/>
    </xf>
    <xf numFmtId="38" fontId="7" fillId="0" borderId="15" xfId="113" applyFont="1" applyFill="1" applyBorder="1" applyAlignment="1">
      <alignment vertical="center"/>
    </xf>
    <xf numFmtId="38" fontId="7" fillId="0" borderId="19" xfId="113" applyFont="1" applyFill="1" applyBorder="1" applyAlignment="1">
      <alignment vertical="center"/>
    </xf>
    <xf numFmtId="0" fontId="4" fillId="8" borderId="2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176" fontId="8" fillId="6" borderId="0" xfId="147" applyNumberFormat="1" applyFont="1" applyFill="1" applyBorder="1" applyAlignment="1">
      <alignment horizontal="center" vertical="center" shrinkToFit="1"/>
      <protection/>
    </xf>
    <xf numFmtId="0" fontId="7" fillId="6" borderId="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 shrinkToFit="1"/>
    </xf>
    <xf numFmtId="0" fontId="13" fillId="6" borderId="0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shrinkToFit="1"/>
    </xf>
    <xf numFmtId="0" fontId="7" fillId="6" borderId="15" xfId="0" applyFont="1" applyFill="1" applyBorder="1" applyAlignment="1">
      <alignment horizontal="center" vertical="center"/>
    </xf>
    <xf numFmtId="176" fontId="8" fillId="6" borderId="26" xfId="147" applyNumberFormat="1" applyFont="1" applyFill="1" applyBorder="1" applyAlignment="1">
      <alignment horizontal="center" vertical="center" shrinkToFit="1"/>
      <protection/>
    </xf>
    <xf numFmtId="0" fontId="7" fillId="6" borderId="30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42" xfId="0" applyBorder="1" applyAlignment="1">
      <alignment vertical="center"/>
    </xf>
    <xf numFmtId="0" fontId="18" fillId="0" borderId="0" xfId="0" applyFont="1" applyAlignment="1">
      <alignment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 textRotation="255"/>
    </xf>
    <xf numFmtId="0" fontId="0" fillId="0" borderId="45" xfId="0" applyFont="1" applyBorder="1" applyAlignment="1">
      <alignment horizontal="center" vertical="center" textRotation="255"/>
    </xf>
    <xf numFmtId="0" fontId="4" fillId="34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6" borderId="50" xfId="0" applyFont="1" applyFill="1" applyBorder="1" applyAlignment="1">
      <alignment horizontal="center" vertical="center"/>
    </xf>
    <xf numFmtId="0" fontId="4" fillId="36" borderId="51" xfId="0" applyFont="1" applyFill="1" applyBorder="1" applyAlignment="1">
      <alignment horizontal="center" vertical="center"/>
    </xf>
    <xf numFmtId="0" fontId="4" fillId="36" borderId="52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textRotation="255" wrapText="1"/>
    </xf>
    <xf numFmtId="0" fontId="6" fillId="0" borderId="45" xfId="0" applyFont="1" applyBorder="1" applyAlignment="1">
      <alignment horizontal="center" vertical="center" textRotation="255" wrapText="1"/>
    </xf>
    <xf numFmtId="0" fontId="4" fillId="8" borderId="29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textRotation="255" wrapText="1"/>
    </xf>
  </cellXfs>
  <cellStyles count="13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標準 5" xfId="144"/>
    <cellStyle name="標準 6" xfId="145"/>
    <cellStyle name="標準 7" xfId="146"/>
    <cellStyle name="標準_Sheet1" xfId="147"/>
    <cellStyle name="Followed Hyperlink" xfId="148"/>
    <cellStyle name="良い" xfId="149"/>
    <cellStyle name="良い 2" xfId="150"/>
    <cellStyle name="良い 3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うるち米（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5kg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'[1]グラフ（食品）'!$B$3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'[1]グラフ（食品）'!$C$3:$N$3</c:f>
              <c:numCache>
                <c:ptCount val="12"/>
                <c:pt idx="0">
                  <c:v>2168</c:v>
                </c:pt>
                <c:pt idx="1">
                  <c:v>2127</c:v>
                </c:pt>
                <c:pt idx="2">
                  <c:v>2114</c:v>
                </c:pt>
                <c:pt idx="3">
                  <c:v>2116</c:v>
                </c:pt>
                <c:pt idx="4">
                  <c:v>2135</c:v>
                </c:pt>
                <c:pt idx="5">
                  <c:v>2123</c:v>
                </c:pt>
                <c:pt idx="6">
                  <c:v>2070</c:v>
                </c:pt>
                <c:pt idx="7">
                  <c:v>2046</c:v>
                </c:pt>
                <c:pt idx="8">
                  <c:v>2083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'[1]グラフ（食品）'!$C$4:$N$4</c:f>
              <c:numCache>
                <c:ptCount val="12"/>
                <c:pt idx="0">
                  <c:v>1976</c:v>
                </c:pt>
                <c:pt idx="1">
                  <c:v>2084</c:v>
                </c:pt>
                <c:pt idx="2">
                  <c:v>2084</c:v>
                </c:pt>
                <c:pt idx="3">
                  <c:v>2136</c:v>
                </c:pt>
                <c:pt idx="4">
                  <c:v>2138</c:v>
                </c:pt>
                <c:pt idx="5">
                  <c:v>2111</c:v>
                </c:pt>
                <c:pt idx="6">
                  <c:v>2111</c:v>
                </c:pt>
                <c:pt idx="7">
                  <c:v>2111</c:v>
                </c:pt>
                <c:pt idx="8">
                  <c:v>2111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4093470"/>
        <c:axId val="39970319"/>
      </c:lineChart>
      <c:catAx>
        <c:axId val="64093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70319"/>
        <c:crosses val="autoZero"/>
        <c:auto val="1"/>
        <c:lblOffset val="100"/>
        <c:tickLblSkip val="1"/>
        <c:noMultiLvlLbl val="0"/>
      </c:catAx>
      <c:valAx>
        <c:axId val="39970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93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シャンプー（</a:t>
            </a:r>
            <a:r>
              <a:rPr lang="en-US" cap="none" sz="14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4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'[1]グラフ（日用品）'!$B$51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'[1]グラフ（日用品）'!$C$51:$N$51</c:f>
              <c:numCache>
                <c:ptCount val="12"/>
                <c:pt idx="0">
                  <c:v>1024</c:v>
                </c:pt>
                <c:pt idx="1">
                  <c:v>944</c:v>
                </c:pt>
                <c:pt idx="2">
                  <c:v>944</c:v>
                </c:pt>
                <c:pt idx="3">
                  <c:v>944</c:v>
                </c:pt>
                <c:pt idx="4">
                  <c:v>1080</c:v>
                </c:pt>
                <c:pt idx="5">
                  <c:v>1143</c:v>
                </c:pt>
                <c:pt idx="6">
                  <c:v>1143</c:v>
                </c:pt>
                <c:pt idx="7">
                  <c:v>1143</c:v>
                </c:pt>
                <c:pt idx="8">
                  <c:v>1453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'[1]グラフ（日用品）'!$C$52:$N$52</c:f>
              <c:numCache>
                <c:ptCount val="12"/>
                <c:pt idx="0">
                  <c:v>1394</c:v>
                </c:pt>
                <c:pt idx="1">
                  <c:v>1394</c:v>
                </c:pt>
                <c:pt idx="2">
                  <c:v>1479</c:v>
                </c:pt>
                <c:pt idx="3">
                  <c:v>1479</c:v>
                </c:pt>
                <c:pt idx="4">
                  <c:v>1479</c:v>
                </c:pt>
                <c:pt idx="5">
                  <c:v>1479</c:v>
                </c:pt>
                <c:pt idx="6">
                  <c:v>1479</c:v>
                </c:pt>
                <c:pt idx="7">
                  <c:v>1479</c:v>
                </c:pt>
                <c:pt idx="8">
                  <c:v>1379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7595352"/>
        <c:axId val="47031577"/>
      </c:lineChart>
      <c:catAx>
        <c:axId val="27595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31577"/>
        <c:crosses val="autoZero"/>
        <c:auto val="1"/>
        <c:lblOffset val="100"/>
        <c:tickLblSkip val="1"/>
        <c:noMultiLvlLbl val="0"/>
      </c:catAx>
      <c:valAx>
        <c:axId val="47031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95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うるち米（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5kg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'[2]グラフ（食品）'!$B$3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'[2]グラフ（食品）'!$C$3:$N$3</c:f>
              <c:numCache>
                <c:ptCount val="12"/>
                <c:pt idx="0">
                  <c:v>2168</c:v>
                </c:pt>
                <c:pt idx="1">
                  <c:v>2127</c:v>
                </c:pt>
                <c:pt idx="2">
                  <c:v>2114</c:v>
                </c:pt>
                <c:pt idx="3">
                  <c:v>2116</c:v>
                </c:pt>
                <c:pt idx="4">
                  <c:v>2135</c:v>
                </c:pt>
                <c:pt idx="5">
                  <c:v>2123</c:v>
                </c:pt>
                <c:pt idx="6">
                  <c:v>2070</c:v>
                </c:pt>
                <c:pt idx="7">
                  <c:v>2046</c:v>
                </c:pt>
                <c:pt idx="8">
                  <c:v>2083</c:v>
                </c:pt>
                <c:pt idx="9">
                  <c:v>2240</c:v>
                </c:pt>
                <c:pt idx="10">
                  <c:v>2254</c:v>
                </c:pt>
                <c:pt idx="11">
                  <c:v>2161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'[2]グラフ（食品）'!$C$4:$N$4</c:f>
              <c:numCache>
                <c:ptCount val="12"/>
                <c:pt idx="0">
                  <c:v>1976</c:v>
                </c:pt>
                <c:pt idx="1">
                  <c:v>2084</c:v>
                </c:pt>
                <c:pt idx="2">
                  <c:v>2084</c:v>
                </c:pt>
                <c:pt idx="3">
                  <c:v>2136</c:v>
                </c:pt>
                <c:pt idx="4">
                  <c:v>2138</c:v>
                </c:pt>
                <c:pt idx="5">
                  <c:v>2111</c:v>
                </c:pt>
                <c:pt idx="6">
                  <c:v>2111</c:v>
                </c:pt>
                <c:pt idx="7">
                  <c:v>2111</c:v>
                </c:pt>
                <c:pt idx="8">
                  <c:v>2111</c:v>
                </c:pt>
                <c:pt idx="9">
                  <c:v>2165</c:v>
                </c:pt>
                <c:pt idx="10">
                  <c:v>2165</c:v>
                </c:pt>
                <c:pt idx="11">
                  <c:v>2165</c:v>
                </c:pt>
              </c:numCache>
            </c:numRef>
          </c:val>
          <c:smooth val="0"/>
        </c:ser>
        <c:marker val="1"/>
        <c:axId val="20631010"/>
        <c:axId val="51461363"/>
      </c:lineChart>
      <c:catAx>
        <c:axId val="20631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61363"/>
        <c:crosses val="autoZero"/>
        <c:auto val="1"/>
        <c:lblOffset val="100"/>
        <c:tickLblSkip val="1"/>
        <c:noMultiLvlLbl val="0"/>
      </c:catAx>
      <c:valAx>
        <c:axId val="51461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31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えび（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'[2]グラフ（食品）'!$B$15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'[2]グラフ（食品）'!$C$15:$N$15</c:f>
              <c:numCache>
                <c:ptCount val="12"/>
                <c:pt idx="0">
                  <c:v>232</c:v>
                </c:pt>
                <c:pt idx="1">
                  <c:v>290</c:v>
                </c:pt>
                <c:pt idx="2">
                  <c:v>296</c:v>
                </c:pt>
                <c:pt idx="3">
                  <c:v>295</c:v>
                </c:pt>
                <c:pt idx="4">
                  <c:v>298</c:v>
                </c:pt>
                <c:pt idx="5">
                  <c:v>364</c:v>
                </c:pt>
                <c:pt idx="6">
                  <c:v>358</c:v>
                </c:pt>
                <c:pt idx="7">
                  <c:v>311</c:v>
                </c:pt>
                <c:pt idx="8">
                  <c:v>297</c:v>
                </c:pt>
                <c:pt idx="9">
                  <c:v>299</c:v>
                </c:pt>
                <c:pt idx="10">
                  <c:v>284</c:v>
                </c:pt>
                <c:pt idx="11">
                  <c:v>265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'[2]グラフ（食品）'!$C$16:$N$16</c:f>
              <c:numCache>
                <c:ptCount val="12"/>
                <c:pt idx="0">
                  <c:v>245</c:v>
                </c:pt>
                <c:pt idx="1">
                  <c:v>265</c:v>
                </c:pt>
                <c:pt idx="2">
                  <c:v>267</c:v>
                </c:pt>
                <c:pt idx="3">
                  <c:v>255</c:v>
                </c:pt>
                <c:pt idx="4">
                  <c:v>254</c:v>
                </c:pt>
                <c:pt idx="5">
                  <c:v>225</c:v>
                </c:pt>
                <c:pt idx="6">
                  <c:v>245</c:v>
                </c:pt>
                <c:pt idx="7">
                  <c:v>267</c:v>
                </c:pt>
                <c:pt idx="8">
                  <c:v>271</c:v>
                </c:pt>
                <c:pt idx="9">
                  <c:v>248</c:v>
                </c:pt>
                <c:pt idx="10">
                  <c:v>235</c:v>
                </c:pt>
                <c:pt idx="11">
                  <c:v>227</c:v>
                </c:pt>
              </c:numCache>
            </c:numRef>
          </c:val>
          <c:smooth val="0"/>
        </c:ser>
        <c:marker val="1"/>
        <c:axId val="60499084"/>
        <c:axId val="7620845"/>
      </c:lineChart>
      <c:catAx>
        <c:axId val="60499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20845"/>
        <c:crosses val="autoZero"/>
        <c:auto val="1"/>
        <c:lblOffset val="100"/>
        <c:tickLblSkip val="1"/>
        <c:noMultiLvlLbl val="0"/>
      </c:catAx>
      <c:valAx>
        <c:axId val="7620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99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1,000ml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'[2]グラフ（食品）'!$B$27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'[2]グラフ（食品）'!$C$27:$N$27</c:f>
              <c:numCache>
                <c:ptCount val="12"/>
                <c:pt idx="0">
                  <c:v>202</c:v>
                </c:pt>
                <c:pt idx="1">
                  <c:v>202</c:v>
                </c:pt>
                <c:pt idx="2">
                  <c:v>202</c:v>
                </c:pt>
                <c:pt idx="3">
                  <c:v>202</c:v>
                </c:pt>
                <c:pt idx="4">
                  <c:v>202</c:v>
                </c:pt>
                <c:pt idx="5">
                  <c:v>202</c:v>
                </c:pt>
                <c:pt idx="6">
                  <c:v>200</c:v>
                </c:pt>
                <c:pt idx="7">
                  <c:v>200</c:v>
                </c:pt>
                <c:pt idx="8">
                  <c:v>197</c:v>
                </c:pt>
                <c:pt idx="9">
                  <c:v>198</c:v>
                </c:pt>
                <c:pt idx="10">
                  <c:v>198</c:v>
                </c:pt>
                <c:pt idx="11">
                  <c:v>198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'[2]グラフ（食品）'!$C$28:$N$28</c:f>
              <c:numCache>
                <c:ptCount val="12"/>
                <c:pt idx="0">
                  <c:v>205</c:v>
                </c:pt>
                <c:pt idx="1">
                  <c:v>205</c:v>
                </c:pt>
                <c:pt idx="2">
                  <c:v>205</c:v>
                </c:pt>
                <c:pt idx="3">
                  <c:v>205</c:v>
                </c:pt>
                <c:pt idx="4">
                  <c:v>208</c:v>
                </c:pt>
                <c:pt idx="5">
                  <c:v>208</c:v>
                </c:pt>
                <c:pt idx="6">
                  <c:v>208</c:v>
                </c:pt>
                <c:pt idx="7">
                  <c:v>208</c:v>
                </c:pt>
                <c:pt idx="8">
                  <c:v>208</c:v>
                </c:pt>
                <c:pt idx="9">
                  <c:v>207</c:v>
                </c:pt>
                <c:pt idx="10">
                  <c:v>207</c:v>
                </c:pt>
                <c:pt idx="11">
                  <c:v>207</c:v>
                </c:pt>
              </c:numCache>
            </c:numRef>
          </c:val>
          <c:smooth val="0"/>
        </c:ser>
        <c:marker val="1"/>
        <c:axId val="1478742"/>
        <c:axId val="13308679"/>
      </c:lineChart>
      <c:catAx>
        <c:axId val="1478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08679"/>
        <c:crosses val="autoZero"/>
        <c:auto val="1"/>
        <c:lblOffset val="100"/>
        <c:tickLblSkip val="1"/>
        <c:noMultiLvlLbl val="0"/>
      </c:catAx>
      <c:valAx>
        <c:axId val="13308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8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レタス（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'[2]グラフ（食品）'!$B$39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'[2]グラフ（食品）'!$C$39:$N$39</c:f>
              <c:numCache>
                <c:ptCount val="12"/>
                <c:pt idx="0">
                  <c:v>586</c:v>
                </c:pt>
                <c:pt idx="1">
                  <c:v>601</c:v>
                </c:pt>
                <c:pt idx="2">
                  <c:v>632</c:v>
                </c:pt>
                <c:pt idx="3">
                  <c:v>445</c:v>
                </c:pt>
                <c:pt idx="4">
                  <c:v>457</c:v>
                </c:pt>
                <c:pt idx="5">
                  <c:v>358</c:v>
                </c:pt>
                <c:pt idx="6">
                  <c:v>292</c:v>
                </c:pt>
                <c:pt idx="7">
                  <c:v>351</c:v>
                </c:pt>
                <c:pt idx="8">
                  <c:v>522</c:v>
                </c:pt>
                <c:pt idx="9">
                  <c:v>1175</c:v>
                </c:pt>
                <c:pt idx="10">
                  <c:v>854</c:v>
                </c:pt>
                <c:pt idx="11">
                  <c:v>535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'[2]グラフ（食品）'!$C$40:$N$40</c:f>
              <c:numCache>
                <c:ptCount val="12"/>
                <c:pt idx="0">
                  <c:v>570</c:v>
                </c:pt>
                <c:pt idx="1">
                  <c:v>719</c:v>
                </c:pt>
                <c:pt idx="2">
                  <c:v>623</c:v>
                </c:pt>
                <c:pt idx="3">
                  <c:v>407</c:v>
                </c:pt>
                <c:pt idx="4">
                  <c:v>422</c:v>
                </c:pt>
                <c:pt idx="5">
                  <c:v>445</c:v>
                </c:pt>
                <c:pt idx="6">
                  <c:v>371</c:v>
                </c:pt>
                <c:pt idx="7">
                  <c:v>416</c:v>
                </c:pt>
                <c:pt idx="8">
                  <c:v>693</c:v>
                </c:pt>
                <c:pt idx="9">
                  <c:v>1389</c:v>
                </c:pt>
                <c:pt idx="10">
                  <c:v>835</c:v>
                </c:pt>
                <c:pt idx="11">
                  <c:v>581</c:v>
                </c:pt>
              </c:numCache>
            </c:numRef>
          </c:val>
          <c:smooth val="0"/>
        </c:ser>
        <c:marker val="1"/>
        <c:axId val="52669248"/>
        <c:axId val="4261185"/>
      </c:lineChart>
      <c:catAx>
        <c:axId val="52669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1185"/>
        <c:crosses val="autoZero"/>
        <c:auto val="1"/>
        <c:lblOffset val="100"/>
        <c:tickLblSkip val="1"/>
        <c:noMultiLvlLbl val="0"/>
      </c:catAx>
      <c:valAx>
        <c:axId val="4261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69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トマト（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'[2]グラフ（食品）'!$B$51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'[2]グラフ（食品）'!$C$51:$N$51</c:f>
              <c:numCache>
                <c:ptCount val="12"/>
                <c:pt idx="0">
                  <c:v>682</c:v>
                </c:pt>
                <c:pt idx="1">
                  <c:v>716</c:v>
                </c:pt>
                <c:pt idx="2">
                  <c:v>814</c:v>
                </c:pt>
                <c:pt idx="3">
                  <c:v>792</c:v>
                </c:pt>
                <c:pt idx="4">
                  <c:v>615</c:v>
                </c:pt>
                <c:pt idx="5">
                  <c:v>616</c:v>
                </c:pt>
                <c:pt idx="6">
                  <c:v>605</c:v>
                </c:pt>
                <c:pt idx="7">
                  <c:v>514</c:v>
                </c:pt>
                <c:pt idx="8">
                  <c:v>595</c:v>
                </c:pt>
                <c:pt idx="9">
                  <c:v>801</c:v>
                </c:pt>
                <c:pt idx="10">
                  <c:v>925</c:v>
                </c:pt>
                <c:pt idx="11">
                  <c:v>948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'[2]グラフ（食品）'!$C$52:$N$52</c:f>
              <c:numCache>
                <c:ptCount val="12"/>
                <c:pt idx="0">
                  <c:v>720</c:v>
                </c:pt>
                <c:pt idx="1">
                  <c:v>766</c:v>
                </c:pt>
                <c:pt idx="2">
                  <c:v>756</c:v>
                </c:pt>
                <c:pt idx="3">
                  <c:v>775</c:v>
                </c:pt>
                <c:pt idx="4">
                  <c:v>646</c:v>
                </c:pt>
                <c:pt idx="5">
                  <c:v>613</c:v>
                </c:pt>
                <c:pt idx="6">
                  <c:v>579</c:v>
                </c:pt>
                <c:pt idx="7">
                  <c:v>672</c:v>
                </c:pt>
                <c:pt idx="8">
                  <c:v>655</c:v>
                </c:pt>
                <c:pt idx="9">
                  <c:v>854</c:v>
                </c:pt>
                <c:pt idx="10">
                  <c:v>978</c:v>
                </c:pt>
                <c:pt idx="11">
                  <c:v>963</c:v>
                </c:pt>
              </c:numCache>
            </c:numRef>
          </c:val>
          <c:smooth val="0"/>
        </c:ser>
        <c:marker val="1"/>
        <c:axId val="38350666"/>
        <c:axId val="9611675"/>
      </c:lineChart>
      <c:catAx>
        <c:axId val="38350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11675"/>
        <c:crosses val="autoZero"/>
        <c:auto val="1"/>
        <c:lblOffset val="100"/>
        <c:tickLblSkip val="1"/>
        <c:noMultiLvlLbl val="0"/>
      </c:catAx>
      <c:valAx>
        <c:axId val="96116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50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ティッシュペーパー（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'[2]グラフ（日用品）'!$B$15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'[2]グラフ（日用品）'!$C$15:$N$15</c:f>
              <c:numCache>
                <c:ptCount val="12"/>
                <c:pt idx="0">
                  <c:v>270</c:v>
                </c:pt>
                <c:pt idx="1">
                  <c:v>264</c:v>
                </c:pt>
                <c:pt idx="2">
                  <c:v>263</c:v>
                </c:pt>
                <c:pt idx="3">
                  <c:v>275</c:v>
                </c:pt>
                <c:pt idx="4">
                  <c:v>276</c:v>
                </c:pt>
                <c:pt idx="5">
                  <c:v>266</c:v>
                </c:pt>
                <c:pt idx="6">
                  <c:v>285</c:v>
                </c:pt>
                <c:pt idx="7">
                  <c:v>282</c:v>
                </c:pt>
                <c:pt idx="8">
                  <c:v>285</c:v>
                </c:pt>
                <c:pt idx="9">
                  <c:v>280</c:v>
                </c:pt>
                <c:pt idx="10">
                  <c:v>267</c:v>
                </c:pt>
                <c:pt idx="11">
                  <c:v>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'[2]グラフ（日用品）'!$C$16:$N$16</c:f>
              <c:numCache>
                <c:ptCount val="12"/>
                <c:pt idx="0">
                  <c:v>253</c:v>
                </c:pt>
                <c:pt idx="1">
                  <c:v>253</c:v>
                </c:pt>
                <c:pt idx="2">
                  <c:v>251</c:v>
                </c:pt>
                <c:pt idx="3">
                  <c:v>255</c:v>
                </c:pt>
                <c:pt idx="4">
                  <c:v>251</c:v>
                </c:pt>
                <c:pt idx="5">
                  <c:v>253</c:v>
                </c:pt>
                <c:pt idx="6">
                  <c:v>253</c:v>
                </c:pt>
                <c:pt idx="7">
                  <c:v>258</c:v>
                </c:pt>
                <c:pt idx="8">
                  <c:v>254</c:v>
                </c:pt>
                <c:pt idx="9">
                  <c:v>256</c:v>
                </c:pt>
                <c:pt idx="10">
                  <c:v>273</c:v>
                </c:pt>
                <c:pt idx="11">
                  <c:v>251</c:v>
                </c:pt>
              </c:numCache>
            </c:numRef>
          </c:val>
          <c:smooth val="0"/>
        </c:ser>
        <c:marker val="1"/>
        <c:axId val="19396212"/>
        <c:axId val="40348181"/>
      </c:lineChart>
      <c:catAx>
        <c:axId val="19396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48181"/>
        <c:crosses val="autoZero"/>
        <c:auto val="1"/>
        <c:lblOffset val="100"/>
        <c:tickLblSkip val="1"/>
        <c:noMultiLvlLbl val="0"/>
      </c:catAx>
      <c:valAx>
        <c:axId val="40348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96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洗濯用洗剤（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箱）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'[2]グラフ（日用品）'!$B$27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'[2]グラフ（日用品）'!$C$27:$N$27</c:f>
              <c:numCache>
                <c:ptCount val="12"/>
                <c:pt idx="0">
                  <c:v>310</c:v>
                </c:pt>
                <c:pt idx="1">
                  <c:v>305</c:v>
                </c:pt>
                <c:pt idx="2">
                  <c:v>322</c:v>
                </c:pt>
                <c:pt idx="3">
                  <c:v>312</c:v>
                </c:pt>
                <c:pt idx="4">
                  <c:v>311</c:v>
                </c:pt>
                <c:pt idx="5">
                  <c:v>316</c:v>
                </c:pt>
                <c:pt idx="6">
                  <c:v>305</c:v>
                </c:pt>
                <c:pt idx="7">
                  <c:v>300</c:v>
                </c:pt>
                <c:pt idx="8">
                  <c:v>314</c:v>
                </c:pt>
                <c:pt idx="9">
                  <c:v>299</c:v>
                </c:pt>
                <c:pt idx="10">
                  <c:v>316</c:v>
                </c:pt>
                <c:pt idx="11">
                  <c:v>317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'[2]グラフ（日用品）'!$C$28:$N$28</c:f>
              <c:numCache>
                <c:ptCount val="12"/>
                <c:pt idx="0">
                  <c:v>306</c:v>
                </c:pt>
                <c:pt idx="1">
                  <c:v>306</c:v>
                </c:pt>
                <c:pt idx="2">
                  <c:v>292</c:v>
                </c:pt>
                <c:pt idx="3">
                  <c:v>292</c:v>
                </c:pt>
                <c:pt idx="4">
                  <c:v>306</c:v>
                </c:pt>
                <c:pt idx="5">
                  <c:v>286</c:v>
                </c:pt>
                <c:pt idx="6">
                  <c:v>286</c:v>
                </c:pt>
                <c:pt idx="7">
                  <c:v>306</c:v>
                </c:pt>
                <c:pt idx="8">
                  <c:v>337</c:v>
                </c:pt>
                <c:pt idx="9">
                  <c:v>337</c:v>
                </c:pt>
                <c:pt idx="10">
                  <c:v>337</c:v>
                </c:pt>
                <c:pt idx="11">
                  <c:v>306</c:v>
                </c:pt>
              </c:numCache>
            </c:numRef>
          </c:val>
          <c:smooth val="0"/>
        </c:ser>
        <c:marker val="1"/>
        <c:axId val="27589310"/>
        <c:axId val="46977199"/>
      </c:lineChart>
      <c:catAx>
        <c:axId val="27589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77199"/>
        <c:crosses val="autoZero"/>
        <c:auto val="1"/>
        <c:lblOffset val="100"/>
        <c:tickLblSkip val="1"/>
        <c:noMultiLvlLbl val="0"/>
      </c:catAx>
      <c:valAx>
        <c:axId val="46977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89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プロパンガス（従量料金）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'[2]グラフ（日用品）'!$B$3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'[2]グラフ（日用品）'!$C$3:$N$3</c:f>
              <c:numCache>
                <c:ptCount val="12"/>
                <c:pt idx="0">
                  <c:v>7289</c:v>
                </c:pt>
                <c:pt idx="1">
                  <c:v>7289</c:v>
                </c:pt>
                <c:pt idx="2">
                  <c:v>7289</c:v>
                </c:pt>
                <c:pt idx="3">
                  <c:v>7064</c:v>
                </c:pt>
                <c:pt idx="4">
                  <c:v>7064</c:v>
                </c:pt>
                <c:pt idx="5">
                  <c:v>7064</c:v>
                </c:pt>
                <c:pt idx="6">
                  <c:v>7064</c:v>
                </c:pt>
                <c:pt idx="7">
                  <c:v>7064</c:v>
                </c:pt>
                <c:pt idx="8">
                  <c:v>7064</c:v>
                </c:pt>
                <c:pt idx="9">
                  <c:v>7028</c:v>
                </c:pt>
                <c:pt idx="10">
                  <c:v>7028</c:v>
                </c:pt>
                <c:pt idx="11">
                  <c:v>7301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'[2]グラフ（日用品）'!$C$4:$N$4</c:f>
              <c:numCache>
                <c:ptCount val="12"/>
                <c:pt idx="0">
                  <c:v>7477</c:v>
                </c:pt>
                <c:pt idx="1">
                  <c:v>7477</c:v>
                </c:pt>
                <c:pt idx="2">
                  <c:v>7477</c:v>
                </c:pt>
                <c:pt idx="3">
                  <c:v>7359</c:v>
                </c:pt>
                <c:pt idx="4">
                  <c:v>7359</c:v>
                </c:pt>
                <c:pt idx="5">
                  <c:v>7359</c:v>
                </c:pt>
                <c:pt idx="6">
                  <c:v>7319</c:v>
                </c:pt>
                <c:pt idx="7">
                  <c:v>7319</c:v>
                </c:pt>
                <c:pt idx="8">
                  <c:v>7319</c:v>
                </c:pt>
                <c:pt idx="9">
                  <c:v>7301</c:v>
                </c:pt>
                <c:pt idx="10">
                  <c:v>7301</c:v>
                </c:pt>
                <c:pt idx="11">
                  <c:v>7028</c:v>
                </c:pt>
              </c:numCache>
            </c:numRef>
          </c:val>
          <c:smooth val="0"/>
        </c:ser>
        <c:marker val="1"/>
        <c:axId val="20141608"/>
        <c:axId val="47056745"/>
      </c:lineChart>
      <c:catAx>
        <c:axId val="20141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56745"/>
        <c:crosses val="autoZero"/>
        <c:auto val="1"/>
        <c:lblOffset val="100"/>
        <c:tickLblSkip val="1"/>
        <c:noMultiLvlLbl val="0"/>
      </c:catAx>
      <c:valAx>
        <c:axId val="470567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41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紙おむつ（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'[2]グラフ（日用品）'!$B$39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'[2]グラフ（日用品）'!$C$39:$N$39</c:f>
              <c:numCache>
                <c:ptCount val="12"/>
                <c:pt idx="0">
                  <c:v>312</c:v>
                </c:pt>
                <c:pt idx="1">
                  <c:v>312</c:v>
                </c:pt>
                <c:pt idx="2">
                  <c:v>312</c:v>
                </c:pt>
                <c:pt idx="3">
                  <c:v>312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320</c:v>
                </c:pt>
                <c:pt idx="9">
                  <c:v>317</c:v>
                </c:pt>
                <c:pt idx="10">
                  <c:v>317</c:v>
                </c:pt>
                <c:pt idx="11">
                  <c:v>317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'[2]グラフ（日用品）'!$C$40:$N$40</c:f>
              <c:numCache>
                <c:ptCount val="12"/>
                <c:pt idx="0">
                  <c:v>305</c:v>
                </c:pt>
                <c:pt idx="1">
                  <c:v>283</c:v>
                </c:pt>
                <c:pt idx="2">
                  <c:v>283</c:v>
                </c:pt>
                <c:pt idx="3">
                  <c:v>292</c:v>
                </c:pt>
                <c:pt idx="4">
                  <c:v>295</c:v>
                </c:pt>
                <c:pt idx="5">
                  <c:v>292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</c:numCache>
            </c:numRef>
          </c:val>
          <c:smooth val="0"/>
        </c:ser>
        <c:marker val="1"/>
        <c:axId val="20857522"/>
        <c:axId val="53499971"/>
      </c:lineChart>
      <c:catAx>
        <c:axId val="20857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99971"/>
        <c:crosses val="autoZero"/>
        <c:auto val="1"/>
        <c:lblOffset val="100"/>
        <c:tickLblSkip val="1"/>
        <c:noMultiLvlLbl val="0"/>
      </c:catAx>
      <c:valAx>
        <c:axId val="53499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57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えび（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'[1]グラフ（食品）'!$B$15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'[1]グラフ（食品）'!$C$15:$N$15</c:f>
              <c:numCache>
                <c:ptCount val="12"/>
                <c:pt idx="0">
                  <c:v>232</c:v>
                </c:pt>
                <c:pt idx="1">
                  <c:v>290</c:v>
                </c:pt>
                <c:pt idx="2">
                  <c:v>296</c:v>
                </c:pt>
                <c:pt idx="3">
                  <c:v>295</c:v>
                </c:pt>
                <c:pt idx="4">
                  <c:v>298</c:v>
                </c:pt>
                <c:pt idx="5">
                  <c:v>364</c:v>
                </c:pt>
                <c:pt idx="6">
                  <c:v>358</c:v>
                </c:pt>
                <c:pt idx="7">
                  <c:v>311</c:v>
                </c:pt>
                <c:pt idx="8">
                  <c:v>297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'[1]グラフ（食品）'!$C$16:$N$16</c:f>
              <c:numCache>
                <c:ptCount val="12"/>
                <c:pt idx="0">
                  <c:v>245</c:v>
                </c:pt>
                <c:pt idx="1">
                  <c:v>265</c:v>
                </c:pt>
                <c:pt idx="2">
                  <c:v>267</c:v>
                </c:pt>
                <c:pt idx="3">
                  <c:v>255</c:v>
                </c:pt>
                <c:pt idx="4">
                  <c:v>254</c:v>
                </c:pt>
                <c:pt idx="5">
                  <c:v>225</c:v>
                </c:pt>
                <c:pt idx="6">
                  <c:v>245</c:v>
                </c:pt>
                <c:pt idx="7">
                  <c:v>267</c:v>
                </c:pt>
                <c:pt idx="8">
                  <c:v>271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4188552"/>
        <c:axId val="16370377"/>
      </c:lineChart>
      <c:catAx>
        <c:axId val="24188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70377"/>
        <c:crosses val="autoZero"/>
        <c:auto val="1"/>
        <c:lblOffset val="100"/>
        <c:tickLblSkip val="1"/>
        <c:noMultiLvlLbl val="0"/>
      </c:catAx>
      <c:valAx>
        <c:axId val="16370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88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シャンプー（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'[2]グラフ（日用品）'!$B$51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'[2]グラフ（日用品）'!$C$51:$N$51</c:f>
              <c:numCache>
                <c:ptCount val="12"/>
                <c:pt idx="0">
                  <c:v>1024</c:v>
                </c:pt>
                <c:pt idx="1">
                  <c:v>944</c:v>
                </c:pt>
                <c:pt idx="2">
                  <c:v>944</c:v>
                </c:pt>
                <c:pt idx="3">
                  <c:v>944</c:v>
                </c:pt>
                <c:pt idx="4">
                  <c:v>1080</c:v>
                </c:pt>
                <c:pt idx="5">
                  <c:v>1143</c:v>
                </c:pt>
                <c:pt idx="6">
                  <c:v>1143</c:v>
                </c:pt>
                <c:pt idx="7">
                  <c:v>1143</c:v>
                </c:pt>
                <c:pt idx="8">
                  <c:v>1453</c:v>
                </c:pt>
                <c:pt idx="9">
                  <c:v>1453</c:v>
                </c:pt>
                <c:pt idx="10">
                  <c:v>1453</c:v>
                </c:pt>
                <c:pt idx="11">
                  <c:v>1453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'[2]グラフ（日用品）'!$C$52:$N$52</c:f>
              <c:numCache>
                <c:ptCount val="12"/>
                <c:pt idx="0">
                  <c:v>1394</c:v>
                </c:pt>
                <c:pt idx="1">
                  <c:v>1394</c:v>
                </c:pt>
                <c:pt idx="2">
                  <c:v>1479</c:v>
                </c:pt>
                <c:pt idx="3">
                  <c:v>1479</c:v>
                </c:pt>
                <c:pt idx="4">
                  <c:v>1479</c:v>
                </c:pt>
                <c:pt idx="5">
                  <c:v>1479</c:v>
                </c:pt>
                <c:pt idx="6">
                  <c:v>1479</c:v>
                </c:pt>
                <c:pt idx="7">
                  <c:v>1479</c:v>
                </c:pt>
                <c:pt idx="8">
                  <c:v>1379</c:v>
                </c:pt>
                <c:pt idx="9">
                  <c:v>1304</c:v>
                </c:pt>
                <c:pt idx="10">
                  <c:v>1304</c:v>
                </c:pt>
                <c:pt idx="11">
                  <c:v>1304</c:v>
                </c:pt>
              </c:numCache>
            </c:numRef>
          </c:val>
          <c:smooth val="0"/>
        </c:ser>
        <c:marker val="1"/>
        <c:axId val="11737692"/>
        <c:axId val="38530365"/>
      </c:lineChart>
      <c:catAx>
        <c:axId val="11737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30365"/>
        <c:crosses val="autoZero"/>
        <c:auto val="1"/>
        <c:lblOffset val="100"/>
        <c:tickLblSkip val="1"/>
        <c:noMultiLvlLbl val="0"/>
      </c:catAx>
      <c:valAx>
        <c:axId val="385303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37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うるち米（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5kg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625"/>
          <c:y val="0.03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168"/>
          <c:w val="0.88375"/>
          <c:h val="0.816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'[2]グラフ（食品）'!$C$3:$N$3</c:f>
              <c:numCache>
                <c:ptCount val="12"/>
                <c:pt idx="0">
                  <c:v>2168</c:v>
                </c:pt>
                <c:pt idx="1">
                  <c:v>2127</c:v>
                </c:pt>
                <c:pt idx="2">
                  <c:v>2114</c:v>
                </c:pt>
                <c:pt idx="3">
                  <c:v>2116</c:v>
                </c:pt>
                <c:pt idx="4">
                  <c:v>2135</c:v>
                </c:pt>
                <c:pt idx="5">
                  <c:v>2123</c:v>
                </c:pt>
                <c:pt idx="6">
                  <c:v>2070</c:v>
                </c:pt>
                <c:pt idx="7">
                  <c:v>2046</c:v>
                </c:pt>
                <c:pt idx="8">
                  <c:v>2083</c:v>
                </c:pt>
                <c:pt idx="9">
                  <c:v>2240</c:v>
                </c:pt>
                <c:pt idx="10">
                  <c:v>2254</c:v>
                </c:pt>
                <c:pt idx="11">
                  <c:v>2161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'[2]グラフ（食品）'!$C$4:$N$4</c:f>
              <c:numCache>
                <c:ptCount val="12"/>
                <c:pt idx="0">
                  <c:v>1976</c:v>
                </c:pt>
                <c:pt idx="1">
                  <c:v>2084</c:v>
                </c:pt>
                <c:pt idx="2">
                  <c:v>2084</c:v>
                </c:pt>
                <c:pt idx="3">
                  <c:v>2136</c:v>
                </c:pt>
                <c:pt idx="4">
                  <c:v>2138</c:v>
                </c:pt>
                <c:pt idx="5">
                  <c:v>2111</c:v>
                </c:pt>
                <c:pt idx="6">
                  <c:v>2111</c:v>
                </c:pt>
                <c:pt idx="7">
                  <c:v>2111</c:v>
                </c:pt>
                <c:pt idx="8">
                  <c:v>2111</c:v>
                </c:pt>
                <c:pt idx="9">
                  <c:v>2165</c:v>
                </c:pt>
                <c:pt idx="10">
                  <c:v>2165</c:v>
                </c:pt>
                <c:pt idx="11">
                  <c:v>2165</c:v>
                </c:pt>
              </c:numCache>
            </c:numRef>
          </c:val>
          <c:smooth val="0"/>
        </c:ser>
        <c:marker val="1"/>
        <c:axId val="11228966"/>
        <c:axId val="33951831"/>
      </c:lineChart>
      <c:catAx>
        <c:axId val="11228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05"/>
              <c:y val="-0.1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51831"/>
        <c:crosses val="autoZero"/>
        <c:auto val="1"/>
        <c:lblOffset val="100"/>
        <c:tickLblSkip val="1"/>
        <c:noMultiLvlLbl val="0"/>
      </c:catAx>
      <c:valAx>
        <c:axId val="33951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28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75"/>
          <c:y val="0"/>
          <c:w val="0.220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食パン（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"/>
          <c:y val="0.03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6875"/>
          <c:w val="0.8845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'[2]グラフ（食品）'!$C$7:$N$7</c:f>
              <c:numCache>
                <c:ptCount val="12"/>
                <c:pt idx="0">
                  <c:v>481</c:v>
                </c:pt>
                <c:pt idx="1">
                  <c:v>444</c:v>
                </c:pt>
                <c:pt idx="2">
                  <c:v>445</c:v>
                </c:pt>
                <c:pt idx="3">
                  <c:v>444</c:v>
                </c:pt>
                <c:pt idx="4">
                  <c:v>431</c:v>
                </c:pt>
                <c:pt idx="5">
                  <c:v>456</c:v>
                </c:pt>
                <c:pt idx="6">
                  <c:v>435</c:v>
                </c:pt>
                <c:pt idx="7">
                  <c:v>445</c:v>
                </c:pt>
                <c:pt idx="8">
                  <c:v>445</c:v>
                </c:pt>
                <c:pt idx="9">
                  <c:v>464</c:v>
                </c:pt>
                <c:pt idx="10">
                  <c:v>463</c:v>
                </c:pt>
                <c:pt idx="11">
                  <c:v>467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'[2]グラフ（食品）'!$C$8:$N$8</c:f>
              <c:numCache>
                <c:ptCount val="12"/>
                <c:pt idx="0">
                  <c:v>449</c:v>
                </c:pt>
                <c:pt idx="1">
                  <c:v>423</c:v>
                </c:pt>
                <c:pt idx="2">
                  <c:v>438</c:v>
                </c:pt>
                <c:pt idx="3">
                  <c:v>417</c:v>
                </c:pt>
                <c:pt idx="4">
                  <c:v>438</c:v>
                </c:pt>
                <c:pt idx="5">
                  <c:v>434</c:v>
                </c:pt>
                <c:pt idx="6">
                  <c:v>434</c:v>
                </c:pt>
                <c:pt idx="7">
                  <c:v>434</c:v>
                </c:pt>
                <c:pt idx="8">
                  <c:v>434</c:v>
                </c:pt>
                <c:pt idx="9">
                  <c:v>431</c:v>
                </c:pt>
                <c:pt idx="10">
                  <c:v>431</c:v>
                </c:pt>
                <c:pt idx="11">
                  <c:v>438</c:v>
                </c:pt>
              </c:numCache>
            </c:numRef>
          </c:val>
          <c:smooth val="0"/>
        </c:ser>
        <c:marker val="1"/>
        <c:axId val="37131024"/>
        <c:axId val="65743761"/>
      </c:lineChart>
      <c:catAx>
        <c:axId val="37131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25"/>
              <c:y val="-0.1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43761"/>
        <c:crosses val="autoZero"/>
        <c:auto val="1"/>
        <c:lblOffset val="100"/>
        <c:tickLblSkip val="1"/>
        <c:noMultiLvlLbl val="0"/>
      </c:catAx>
      <c:valAx>
        <c:axId val="65743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31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625"/>
          <c:y val="0"/>
          <c:w val="0.2322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ばれいしょ（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185"/>
          <c:y val="0.04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18875"/>
          <c:w val="0.8732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'[2]グラフ（食品）'!$C$43:$N$43</c:f>
              <c:numCache>
                <c:ptCount val="12"/>
                <c:pt idx="0">
                  <c:v>299</c:v>
                </c:pt>
                <c:pt idx="1">
                  <c:v>330</c:v>
                </c:pt>
                <c:pt idx="2">
                  <c:v>360</c:v>
                </c:pt>
                <c:pt idx="3">
                  <c:v>534</c:v>
                </c:pt>
                <c:pt idx="4">
                  <c:v>574</c:v>
                </c:pt>
                <c:pt idx="5">
                  <c:v>491</c:v>
                </c:pt>
                <c:pt idx="6">
                  <c:v>506</c:v>
                </c:pt>
                <c:pt idx="7">
                  <c:v>448</c:v>
                </c:pt>
                <c:pt idx="8">
                  <c:v>404</c:v>
                </c:pt>
                <c:pt idx="9">
                  <c:v>394</c:v>
                </c:pt>
                <c:pt idx="10">
                  <c:v>391</c:v>
                </c:pt>
                <c:pt idx="11">
                  <c:v>393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'[2]グラフ（食品）'!$C$44:$N$44</c:f>
              <c:numCache>
                <c:ptCount val="12"/>
                <c:pt idx="0">
                  <c:v>361</c:v>
                </c:pt>
                <c:pt idx="1">
                  <c:v>345</c:v>
                </c:pt>
                <c:pt idx="2">
                  <c:v>442</c:v>
                </c:pt>
                <c:pt idx="3">
                  <c:v>520</c:v>
                </c:pt>
                <c:pt idx="4">
                  <c:v>464</c:v>
                </c:pt>
                <c:pt idx="5">
                  <c:v>449</c:v>
                </c:pt>
                <c:pt idx="6">
                  <c:v>466</c:v>
                </c:pt>
                <c:pt idx="7">
                  <c:v>460</c:v>
                </c:pt>
                <c:pt idx="8">
                  <c:v>455</c:v>
                </c:pt>
                <c:pt idx="9">
                  <c:v>503</c:v>
                </c:pt>
                <c:pt idx="10">
                  <c:v>433</c:v>
                </c:pt>
                <c:pt idx="11">
                  <c:v>429</c:v>
                </c:pt>
              </c:numCache>
            </c:numRef>
          </c:val>
          <c:smooth val="0"/>
        </c:ser>
        <c:marker val="1"/>
        <c:axId val="54822938"/>
        <c:axId val="23644395"/>
      </c:lineChart>
      <c:catAx>
        <c:axId val="54822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25"/>
              <c:y val="-0.1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44395"/>
        <c:crosses val="autoZero"/>
        <c:auto val="1"/>
        <c:lblOffset val="100"/>
        <c:tickLblSkip val="1"/>
        <c:noMultiLvlLbl val="0"/>
      </c:catAx>
      <c:valAx>
        <c:axId val="236443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22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01725"/>
          <c:w val="0.226"/>
          <c:h val="0.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たまねぎ（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925"/>
          <c:y val="0.05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206"/>
          <c:w val="0.8712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'[2]グラフ（食品）'!$B$47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'[2]グラフ（食品）'!$C$47:$N$47</c:f>
              <c:numCache>
                <c:ptCount val="12"/>
                <c:pt idx="0">
                  <c:v>201</c:v>
                </c:pt>
                <c:pt idx="1">
                  <c:v>222</c:v>
                </c:pt>
                <c:pt idx="2">
                  <c:v>233</c:v>
                </c:pt>
                <c:pt idx="3">
                  <c:v>218</c:v>
                </c:pt>
                <c:pt idx="4">
                  <c:v>234</c:v>
                </c:pt>
                <c:pt idx="5">
                  <c:v>271</c:v>
                </c:pt>
                <c:pt idx="6">
                  <c:v>313</c:v>
                </c:pt>
                <c:pt idx="7">
                  <c:v>339</c:v>
                </c:pt>
                <c:pt idx="8">
                  <c:v>316</c:v>
                </c:pt>
                <c:pt idx="9">
                  <c:v>253</c:v>
                </c:pt>
                <c:pt idx="10">
                  <c:v>218</c:v>
                </c:pt>
                <c:pt idx="11">
                  <c:v>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'[2]グラフ（食品）'!$C$48:$N$48</c:f>
              <c:numCache>
                <c:ptCount val="12"/>
                <c:pt idx="0">
                  <c:v>215</c:v>
                </c:pt>
                <c:pt idx="1">
                  <c:v>233</c:v>
                </c:pt>
                <c:pt idx="2">
                  <c:v>237</c:v>
                </c:pt>
                <c:pt idx="3">
                  <c:v>270</c:v>
                </c:pt>
                <c:pt idx="4">
                  <c:v>230</c:v>
                </c:pt>
                <c:pt idx="5">
                  <c:v>336</c:v>
                </c:pt>
                <c:pt idx="6">
                  <c:v>350</c:v>
                </c:pt>
                <c:pt idx="7">
                  <c:v>399</c:v>
                </c:pt>
                <c:pt idx="8">
                  <c:v>350</c:v>
                </c:pt>
                <c:pt idx="9">
                  <c:v>266</c:v>
                </c:pt>
                <c:pt idx="10">
                  <c:v>266</c:v>
                </c:pt>
                <c:pt idx="11">
                  <c:v>241</c:v>
                </c:pt>
              </c:numCache>
            </c:numRef>
          </c:val>
          <c:smooth val="0"/>
        </c:ser>
        <c:marker val="1"/>
        <c:axId val="11472964"/>
        <c:axId val="36147813"/>
      </c:lineChart>
      <c:catAx>
        <c:axId val="11472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625"/>
              <c:y val="-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47813"/>
        <c:crosses val="autoZero"/>
        <c:auto val="1"/>
        <c:lblOffset val="100"/>
        <c:tickLblSkip val="1"/>
        <c:noMultiLvlLbl val="0"/>
      </c:catAx>
      <c:valAx>
        <c:axId val="36147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72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02875"/>
          <c:w val="0.2012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まぐろ（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155"/>
          <c:y val="0.03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7075"/>
          <c:w val="0.8875"/>
          <c:h val="0.799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'[2]グラフ（食品）'!$C$11:$N$11</c:f>
              <c:numCache>
                <c:ptCount val="12"/>
                <c:pt idx="0">
                  <c:v>392</c:v>
                </c:pt>
                <c:pt idx="1">
                  <c:v>345</c:v>
                </c:pt>
                <c:pt idx="2">
                  <c:v>347</c:v>
                </c:pt>
                <c:pt idx="3">
                  <c:v>345</c:v>
                </c:pt>
                <c:pt idx="4">
                  <c:v>349</c:v>
                </c:pt>
                <c:pt idx="5">
                  <c:v>361</c:v>
                </c:pt>
                <c:pt idx="6">
                  <c:v>352</c:v>
                </c:pt>
                <c:pt idx="7">
                  <c:v>360</c:v>
                </c:pt>
                <c:pt idx="8">
                  <c:v>344</c:v>
                </c:pt>
                <c:pt idx="9">
                  <c:v>381</c:v>
                </c:pt>
                <c:pt idx="10">
                  <c:v>367</c:v>
                </c:pt>
                <c:pt idx="11">
                  <c:v>407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'[2]グラフ（食品）'!$C$12:$N$12</c:f>
              <c:numCache>
                <c:ptCount val="12"/>
                <c:pt idx="0">
                  <c:v>393</c:v>
                </c:pt>
                <c:pt idx="1">
                  <c:v>382</c:v>
                </c:pt>
                <c:pt idx="2">
                  <c:v>405</c:v>
                </c:pt>
                <c:pt idx="3">
                  <c:v>407</c:v>
                </c:pt>
                <c:pt idx="4">
                  <c:v>419</c:v>
                </c:pt>
                <c:pt idx="5">
                  <c:v>424</c:v>
                </c:pt>
                <c:pt idx="6">
                  <c:v>397</c:v>
                </c:pt>
                <c:pt idx="7">
                  <c:v>432</c:v>
                </c:pt>
                <c:pt idx="8">
                  <c:v>403</c:v>
                </c:pt>
                <c:pt idx="9">
                  <c:v>433</c:v>
                </c:pt>
                <c:pt idx="10">
                  <c:v>455</c:v>
                </c:pt>
                <c:pt idx="11">
                  <c:v>432</c:v>
                </c:pt>
              </c:numCache>
            </c:numRef>
          </c:val>
          <c:smooth val="0"/>
        </c:ser>
        <c:marker val="1"/>
        <c:axId val="56894862"/>
        <c:axId val="42291711"/>
      </c:lineChart>
      <c:catAx>
        <c:axId val="56894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25"/>
              <c:y val="-0.1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91711"/>
        <c:crosses val="autoZero"/>
        <c:auto val="1"/>
        <c:lblOffset val="100"/>
        <c:tickLblSkip val="1"/>
        <c:noMultiLvlLbl val="0"/>
      </c:catAx>
      <c:valAx>
        <c:axId val="42291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94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"/>
          <c:w val="0.2197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えび（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3"/>
          <c:y val="0.04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18775"/>
          <c:w val="0.87775"/>
          <c:h val="0.747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'[2]グラフ（食品）'!$C$15:$N$15</c:f>
              <c:numCache>
                <c:ptCount val="12"/>
                <c:pt idx="0">
                  <c:v>232</c:v>
                </c:pt>
                <c:pt idx="1">
                  <c:v>290</c:v>
                </c:pt>
                <c:pt idx="2">
                  <c:v>296</c:v>
                </c:pt>
                <c:pt idx="3">
                  <c:v>295</c:v>
                </c:pt>
                <c:pt idx="4">
                  <c:v>298</c:v>
                </c:pt>
                <c:pt idx="5">
                  <c:v>364</c:v>
                </c:pt>
                <c:pt idx="6">
                  <c:v>358</c:v>
                </c:pt>
                <c:pt idx="7">
                  <c:v>311</c:v>
                </c:pt>
                <c:pt idx="8">
                  <c:v>297</c:v>
                </c:pt>
                <c:pt idx="9">
                  <c:v>299</c:v>
                </c:pt>
                <c:pt idx="10">
                  <c:v>284</c:v>
                </c:pt>
                <c:pt idx="11">
                  <c:v>265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'[2]グラフ（食品）'!$C$16:$N$16</c:f>
              <c:numCache>
                <c:ptCount val="12"/>
                <c:pt idx="0">
                  <c:v>245</c:v>
                </c:pt>
                <c:pt idx="1">
                  <c:v>265</c:v>
                </c:pt>
                <c:pt idx="2">
                  <c:v>267</c:v>
                </c:pt>
                <c:pt idx="3">
                  <c:v>255</c:v>
                </c:pt>
                <c:pt idx="4">
                  <c:v>254</c:v>
                </c:pt>
                <c:pt idx="5">
                  <c:v>225</c:v>
                </c:pt>
                <c:pt idx="6">
                  <c:v>245</c:v>
                </c:pt>
                <c:pt idx="7">
                  <c:v>267</c:v>
                </c:pt>
                <c:pt idx="8">
                  <c:v>271</c:v>
                </c:pt>
                <c:pt idx="9">
                  <c:v>248</c:v>
                </c:pt>
                <c:pt idx="10">
                  <c:v>235</c:v>
                </c:pt>
                <c:pt idx="11">
                  <c:v>227</c:v>
                </c:pt>
              </c:numCache>
            </c:numRef>
          </c:val>
          <c:smooth val="0"/>
        </c:ser>
        <c:marker val="1"/>
        <c:axId val="45081080"/>
        <c:axId val="3076537"/>
      </c:lineChart>
      <c:catAx>
        <c:axId val="45081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72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6537"/>
        <c:crosses val="autoZero"/>
        <c:auto val="1"/>
        <c:lblOffset val="100"/>
        <c:tickLblSkip val="1"/>
        <c:noMultiLvlLbl val="0"/>
      </c:catAx>
      <c:valAx>
        <c:axId val="30765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81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25"/>
          <c:y val="0.01725"/>
          <c:w val="0.223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1,000ml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625"/>
          <c:y val="0.04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8925"/>
          <c:w val="0.874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'[2]グラフ（食品）'!$C$27:$N$27</c:f>
              <c:numCache>
                <c:ptCount val="12"/>
                <c:pt idx="0">
                  <c:v>202</c:v>
                </c:pt>
                <c:pt idx="1">
                  <c:v>202</c:v>
                </c:pt>
                <c:pt idx="2">
                  <c:v>202</c:v>
                </c:pt>
                <c:pt idx="3">
                  <c:v>202</c:v>
                </c:pt>
                <c:pt idx="4">
                  <c:v>202</c:v>
                </c:pt>
                <c:pt idx="5">
                  <c:v>202</c:v>
                </c:pt>
                <c:pt idx="6">
                  <c:v>200</c:v>
                </c:pt>
                <c:pt idx="7">
                  <c:v>200</c:v>
                </c:pt>
                <c:pt idx="8">
                  <c:v>197</c:v>
                </c:pt>
                <c:pt idx="9">
                  <c:v>198</c:v>
                </c:pt>
                <c:pt idx="10">
                  <c:v>198</c:v>
                </c:pt>
                <c:pt idx="11">
                  <c:v>198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'[2]グラフ（食品）'!$C$28:$N$28</c:f>
              <c:numCache>
                <c:ptCount val="12"/>
                <c:pt idx="0">
                  <c:v>205</c:v>
                </c:pt>
                <c:pt idx="1">
                  <c:v>205</c:v>
                </c:pt>
                <c:pt idx="2">
                  <c:v>205</c:v>
                </c:pt>
                <c:pt idx="3">
                  <c:v>205</c:v>
                </c:pt>
                <c:pt idx="4">
                  <c:v>208</c:v>
                </c:pt>
                <c:pt idx="5">
                  <c:v>208</c:v>
                </c:pt>
                <c:pt idx="6">
                  <c:v>208</c:v>
                </c:pt>
                <c:pt idx="7">
                  <c:v>208</c:v>
                </c:pt>
                <c:pt idx="8">
                  <c:v>208</c:v>
                </c:pt>
                <c:pt idx="9">
                  <c:v>207</c:v>
                </c:pt>
                <c:pt idx="10">
                  <c:v>207</c:v>
                </c:pt>
                <c:pt idx="11">
                  <c:v>207</c:v>
                </c:pt>
              </c:numCache>
            </c:numRef>
          </c:val>
          <c:smooth val="0"/>
        </c:ser>
        <c:marker val="1"/>
        <c:axId val="27688834"/>
        <c:axId val="47872915"/>
      </c:lineChart>
      <c:catAx>
        <c:axId val="27688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575"/>
              <c:y val="-0.1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72915"/>
        <c:crosses val="autoZero"/>
        <c:auto val="1"/>
        <c:lblOffset val="100"/>
        <c:tickLblSkip val="1"/>
        <c:noMultiLvlLbl val="0"/>
      </c:catAx>
      <c:valAx>
        <c:axId val="478729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88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"/>
          <c:y val="0.00575"/>
          <c:w val="0.2267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ほうれんそう（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"/>
          <c:y val="0.05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94"/>
          <c:w val="0.87975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'[2]グラフ（食品）'!$C$35:$N$35</c:f>
              <c:numCache>
                <c:ptCount val="12"/>
                <c:pt idx="0">
                  <c:v>901</c:v>
                </c:pt>
                <c:pt idx="1">
                  <c:v>969</c:v>
                </c:pt>
                <c:pt idx="2">
                  <c:v>823</c:v>
                </c:pt>
                <c:pt idx="3">
                  <c:v>781</c:v>
                </c:pt>
                <c:pt idx="4">
                  <c:v>854</c:v>
                </c:pt>
                <c:pt idx="5">
                  <c:v>936</c:v>
                </c:pt>
                <c:pt idx="6">
                  <c:v>1114</c:v>
                </c:pt>
                <c:pt idx="7">
                  <c:v>1269</c:v>
                </c:pt>
                <c:pt idx="8">
                  <c:v>1553</c:v>
                </c:pt>
                <c:pt idx="9">
                  <c:v>1513</c:v>
                </c:pt>
                <c:pt idx="10">
                  <c:v>1312</c:v>
                </c:pt>
                <c:pt idx="11">
                  <c:v>944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'[2]グラフ（食品）'!$B$36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'[2]グラフ（食品）'!$C$36:$N$36</c:f>
              <c:numCache>
                <c:ptCount val="12"/>
                <c:pt idx="0">
                  <c:v>883</c:v>
                </c:pt>
                <c:pt idx="1">
                  <c:v>895</c:v>
                </c:pt>
                <c:pt idx="2">
                  <c:v>785</c:v>
                </c:pt>
                <c:pt idx="3">
                  <c:v>723</c:v>
                </c:pt>
                <c:pt idx="4">
                  <c:v>855</c:v>
                </c:pt>
                <c:pt idx="5">
                  <c:v>970</c:v>
                </c:pt>
                <c:pt idx="6">
                  <c:v>1208</c:v>
                </c:pt>
                <c:pt idx="7">
                  <c:v>1324</c:v>
                </c:pt>
                <c:pt idx="8">
                  <c:v>1737</c:v>
                </c:pt>
                <c:pt idx="9">
                  <c:v>1595</c:v>
                </c:pt>
                <c:pt idx="10">
                  <c:v>1328</c:v>
                </c:pt>
                <c:pt idx="11">
                  <c:v>964</c:v>
                </c:pt>
              </c:numCache>
            </c:numRef>
          </c:val>
          <c:smooth val="0"/>
        </c:ser>
        <c:marker val="1"/>
        <c:axId val="28203052"/>
        <c:axId val="52500877"/>
      </c:lineChart>
      <c:catAx>
        <c:axId val="28203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5175"/>
              <c:y val="-0.11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00877"/>
        <c:crosses val="autoZero"/>
        <c:auto val="1"/>
        <c:lblOffset val="100"/>
        <c:tickLblSkip val="1"/>
        <c:noMultiLvlLbl val="0"/>
      </c:catAx>
      <c:valAx>
        <c:axId val="52500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03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75"/>
          <c:y val="0.00575"/>
          <c:w val="0.207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レタス（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31"/>
          <c:y val="0.04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8775"/>
          <c:w val="0.90875"/>
          <c:h val="0.803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'[2]グラフ（食品）'!$C$39:$N$39</c:f>
              <c:numCache>
                <c:ptCount val="12"/>
                <c:pt idx="0">
                  <c:v>586</c:v>
                </c:pt>
                <c:pt idx="1">
                  <c:v>601</c:v>
                </c:pt>
                <c:pt idx="2">
                  <c:v>632</c:v>
                </c:pt>
                <c:pt idx="3">
                  <c:v>445</c:v>
                </c:pt>
                <c:pt idx="4">
                  <c:v>457</c:v>
                </c:pt>
                <c:pt idx="5">
                  <c:v>358</c:v>
                </c:pt>
                <c:pt idx="6">
                  <c:v>292</c:v>
                </c:pt>
                <c:pt idx="7">
                  <c:v>351</c:v>
                </c:pt>
                <c:pt idx="8">
                  <c:v>522</c:v>
                </c:pt>
                <c:pt idx="9">
                  <c:v>1175</c:v>
                </c:pt>
                <c:pt idx="10">
                  <c:v>854</c:v>
                </c:pt>
                <c:pt idx="11">
                  <c:v>535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'[2]グラフ（食品）'!$C$40:$N$40</c:f>
              <c:numCache>
                <c:ptCount val="12"/>
                <c:pt idx="0">
                  <c:v>570</c:v>
                </c:pt>
                <c:pt idx="1">
                  <c:v>719</c:v>
                </c:pt>
                <c:pt idx="2">
                  <c:v>623</c:v>
                </c:pt>
                <c:pt idx="3">
                  <c:v>407</c:v>
                </c:pt>
                <c:pt idx="4">
                  <c:v>422</c:v>
                </c:pt>
                <c:pt idx="5">
                  <c:v>445</c:v>
                </c:pt>
                <c:pt idx="6">
                  <c:v>371</c:v>
                </c:pt>
                <c:pt idx="7">
                  <c:v>416</c:v>
                </c:pt>
                <c:pt idx="8">
                  <c:v>693</c:v>
                </c:pt>
                <c:pt idx="9">
                  <c:v>1389</c:v>
                </c:pt>
                <c:pt idx="10">
                  <c:v>835</c:v>
                </c:pt>
                <c:pt idx="11">
                  <c:v>581</c:v>
                </c:pt>
              </c:numCache>
            </c:numRef>
          </c:val>
          <c:smooth val="0"/>
        </c:ser>
        <c:marker val="1"/>
        <c:axId val="2745846"/>
        <c:axId val="24712615"/>
      </c:lineChart>
      <c:catAx>
        <c:axId val="2745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59"/>
              <c:y val="-0.1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12615"/>
        <c:crosses val="autoZero"/>
        <c:auto val="1"/>
        <c:lblOffset val="100"/>
        <c:tickLblSkip val="1"/>
        <c:noMultiLvlLbl val="0"/>
      </c:catAx>
      <c:valAx>
        <c:axId val="24712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5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75"/>
          <c:y val="0.00575"/>
          <c:w val="0.208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牛乳（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1,000ml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'[1]グラフ（食品）'!$B$27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'[1]グラフ（食品）'!$C$27:$N$27</c:f>
              <c:numCache>
                <c:ptCount val="12"/>
                <c:pt idx="0">
                  <c:v>202</c:v>
                </c:pt>
                <c:pt idx="1">
                  <c:v>202</c:v>
                </c:pt>
                <c:pt idx="2">
                  <c:v>202</c:v>
                </c:pt>
                <c:pt idx="3">
                  <c:v>202</c:v>
                </c:pt>
                <c:pt idx="4">
                  <c:v>202</c:v>
                </c:pt>
                <c:pt idx="5">
                  <c:v>202</c:v>
                </c:pt>
                <c:pt idx="6">
                  <c:v>200</c:v>
                </c:pt>
                <c:pt idx="7">
                  <c:v>200</c:v>
                </c:pt>
                <c:pt idx="8">
                  <c:v>197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'[1]グラフ（食品）'!$C$28:$N$28</c:f>
              <c:numCache>
                <c:ptCount val="12"/>
                <c:pt idx="0">
                  <c:v>205</c:v>
                </c:pt>
                <c:pt idx="1">
                  <c:v>205</c:v>
                </c:pt>
                <c:pt idx="2">
                  <c:v>205</c:v>
                </c:pt>
                <c:pt idx="3">
                  <c:v>205</c:v>
                </c:pt>
                <c:pt idx="4">
                  <c:v>208</c:v>
                </c:pt>
                <c:pt idx="5">
                  <c:v>208</c:v>
                </c:pt>
                <c:pt idx="6">
                  <c:v>208</c:v>
                </c:pt>
                <c:pt idx="7">
                  <c:v>208</c:v>
                </c:pt>
                <c:pt idx="8">
                  <c:v>208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3115666"/>
        <c:axId val="50932131"/>
      </c:lineChart>
      <c:catAx>
        <c:axId val="13115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32131"/>
        <c:crosses val="autoZero"/>
        <c:auto val="1"/>
        <c:lblOffset val="100"/>
        <c:tickLblSkip val="1"/>
        <c:noMultiLvlLbl val="0"/>
      </c:catAx>
      <c:valAx>
        <c:axId val="50932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15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　肉（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ｇ）</a:t>
            </a:r>
          </a:p>
        </c:rich>
      </c:tx>
      <c:layout>
        <c:manualLayout>
          <c:xMode val="factor"/>
          <c:yMode val="factor"/>
          <c:x val="-0.0125"/>
          <c:y val="0.04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18075"/>
          <c:w val="0.8427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'[2]グラフ（食品）'!$C$19:$N$19</c:f>
              <c:numCache>
                <c:ptCount val="12"/>
                <c:pt idx="0">
                  <c:v>791</c:v>
                </c:pt>
                <c:pt idx="1">
                  <c:v>834</c:v>
                </c:pt>
                <c:pt idx="2">
                  <c:v>783</c:v>
                </c:pt>
                <c:pt idx="3">
                  <c:v>798</c:v>
                </c:pt>
                <c:pt idx="4">
                  <c:v>720</c:v>
                </c:pt>
                <c:pt idx="5">
                  <c:v>755</c:v>
                </c:pt>
                <c:pt idx="6">
                  <c:v>853</c:v>
                </c:pt>
                <c:pt idx="7">
                  <c:v>837</c:v>
                </c:pt>
                <c:pt idx="8">
                  <c:v>818</c:v>
                </c:pt>
                <c:pt idx="9">
                  <c:v>827</c:v>
                </c:pt>
                <c:pt idx="10">
                  <c:v>868</c:v>
                </c:pt>
                <c:pt idx="11">
                  <c:v>844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'[2]グラフ（食品）'!$C$20:$N$20</c:f>
              <c:numCache>
                <c:ptCount val="12"/>
                <c:pt idx="0">
                  <c:v>681</c:v>
                </c:pt>
                <c:pt idx="1">
                  <c:v>629</c:v>
                </c:pt>
                <c:pt idx="2">
                  <c:v>683</c:v>
                </c:pt>
                <c:pt idx="3">
                  <c:v>676</c:v>
                </c:pt>
                <c:pt idx="4">
                  <c:v>565</c:v>
                </c:pt>
                <c:pt idx="5">
                  <c:v>601</c:v>
                </c:pt>
                <c:pt idx="6">
                  <c:v>696</c:v>
                </c:pt>
                <c:pt idx="7">
                  <c:v>611</c:v>
                </c:pt>
                <c:pt idx="8">
                  <c:v>670</c:v>
                </c:pt>
                <c:pt idx="9">
                  <c:v>686</c:v>
                </c:pt>
                <c:pt idx="10">
                  <c:v>684</c:v>
                </c:pt>
                <c:pt idx="11">
                  <c:v>645</c:v>
                </c:pt>
              </c:numCache>
            </c:numRef>
          </c:val>
          <c:smooth val="0"/>
        </c:ser>
        <c:marker val="1"/>
        <c:axId val="21086944"/>
        <c:axId val="55564769"/>
      </c:lineChart>
      <c:catAx>
        <c:axId val="21086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64769"/>
        <c:crosses val="autoZero"/>
        <c:auto val="1"/>
        <c:lblOffset val="100"/>
        <c:tickLblSkip val="1"/>
        <c:noMultiLvlLbl val="0"/>
      </c:catAx>
      <c:valAx>
        <c:axId val="555647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375"/>
              <c:y val="0.1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86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925"/>
          <c:y val="0.0115"/>
          <c:w val="0.21975"/>
          <c:h val="0.1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豚　肉（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ｇ）</a:t>
            </a:r>
          </a:p>
        </c:rich>
      </c:tx>
      <c:layout>
        <c:manualLayout>
          <c:xMode val="factor"/>
          <c:yMode val="factor"/>
          <c:x val="0.00625"/>
          <c:y val="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745"/>
          <c:w val="0.8315"/>
          <c:h val="0.788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'[2]グラフ（食品）'!$B$23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'[2]グラフ（食品）'!$C$23:$N$23</c:f>
              <c:numCache>
                <c:ptCount val="12"/>
                <c:pt idx="0">
                  <c:v>233</c:v>
                </c:pt>
                <c:pt idx="1">
                  <c:v>231</c:v>
                </c:pt>
                <c:pt idx="2">
                  <c:v>233</c:v>
                </c:pt>
                <c:pt idx="3">
                  <c:v>232</c:v>
                </c:pt>
                <c:pt idx="4">
                  <c:v>237</c:v>
                </c:pt>
                <c:pt idx="5">
                  <c:v>240</c:v>
                </c:pt>
                <c:pt idx="6">
                  <c:v>233</c:v>
                </c:pt>
                <c:pt idx="7">
                  <c:v>235</c:v>
                </c:pt>
                <c:pt idx="8">
                  <c:v>239</c:v>
                </c:pt>
                <c:pt idx="9">
                  <c:v>236</c:v>
                </c:pt>
                <c:pt idx="10">
                  <c:v>231</c:v>
                </c:pt>
                <c:pt idx="11">
                  <c:v>241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'[2]グラフ（食品）'!$B$24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'[2]グラフ（食品）'!$C$24:$N$24</c:f>
              <c:numCache>
                <c:ptCount val="12"/>
                <c:pt idx="0">
                  <c:v>241</c:v>
                </c:pt>
                <c:pt idx="1">
                  <c:v>242</c:v>
                </c:pt>
                <c:pt idx="2">
                  <c:v>241</c:v>
                </c:pt>
                <c:pt idx="3">
                  <c:v>219</c:v>
                </c:pt>
                <c:pt idx="4">
                  <c:v>249</c:v>
                </c:pt>
                <c:pt idx="5">
                  <c:v>227</c:v>
                </c:pt>
                <c:pt idx="6">
                  <c:v>209</c:v>
                </c:pt>
                <c:pt idx="7">
                  <c:v>224</c:v>
                </c:pt>
                <c:pt idx="8">
                  <c:v>235</c:v>
                </c:pt>
                <c:pt idx="9">
                  <c:v>219</c:v>
                </c:pt>
                <c:pt idx="10">
                  <c:v>219</c:v>
                </c:pt>
                <c:pt idx="11">
                  <c:v>219</c:v>
                </c:pt>
              </c:numCache>
            </c:numRef>
          </c:val>
          <c:smooth val="0"/>
        </c:ser>
        <c:marker val="1"/>
        <c:axId val="30320874"/>
        <c:axId val="4452411"/>
      </c:lineChart>
      <c:catAx>
        <c:axId val="30320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2411"/>
        <c:crosses val="autoZero"/>
        <c:auto val="1"/>
        <c:lblOffset val="100"/>
        <c:tickLblSkip val="1"/>
        <c:noMultiLvlLbl val="0"/>
      </c:catAx>
      <c:valAx>
        <c:axId val="445241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55"/>
              <c:y val="0.15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20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925"/>
          <c:y val="0.0115"/>
          <c:w val="0.21975"/>
          <c:h val="0.1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キャベツ（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625"/>
          <c:y val="0.0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7875"/>
          <c:w val="0.913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'[2]グラフ（食品）'!$C$31:$N$31</c:f>
              <c:numCache>
                <c:ptCount val="12"/>
                <c:pt idx="0">
                  <c:v>121</c:v>
                </c:pt>
                <c:pt idx="1">
                  <c:v>133</c:v>
                </c:pt>
                <c:pt idx="2">
                  <c:v>138</c:v>
                </c:pt>
                <c:pt idx="3">
                  <c:v>173</c:v>
                </c:pt>
                <c:pt idx="4">
                  <c:v>184</c:v>
                </c:pt>
                <c:pt idx="5">
                  <c:v>179</c:v>
                </c:pt>
                <c:pt idx="6">
                  <c:v>148</c:v>
                </c:pt>
                <c:pt idx="7">
                  <c:v>130</c:v>
                </c:pt>
                <c:pt idx="8">
                  <c:v>175</c:v>
                </c:pt>
                <c:pt idx="9">
                  <c:v>248</c:v>
                </c:pt>
                <c:pt idx="10">
                  <c:v>334</c:v>
                </c:pt>
                <c:pt idx="11">
                  <c:v>218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'[2]グラフ（食品）'!$B$32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'[2]グラフ（食品）'!$C$32:$N$32</c:f>
              <c:numCache>
                <c:ptCount val="12"/>
                <c:pt idx="0">
                  <c:v>95</c:v>
                </c:pt>
                <c:pt idx="1">
                  <c:v>119</c:v>
                </c:pt>
                <c:pt idx="2">
                  <c:v>128</c:v>
                </c:pt>
                <c:pt idx="3">
                  <c:v>166</c:v>
                </c:pt>
                <c:pt idx="4">
                  <c:v>214</c:v>
                </c:pt>
                <c:pt idx="5">
                  <c:v>178</c:v>
                </c:pt>
                <c:pt idx="6">
                  <c:v>151</c:v>
                </c:pt>
                <c:pt idx="7">
                  <c:v>142</c:v>
                </c:pt>
                <c:pt idx="8">
                  <c:v>167</c:v>
                </c:pt>
                <c:pt idx="9">
                  <c:v>246</c:v>
                </c:pt>
                <c:pt idx="10">
                  <c:v>391</c:v>
                </c:pt>
                <c:pt idx="11">
                  <c:v>221</c:v>
                </c:pt>
              </c:numCache>
            </c:numRef>
          </c:val>
          <c:smooth val="0"/>
        </c:ser>
        <c:marker val="1"/>
        <c:axId val="40071700"/>
        <c:axId val="25100981"/>
      </c:lineChart>
      <c:catAx>
        <c:axId val="40071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925"/>
              <c:y val="-0.12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00981"/>
        <c:crosses val="autoZero"/>
        <c:auto val="1"/>
        <c:lblOffset val="100"/>
        <c:tickLblSkip val="1"/>
        <c:noMultiLvlLbl val="0"/>
      </c:catAx>
      <c:valAx>
        <c:axId val="25100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71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75"/>
          <c:y val="0.0115"/>
          <c:w val="0.20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トマト（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3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22325"/>
          <c:w val="0.8845"/>
          <c:h val="0.698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'[2]グラフ（食品）'!$C$51:$N$51</c:f>
              <c:numCache>
                <c:ptCount val="12"/>
                <c:pt idx="0">
                  <c:v>682</c:v>
                </c:pt>
                <c:pt idx="1">
                  <c:v>716</c:v>
                </c:pt>
                <c:pt idx="2">
                  <c:v>814</c:v>
                </c:pt>
                <c:pt idx="3">
                  <c:v>792</c:v>
                </c:pt>
                <c:pt idx="4">
                  <c:v>615</c:v>
                </c:pt>
                <c:pt idx="5">
                  <c:v>616</c:v>
                </c:pt>
                <c:pt idx="6">
                  <c:v>605</c:v>
                </c:pt>
                <c:pt idx="7">
                  <c:v>514</c:v>
                </c:pt>
                <c:pt idx="8">
                  <c:v>595</c:v>
                </c:pt>
                <c:pt idx="9">
                  <c:v>801</c:v>
                </c:pt>
                <c:pt idx="10">
                  <c:v>925</c:v>
                </c:pt>
                <c:pt idx="11">
                  <c:v>948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'[2]グラフ（食品）'!$C$52:$N$52</c:f>
              <c:numCache>
                <c:ptCount val="12"/>
                <c:pt idx="0">
                  <c:v>720</c:v>
                </c:pt>
                <c:pt idx="1">
                  <c:v>766</c:v>
                </c:pt>
                <c:pt idx="2">
                  <c:v>756</c:v>
                </c:pt>
                <c:pt idx="3">
                  <c:v>775</c:v>
                </c:pt>
                <c:pt idx="4">
                  <c:v>646</c:v>
                </c:pt>
                <c:pt idx="5">
                  <c:v>613</c:v>
                </c:pt>
                <c:pt idx="6">
                  <c:v>579</c:v>
                </c:pt>
                <c:pt idx="7">
                  <c:v>672</c:v>
                </c:pt>
                <c:pt idx="8">
                  <c:v>655</c:v>
                </c:pt>
                <c:pt idx="9">
                  <c:v>854</c:v>
                </c:pt>
                <c:pt idx="10">
                  <c:v>978</c:v>
                </c:pt>
                <c:pt idx="11">
                  <c:v>963</c:v>
                </c:pt>
              </c:numCache>
            </c:numRef>
          </c:val>
          <c:smooth val="0"/>
        </c:ser>
        <c:marker val="1"/>
        <c:axId val="24582238"/>
        <c:axId val="19913551"/>
      </c:lineChart>
      <c:catAx>
        <c:axId val="24582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45"/>
              <c:y val="-0.1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13551"/>
        <c:crosses val="autoZero"/>
        <c:auto val="1"/>
        <c:lblOffset val="100"/>
        <c:tickLblSkip val="1"/>
        <c:noMultiLvlLbl val="0"/>
      </c:catAx>
      <c:valAx>
        <c:axId val="19913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82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5"/>
          <c:y val="0.0345"/>
          <c:w val="0.2017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納豆（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0.006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22325"/>
          <c:w val="0.85825"/>
          <c:h val="0.698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'[2]グラフ（食品）'!$B$55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'[2]グラフ（食品）'!$C$55:$N$55</c:f>
              <c:numCache>
                <c:ptCount val="12"/>
                <c:pt idx="0">
                  <c:v>89</c:v>
                </c:pt>
                <c:pt idx="1">
                  <c:v>89</c:v>
                </c:pt>
                <c:pt idx="2">
                  <c:v>87</c:v>
                </c:pt>
                <c:pt idx="3">
                  <c:v>90</c:v>
                </c:pt>
                <c:pt idx="4">
                  <c:v>88</c:v>
                </c:pt>
                <c:pt idx="5">
                  <c:v>94</c:v>
                </c:pt>
                <c:pt idx="6">
                  <c:v>89</c:v>
                </c:pt>
                <c:pt idx="7">
                  <c:v>86</c:v>
                </c:pt>
                <c:pt idx="8">
                  <c:v>87</c:v>
                </c:pt>
                <c:pt idx="9">
                  <c:v>87</c:v>
                </c:pt>
                <c:pt idx="10">
                  <c:v>87</c:v>
                </c:pt>
                <c:pt idx="11">
                  <c:v>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'[2]グラフ（食品）'!$B$56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'[2]グラフ（食品）'!$C$56:$N$56</c:f>
              <c:numCache>
                <c:ptCount val="12"/>
                <c:pt idx="0">
                  <c:v>82</c:v>
                </c:pt>
                <c:pt idx="1">
                  <c:v>84</c:v>
                </c:pt>
                <c:pt idx="2">
                  <c:v>82</c:v>
                </c:pt>
                <c:pt idx="3">
                  <c:v>82</c:v>
                </c:pt>
                <c:pt idx="4">
                  <c:v>92</c:v>
                </c:pt>
                <c:pt idx="5">
                  <c:v>92</c:v>
                </c:pt>
                <c:pt idx="6">
                  <c:v>92</c:v>
                </c:pt>
                <c:pt idx="7">
                  <c:v>92</c:v>
                </c:pt>
                <c:pt idx="8">
                  <c:v>84</c:v>
                </c:pt>
                <c:pt idx="9">
                  <c:v>84</c:v>
                </c:pt>
                <c:pt idx="10">
                  <c:v>84</c:v>
                </c:pt>
                <c:pt idx="11">
                  <c:v>84</c:v>
                </c:pt>
              </c:numCache>
            </c:numRef>
          </c:val>
          <c:smooth val="0"/>
        </c:ser>
        <c:marker val="1"/>
        <c:axId val="45004232"/>
        <c:axId val="2384905"/>
      </c:lineChart>
      <c:catAx>
        <c:axId val="45004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45"/>
              <c:y val="-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4905"/>
        <c:crosses val="autoZero"/>
        <c:auto val="1"/>
        <c:lblOffset val="100"/>
        <c:tickLblSkip val="1"/>
        <c:noMultiLvlLbl val="0"/>
      </c:catAx>
      <c:valAx>
        <c:axId val="23849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04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0345"/>
          <c:w val="0.2012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ティッシュペーパー（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206"/>
          <c:w val="0.9285"/>
          <c:h val="0.811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'[2]グラフ（日用品）'!$C$15:$N$15</c:f>
              <c:numCache>
                <c:ptCount val="12"/>
                <c:pt idx="0">
                  <c:v>270</c:v>
                </c:pt>
                <c:pt idx="1">
                  <c:v>264</c:v>
                </c:pt>
                <c:pt idx="2">
                  <c:v>263</c:v>
                </c:pt>
                <c:pt idx="3">
                  <c:v>275</c:v>
                </c:pt>
                <c:pt idx="4">
                  <c:v>276</c:v>
                </c:pt>
                <c:pt idx="5">
                  <c:v>266</c:v>
                </c:pt>
                <c:pt idx="6">
                  <c:v>285</c:v>
                </c:pt>
                <c:pt idx="7">
                  <c:v>282</c:v>
                </c:pt>
                <c:pt idx="8">
                  <c:v>285</c:v>
                </c:pt>
                <c:pt idx="9">
                  <c:v>280</c:v>
                </c:pt>
                <c:pt idx="10">
                  <c:v>267</c:v>
                </c:pt>
                <c:pt idx="11">
                  <c:v>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'[2]グラフ（日用品）'!$C$16:$N$16</c:f>
              <c:numCache>
                <c:ptCount val="12"/>
                <c:pt idx="0">
                  <c:v>253</c:v>
                </c:pt>
                <c:pt idx="1">
                  <c:v>253</c:v>
                </c:pt>
                <c:pt idx="2">
                  <c:v>251</c:v>
                </c:pt>
                <c:pt idx="3">
                  <c:v>255</c:v>
                </c:pt>
                <c:pt idx="4">
                  <c:v>251</c:v>
                </c:pt>
                <c:pt idx="5">
                  <c:v>253</c:v>
                </c:pt>
                <c:pt idx="6">
                  <c:v>253</c:v>
                </c:pt>
                <c:pt idx="7">
                  <c:v>258</c:v>
                </c:pt>
                <c:pt idx="8">
                  <c:v>254</c:v>
                </c:pt>
                <c:pt idx="9">
                  <c:v>256</c:v>
                </c:pt>
                <c:pt idx="10">
                  <c:v>273</c:v>
                </c:pt>
                <c:pt idx="11">
                  <c:v>251</c:v>
                </c:pt>
              </c:numCache>
            </c:numRef>
          </c:val>
          <c:smooth val="0"/>
        </c:ser>
        <c:marker val="1"/>
        <c:axId val="21464146"/>
        <c:axId val="58959587"/>
      </c:lineChart>
      <c:catAx>
        <c:axId val="21464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5"/>
              <c:y val="-0.1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59587"/>
        <c:crosses val="autoZero"/>
        <c:auto val="1"/>
        <c:lblOffset val="100"/>
        <c:tickLblSkip val="1"/>
        <c:noMultiLvlLbl val="0"/>
      </c:catAx>
      <c:valAx>
        <c:axId val="58959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64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95"/>
          <c:y val="0.01625"/>
          <c:w val="0.2205"/>
          <c:h val="0.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灯油（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18ℓ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2475"/>
          <c:y val="0.03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178"/>
          <c:w val="0.93225"/>
          <c:h val="0.798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'[2]グラフ（日用品）'!$C$7:$N$7</c:f>
              <c:numCache>
                <c:ptCount val="12"/>
                <c:pt idx="0">
                  <c:v>1380</c:v>
                </c:pt>
                <c:pt idx="1">
                  <c:v>1332</c:v>
                </c:pt>
                <c:pt idx="2">
                  <c:v>1302</c:v>
                </c:pt>
                <c:pt idx="3">
                  <c:v>1320</c:v>
                </c:pt>
                <c:pt idx="4">
                  <c:v>1320</c:v>
                </c:pt>
                <c:pt idx="5">
                  <c:v>1320</c:v>
                </c:pt>
                <c:pt idx="6">
                  <c:v>1320</c:v>
                </c:pt>
                <c:pt idx="7">
                  <c:v>1330</c:v>
                </c:pt>
                <c:pt idx="8">
                  <c:v>1320</c:v>
                </c:pt>
                <c:pt idx="9">
                  <c:v>1320</c:v>
                </c:pt>
                <c:pt idx="10">
                  <c:v>1266</c:v>
                </c:pt>
                <c:pt idx="11">
                  <c:v>1320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'[2]グラフ（日用品）'!$C$8:$N$8</c:f>
              <c:numCache>
                <c:ptCount val="12"/>
                <c:pt idx="0">
                  <c:v>1152</c:v>
                </c:pt>
                <c:pt idx="1">
                  <c:v>1104</c:v>
                </c:pt>
                <c:pt idx="2">
                  <c:v>1074</c:v>
                </c:pt>
                <c:pt idx="3">
                  <c:v>1086</c:v>
                </c:pt>
                <c:pt idx="4">
                  <c:v>1092</c:v>
                </c:pt>
                <c:pt idx="5">
                  <c:v>1146</c:v>
                </c:pt>
                <c:pt idx="6">
                  <c:v>1146</c:v>
                </c:pt>
                <c:pt idx="7">
                  <c:v>1146</c:v>
                </c:pt>
                <c:pt idx="8">
                  <c:v>1146</c:v>
                </c:pt>
                <c:pt idx="9">
                  <c:v>1146</c:v>
                </c:pt>
                <c:pt idx="10">
                  <c:v>1176</c:v>
                </c:pt>
                <c:pt idx="11">
                  <c:v>1290</c:v>
                </c:pt>
              </c:numCache>
            </c:numRef>
          </c:val>
          <c:smooth val="0"/>
        </c:ser>
        <c:marker val="1"/>
        <c:axId val="60874236"/>
        <c:axId val="10997213"/>
      </c:lineChart>
      <c:catAx>
        <c:axId val="60874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7"/>
              <c:y val="-0.1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97213"/>
        <c:crosses val="autoZero"/>
        <c:auto val="1"/>
        <c:lblOffset val="100"/>
        <c:tickLblSkip val="1"/>
        <c:noMultiLvlLbl val="0"/>
      </c:catAx>
      <c:valAx>
        <c:axId val="10997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74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25"/>
          <c:y val="0.01075"/>
          <c:w val="0.2197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ラップ（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-0.0155"/>
          <c:y val="0.03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182"/>
          <c:w val="0.92275"/>
          <c:h val="0.803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'[2]グラフ（日用品）'!$C$11:$N$11</c:f>
              <c:numCache>
                <c:ptCount val="12"/>
                <c:pt idx="0">
                  <c:v>180</c:v>
                </c:pt>
                <c:pt idx="1">
                  <c:v>180</c:v>
                </c:pt>
                <c:pt idx="2">
                  <c:v>173</c:v>
                </c:pt>
                <c:pt idx="3">
                  <c:v>173</c:v>
                </c:pt>
                <c:pt idx="4">
                  <c:v>166</c:v>
                </c:pt>
                <c:pt idx="5">
                  <c:v>166</c:v>
                </c:pt>
                <c:pt idx="6">
                  <c:v>309</c:v>
                </c:pt>
                <c:pt idx="7">
                  <c:v>305</c:v>
                </c:pt>
                <c:pt idx="8">
                  <c:v>328</c:v>
                </c:pt>
                <c:pt idx="9">
                  <c:v>315</c:v>
                </c:pt>
                <c:pt idx="10">
                  <c:v>315</c:v>
                </c:pt>
                <c:pt idx="11">
                  <c:v>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'[2]グラフ（日用品）'!$C$12:$N$12</c:f>
              <c:numCache>
                <c:ptCount val="12"/>
                <c:pt idx="0">
                  <c:v>178</c:v>
                </c:pt>
                <c:pt idx="1">
                  <c:v>178</c:v>
                </c:pt>
                <c:pt idx="2">
                  <c:v>172</c:v>
                </c:pt>
                <c:pt idx="3">
                  <c:v>178</c:v>
                </c:pt>
                <c:pt idx="4">
                  <c:v>178</c:v>
                </c:pt>
                <c:pt idx="5">
                  <c:v>183</c:v>
                </c:pt>
                <c:pt idx="6">
                  <c:v>310</c:v>
                </c:pt>
                <c:pt idx="7">
                  <c:v>340</c:v>
                </c:pt>
                <c:pt idx="8">
                  <c:v>313</c:v>
                </c:pt>
                <c:pt idx="9">
                  <c:v>335</c:v>
                </c:pt>
                <c:pt idx="10">
                  <c:v>256</c:v>
                </c:pt>
                <c:pt idx="11">
                  <c:v>335</c:v>
                </c:pt>
              </c:numCache>
            </c:numRef>
          </c:val>
          <c:smooth val="0"/>
        </c:ser>
        <c:marker val="1"/>
        <c:axId val="31866054"/>
        <c:axId val="18359031"/>
      </c:lineChart>
      <c:catAx>
        <c:axId val="31866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85"/>
              <c:y val="-0.1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59031"/>
        <c:crosses val="autoZero"/>
        <c:auto val="1"/>
        <c:lblOffset val="100"/>
        <c:tickLblSkip val="1"/>
        <c:noMultiLvlLbl val="0"/>
      </c:catAx>
      <c:valAx>
        <c:axId val="183590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66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01625"/>
          <c:w val="0.2212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ﾄｲﾚｯﾄﾍﾟｰﾊﾟｰ（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ﾊﾟｯｸ）</a:t>
            </a:r>
          </a:p>
        </c:rich>
      </c:tx>
      <c:layout>
        <c:manualLayout>
          <c:xMode val="factor"/>
          <c:yMode val="factor"/>
          <c:x val="0"/>
          <c:y val="0.03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206"/>
          <c:w val="0.91925"/>
          <c:h val="0.811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'[2]グラフ（日用品）'!$C$19:$N$19</c:f>
              <c:numCache>
                <c:ptCount val="12"/>
                <c:pt idx="0">
                  <c:v>326</c:v>
                </c:pt>
                <c:pt idx="1">
                  <c:v>324</c:v>
                </c:pt>
                <c:pt idx="2">
                  <c:v>324</c:v>
                </c:pt>
                <c:pt idx="3">
                  <c:v>324</c:v>
                </c:pt>
                <c:pt idx="4">
                  <c:v>326</c:v>
                </c:pt>
                <c:pt idx="5">
                  <c:v>332</c:v>
                </c:pt>
                <c:pt idx="6">
                  <c:v>321</c:v>
                </c:pt>
                <c:pt idx="7">
                  <c:v>321</c:v>
                </c:pt>
                <c:pt idx="8">
                  <c:v>321</c:v>
                </c:pt>
                <c:pt idx="9">
                  <c:v>321</c:v>
                </c:pt>
                <c:pt idx="10">
                  <c:v>321</c:v>
                </c:pt>
                <c:pt idx="11">
                  <c:v>321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'[2]グラフ（日用品）'!$C$20:$N$20</c:f>
              <c:numCache>
                <c:ptCount val="12"/>
                <c:pt idx="0">
                  <c:v>290</c:v>
                </c:pt>
                <c:pt idx="1">
                  <c:v>290</c:v>
                </c:pt>
                <c:pt idx="2">
                  <c:v>290</c:v>
                </c:pt>
                <c:pt idx="3">
                  <c:v>290</c:v>
                </c:pt>
                <c:pt idx="4">
                  <c:v>290</c:v>
                </c:pt>
                <c:pt idx="5">
                  <c:v>290</c:v>
                </c:pt>
                <c:pt idx="6">
                  <c:v>290</c:v>
                </c:pt>
                <c:pt idx="7">
                  <c:v>301</c:v>
                </c:pt>
                <c:pt idx="8">
                  <c:v>306</c:v>
                </c:pt>
                <c:pt idx="9">
                  <c:v>273</c:v>
                </c:pt>
                <c:pt idx="10">
                  <c:v>300</c:v>
                </c:pt>
                <c:pt idx="11">
                  <c:v>279</c:v>
                </c:pt>
              </c:numCache>
            </c:numRef>
          </c:val>
          <c:smooth val="0"/>
        </c:ser>
        <c:marker val="1"/>
        <c:axId val="31013552"/>
        <c:axId val="10686513"/>
      </c:lineChart>
      <c:catAx>
        <c:axId val="31013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67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86513"/>
        <c:crosses val="autoZero"/>
        <c:auto val="1"/>
        <c:lblOffset val="100"/>
        <c:tickLblSkip val="1"/>
        <c:noMultiLvlLbl val="0"/>
      </c:catAx>
      <c:valAx>
        <c:axId val="106865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13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01075"/>
          <c:w val="0.2197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台所用洗剤（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0.00925"/>
          <c:y val="0.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19775"/>
          <c:w val="0.92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'[2]グラフ（日用品）'!$B$23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'[2]グラフ（日用品）'!$C$23:$N$23</c:f>
              <c:numCache>
                <c:ptCount val="12"/>
                <c:pt idx="0">
                  <c:v>692</c:v>
                </c:pt>
                <c:pt idx="1">
                  <c:v>732</c:v>
                </c:pt>
                <c:pt idx="2">
                  <c:v>626</c:v>
                </c:pt>
                <c:pt idx="3">
                  <c:v>686</c:v>
                </c:pt>
                <c:pt idx="4">
                  <c:v>626</c:v>
                </c:pt>
                <c:pt idx="5">
                  <c:v>647</c:v>
                </c:pt>
                <c:pt idx="6">
                  <c:v>677</c:v>
                </c:pt>
                <c:pt idx="7">
                  <c:v>732</c:v>
                </c:pt>
                <c:pt idx="8">
                  <c:v>711</c:v>
                </c:pt>
                <c:pt idx="9">
                  <c:v>305</c:v>
                </c:pt>
                <c:pt idx="10">
                  <c:v>285</c:v>
                </c:pt>
                <c:pt idx="11">
                  <c:v>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'[2]グラフ（日用品）'!$B$24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'[2]グラフ（日用品）'!$C$24:$N$24</c:f>
              <c:numCache>
                <c:ptCount val="12"/>
                <c:pt idx="0">
                  <c:v>664</c:v>
                </c:pt>
                <c:pt idx="1">
                  <c:v>660</c:v>
                </c:pt>
                <c:pt idx="2">
                  <c:v>660</c:v>
                </c:pt>
                <c:pt idx="3">
                  <c:v>660</c:v>
                </c:pt>
                <c:pt idx="4">
                  <c:v>660</c:v>
                </c:pt>
                <c:pt idx="5">
                  <c:v>660</c:v>
                </c:pt>
                <c:pt idx="6">
                  <c:v>660</c:v>
                </c:pt>
                <c:pt idx="7">
                  <c:v>660</c:v>
                </c:pt>
                <c:pt idx="8">
                  <c:v>660</c:v>
                </c:pt>
                <c:pt idx="9">
                  <c:v>300</c:v>
                </c:pt>
                <c:pt idx="10">
                  <c:v>337</c:v>
                </c:pt>
                <c:pt idx="11">
                  <c:v>294</c:v>
                </c:pt>
              </c:numCache>
            </c:numRef>
          </c:val>
          <c:smooth val="0"/>
        </c:ser>
        <c:marker val="1"/>
        <c:axId val="29069754"/>
        <c:axId val="60301195"/>
      </c:lineChart>
      <c:catAx>
        <c:axId val="29069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52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01195"/>
        <c:crosses val="autoZero"/>
        <c:auto val="1"/>
        <c:lblOffset val="100"/>
        <c:tickLblSkip val="1"/>
        <c:noMultiLvlLbl val="0"/>
      </c:catAx>
      <c:valAx>
        <c:axId val="603011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69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01625"/>
          <c:w val="0.208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レタス（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'[1]グラフ（食品）'!$B$39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'[1]グラフ（食品）'!$C$39:$N$39</c:f>
              <c:numCache>
                <c:ptCount val="12"/>
                <c:pt idx="0">
                  <c:v>586</c:v>
                </c:pt>
                <c:pt idx="1">
                  <c:v>601</c:v>
                </c:pt>
                <c:pt idx="2">
                  <c:v>632</c:v>
                </c:pt>
                <c:pt idx="3">
                  <c:v>445</c:v>
                </c:pt>
                <c:pt idx="4">
                  <c:v>457</c:v>
                </c:pt>
                <c:pt idx="5">
                  <c:v>358</c:v>
                </c:pt>
                <c:pt idx="6">
                  <c:v>292</c:v>
                </c:pt>
                <c:pt idx="7">
                  <c:v>351</c:v>
                </c:pt>
                <c:pt idx="8">
                  <c:v>522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'[1]グラフ（食品）'!$C$40:$N$40</c:f>
              <c:numCache>
                <c:ptCount val="12"/>
                <c:pt idx="0">
                  <c:v>570</c:v>
                </c:pt>
                <c:pt idx="1">
                  <c:v>719</c:v>
                </c:pt>
                <c:pt idx="2">
                  <c:v>623</c:v>
                </c:pt>
                <c:pt idx="3">
                  <c:v>407</c:v>
                </c:pt>
                <c:pt idx="4">
                  <c:v>422</c:v>
                </c:pt>
                <c:pt idx="5">
                  <c:v>445</c:v>
                </c:pt>
                <c:pt idx="6">
                  <c:v>371</c:v>
                </c:pt>
                <c:pt idx="7">
                  <c:v>416</c:v>
                </c:pt>
                <c:pt idx="8">
                  <c:v>693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5735996"/>
        <c:axId val="31861917"/>
      </c:lineChart>
      <c:catAx>
        <c:axId val="55735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61917"/>
        <c:crosses val="autoZero"/>
        <c:auto val="1"/>
        <c:lblOffset val="100"/>
        <c:tickLblSkip val="1"/>
        <c:noMultiLvlLbl val="0"/>
      </c:catAx>
      <c:valAx>
        <c:axId val="318619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35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洗濯用洗剤（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箱）</a:t>
            </a:r>
          </a:p>
        </c:rich>
      </c:tx>
      <c:layout>
        <c:manualLayout>
          <c:xMode val="factor"/>
          <c:yMode val="factor"/>
          <c:x val="-0.00925"/>
          <c:y val="0.04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17525"/>
          <c:w val="0.9117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'[2]グラフ（日用品）'!$C$27:$N$27</c:f>
              <c:numCache>
                <c:ptCount val="12"/>
                <c:pt idx="0">
                  <c:v>310</c:v>
                </c:pt>
                <c:pt idx="1">
                  <c:v>305</c:v>
                </c:pt>
                <c:pt idx="2">
                  <c:v>322</c:v>
                </c:pt>
                <c:pt idx="3">
                  <c:v>312</c:v>
                </c:pt>
                <c:pt idx="4">
                  <c:v>311</c:v>
                </c:pt>
                <c:pt idx="5">
                  <c:v>316</c:v>
                </c:pt>
                <c:pt idx="6">
                  <c:v>305</c:v>
                </c:pt>
                <c:pt idx="7">
                  <c:v>300</c:v>
                </c:pt>
                <c:pt idx="8">
                  <c:v>314</c:v>
                </c:pt>
                <c:pt idx="9">
                  <c:v>299</c:v>
                </c:pt>
                <c:pt idx="10">
                  <c:v>316</c:v>
                </c:pt>
                <c:pt idx="11">
                  <c:v>317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'[2]グラフ（日用品）'!$C$28:$N$28</c:f>
              <c:numCache>
                <c:ptCount val="12"/>
                <c:pt idx="0">
                  <c:v>306</c:v>
                </c:pt>
                <c:pt idx="1">
                  <c:v>306</c:v>
                </c:pt>
                <c:pt idx="2">
                  <c:v>292</c:v>
                </c:pt>
                <c:pt idx="3">
                  <c:v>292</c:v>
                </c:pt>
                <c:pt idx="4">
                  <c:v>306</c:v>
                </c:pt>
                <c:pt idx="5">
                  <c:v>286</c:v>
                </c:pt>
                <c:pt idx="6">
                  <c:v>286</c:v>
                </c:pt>
                <c:pt idx="7">
                  <c:v>306</c:v>
                </c:pt>
                <c:pt idx="8">
                  <c:v>337</c:v>
                </c:pt>
                <c:pt idx="9">
                  <c:v>337</c:v>
                </c:pt>
                <c:pt idx="10">
                  <c:v>337</c:v>
                </c:pt>
                <c:pt idx="11">
                  <c:v>306</c:v>
                </c:pt>
              </c:numCache>
            </c:numRef>
          </c:val>
          <c:smooth val="0"/>
        </c:ser>
        <c:marker val="1"/>
        <c:axId val="5839844"/>
        <c:axId val="52558597"/>
      </c:lineChart>
      <c:catAx>
        <c:axId val="5839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65"/>
              <c:y val="-0.1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58597"/>
        <c:crosses val="autoZero"/>
        <c:auto val="1"/>
        <c:lblOffset val="100"/>
        <c:tickLblSkip val="1"/>
        <c:noMultiLvlLbl val="0"/>
      </c:catAx>
      <c:valAx>
        <c:axId val="525585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9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01075"/>
          <c:w val="0.208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ワイシャツ（長袖）</a:t>
            </a:r>
          </a:p>
        </c:rich>
      </c:tx>
      <c:layout>
        <c:manualLayout>
          <c:xMode val="factor"/>
          <c:yMode val="factor"/>
          <c:x val="0.034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4925"/>
          <c:w val="0.922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'[2]グラフ（日用品）'!$B$31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'[2]グラフ（日用品）'!$C$31:$N$31</c:f>
              <c:numCache>
                <c:ptCount val="12"/>
                <c:pt idx="0">
                  <c:v>1573</c:v>
                </c:pt>
                <c:pt idx="1">
                  <c:v>1573</c:v>
                </c:pt>
                <c:pt idx="2">
                  <c:v>1585</c:v>
                </c:pt>
                <c:pt idx="3">
                  <c:v>1585</c:v>
                </c:pt>
                <c:pt idx="4">
                  <c:v>1585</c:v>
                </c:pt>
                <c:pt idx="5">
                  <c:v>1585</c:v>
                </c:pt>
                <c:pt idx="6">
                  <c:v>1585</c:v>
                </c:pt>
                <c:pt idx="7">
                  <c:v>1585</c:v>
                </c:pt>
                <c:pt idx="8">
                  <c:v>1585</c:v>
                </c:pt>
                <c:pt idx="9">
                  <c:v>1585</c:v>
                </c:pt>
                <c:pt idx="10">
                  <c:v>1585</c:v>
                </c:pt>
                <c:pt idx="11">
                  <c:v>1585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'[2]グラフ（日用品）'!$B$32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'[2]グラフ（日用品）'!$C$32:$N$32</c:f>
              <c:numCache>
                <c:ptCount val="12"/>
                <c:pt idx="0">
                  <c:v>2728</c:v>
                </c:pt>
                <c:pt idx="1">
                  <c:v>2728</c:v>
                </c:pt>
                <c:pt idx="2">
                  <c:v>2728</c:v>
                </c:pt>
                <c:pt idx="3">
                  <c:v>2750</c:v>
                </c:pt>
                <c:pt idx="4">
                  <c:v>2750</c:v>
                </c:pt>
                <c:pt idx="5">
                  <c:v>2750</c:v>
                </c:pt>
                <c:pt idx="6">
                  <c:v>2750</c:v>
                </c:pt>
                <c:pt idx="7">
                  <c:v>2750</c:v>
                </c:pt>
                <c:pt idx="8">
                  <c:v>2750</c:v>
                </c:pt>
                <c:pt idx="9">
                  <c:v>2750</c:v>
                </c:pt>
                <c:pt idx="10">
                  <c:v>2750</c:v>
                </c:pt>
                <c:pt idx="11">
                  <c:v>2750</c:v>
                </c:pt>
              </c:numCache>
            </c:numRef>
          </c:val>
          <c:smooth val="0"/>
        </c:ser>
        <c:marker val="1"/>
        <c:axId val="3265326"/>
        <c:axId val="29387935"/>
      </c:lineChart>
      <c:catAx>
        <c:axId val="3265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1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87935"/>
        <c:crosses val="autoZero"/>
        <c:auto val="1"/>
        <c:lblOffset val="100"/>
        <c:tickLblSkip val="1"/>
        <c:noMultiLvlLbl val="0"/>
      </c:catAx>
      <c:valAx>
        <c:axId val="29387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5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5"/>
          <c:y val="0"/>
          <c:w val="0.207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乾電池（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ﾊﾟｯｸ）</a:t>
            </a:r>
          </a:p>
        </c:rich>
      </c:tx>
      <c:layout>
        <c:manualLayout>
          <c:xMode val="factor"/>
          <c:yMode val="factor"/>
          <c:x val="-0.02175"/>
          <c:y val="0.02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142"/>
          <c:w val="0.9365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'[2]グラフ（日用品）'!$B$47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'[2]グラフ（日用品）'!$C$47:$N$47</c:f>
              <c:numCache>
                <c:ptCount val="12"/>
                <c:pt idx="0">
                  <c:v>506</c:v>
                </c:pt>
                <c:pt idx="1">
                  <c:v>506</c:v>
                </c:pt>
                <c:pt idx="2">
                  <c:v>506</c:v>
                </c:pt>
                <c:pt idx="3">
                  <c:v>506</c:v>
                </c:pt>
                <c:pt idx="4">
                  <c:v>506</c:v>
                </c:pt>
                <c:pt idx="5">
                  <c:v>506</c:v>
                </c:pt>
                <c:pt idx="6">
                  <c:v>506</c:v>
                </c:pt>
                <c:pt idx="7">
                  <c:v>485</c:v>
                </c:pt>
                <c:pt idx="8">
                  <c:v>485</c:v>
                </c:pt>
                <c:pt idx="9">
                  <c:v>485</c:v>
                </c:pt>
                <c:pt idx="10">
                  <c:v>485</c:v>
                </c:pt>
                <c:pt idx="11">
                  <c:v>485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'[2]グラフ（日用品）'!$C$48:$N$48</c:f>
              <c:numCache>
                <c:ptCount val="12"/>
                <c:pt idx="0">
                  <c:v>410</c:v>
                </c:pt>
                <c:pt idx="1">
                  <c:v>410</c:v>
                </c:pt>
                <c:pt idx="2">
                  <c:v>410</c:v>
                </c:pt>
                <c:pt idx="3">
                  <c:v>410</c:v>
                </c:pt>
                <c:pt idx="4">
                  <c:v>410</c:v>
                </c:pt>
                <c:pt idx="5">
                  <c:v>410</c:v>
                </c:pt>
                <c:pt idx="6">
                  <c:v>410</c:v>
                </c:pt>
                <c:pt idx="7">
                  <c:v>410</c:v>
                </c:pt>
                <c:pt idx="8">
                  <c:v>410</c:v>
                </c:pt>
                <c:pt idx="9">
                  <c:v>556</c:v>
                </c:pt>
                <c:pt idx="10">
                  <c:v>556</c:v>
                </c:pt>
                <c:pt idx="11">
                  <c:v>556</c:v>
                </c:pt>
              </c:numCache>
            </c:numRef>
          </c:val>
          <c:smooth val="0"/>
        </c:ser>
        <c:marker val="1"/>
        <c:axId val="63164824"/>
        <c:axId val="31612505"/>
      </c:lineChart>
      <c:catAx>
        <c:axId val="63164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75"/>
              <c:y val="-0.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12505"/>
        <c:crosses val="autoZero"/>
        <c:auto val="1"/>
        <c:lblOffset val="100"/>
        <c:tickLblSkip val="1"/>
        <c:noMultiLvlLbl val="0"/>
      </c:catAx>
      <c:valAx>
        <c:axId val="31612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64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0055"/>
          <c:w val="0.208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プロパンガス（従量料金）</a:t>
            </a:r>
          </a:p>
        </c:rich>
      </c:tx>
      <c:layout>
        <c:manualLayout>
          <c:xMode val="factor"/>
          <c:yMode val="factor"/>
          <c:x val="-0.03725"/>
          <c:y val="0.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175"/>
          <c:w val="0.90225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'[2]グラフ（日用品）'!$C$3:$N$3</c:f>
              <c:numCache>
                <c:ptCount val="12"/>
                <c:pt idx="0">
                  <c:v>7289</c:v>
                </c:pt>
                <c:pt idx="1">
                  <c:v>7289</c:v>
                </c:pt>
                <c:pt idx="2">
                  <c:v>7289</c:v>
                </c:pt>
                <c:pt idx="3">
                  <c:v>7064</c:v>
                </c:pt>
                <c:pt idx="4">
                  <c:v>7064</c:v>
                </c:pt>
                <c:pt idx="5">
                  <c:v>7064</c:v>
                </c:pt>
                <c:pt idx="6">
                  <c:v>7064</c:v>
                </c:pt>
                <c:pt idx="7">
                  <c:v>7064</c:v>
                </c:pt>
                <c:pt idx="8">
                  <c:v>7064</c:v>
                </c:pt>
                <c:pt idx="9">
                  <c:v>7028</c:v>
                </c:pt>
                <c:pt idx="10">
                  <c:v>7028</c:v>
                </c:pt>
                <c:pt idx="11">
                  <c:v>7301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'[2]グラフ（日用品）'!$C$4:$N$4</c:f>
              <c:numCache>
                <c:ptCount val="12"/>
                <c:pt idx="0">
                  <c:v>7477</c:v>
                </c:pt>
                <c:pt idx="1">
                  <c:v>7477</c:v>
                </c:pt>
                <c:pt idx="2">
                  <c:v>7477</c:v>
                </c:pt>
                <c:pt idx="3">
                  <c:v>7359</c:v>
                </c:pt>
                <c:pt idx="4">
                  <c:v>7359</c:v>
                </c:pt>
                <c:pt idx="5">
                  <c:v>7359</c:v>
                </c:pt>
                <c:pt idx="6">
                  <c:v>7319</c:v>
                </c:pt>
                <c:pt idx="7">
                  <c:v>7319</c:v>
                </c:pt>
                <c:pt idx="8">
                  <c:v>7319</c:v>
                </c:pt>
                <c:pt idx="9">
                  <c:v>7301</c:v>
                </c:pt>
                <c:pt idx="10">
                  <c:v>7301</c:v>
                </c:pt>
                <c:pt idx="11">
                  <c:v>7028</c:v>
                </c:pt>
              </c:numCache>
            </c:numRef>
          </c:val>
          <c:smooth val="0"/>
        </c:ser>
        <c:marker val="1"/>
        <c:axId val="16077090"/>
        <c:axId val="10476083"/>
      </c:lineChart>
      <c:catAx>
        <c:axId val="16077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4"/>
              <c:y val="-0.12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76083"/>
        <c:crosses val="autoZero"/>
        <c:auto val="1"/>
        <c:lblOffset val="100"/>
        <c:tickLblSkip val="1"/>
        <c:noMultiLvlLbl val="0"/>
      </c:catAx>
      <c:valAx>
        <c:axId val="104760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77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5"/>
          <c:y val="0.01075"/>
          <c:w val="0.2205"/>
          <c:h val="0.0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男子シャツ（半袖）</a:t>
            </a:r>
          </a:p>
        </c:rich>
      </c:tx>
      <c:layout>
        <c:manualLayout>
          <c:xMode val="factor"/>
          <c:yMode val="factor"/>
          <c:x val="-0.02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16325"/>
          <c:w val="0.931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'[2]グラフ（日用品）'!$B$35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'[2]グラフ（日用品）'!$C$35:$N$35</c:f>
              <c:numCache>
                <c:ptCount val="12"/>
                <c:pt idx="0">
                  <c:v>1471</c:v>
                </c:pt>
                <c:pt idx="1">
                  <c:v>1471</c:v>
                </c:pt>
                <c:pt idx="2">
                  <c:v>1471</c:v>
                </c:pt>
                <c:pt idx="3">
                  <c:v>1471</c:v>
                </c:pt>
                <c:pt idx="4">
                  <c:v>1471</c:v>
                </c:pt>
                <c:pt idx="5">
                  <c:v>1471</c:v>
                </c:pt>
                <c:pt idx="6">
                  <c:v>1471</c:v>
                </c:pt>
                <c:pt idx="7">
                  <c:v>1471</c:v>
                </c:pt>
                <c:pt idx="8">
                  <c:v>1471</c:v>
                </c:pt>
                <c:pt idx="9">
                  <c:v>1471</c:v>
                </c:pt>
                <c:pt idx="10">
                  <c:v>1471</c:v>
                </c:pt>
                <c:pt idx="11">
                  <c:v>1471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'[2]グラフ（日用品）'!$B$36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'[2]グラフ（日用品）'!$C$36:$N$36</c:f>
              <c:numCache>
                <c:ptCount val="12"/>
                <c:pt idx="0">
                  <c:v>1635</c:v>
                </c:pt>
                <c:pt idx="1">
                  <c:v>1635</c:v>
                </c:pt>
                <c:pt idx="2">
                  <c:v>1635</c:v>
                </c:pt>
                <c:pt idx="3">
                  <c:v>1635</c:v>
                </c:pt>
                <c:pt idx="4">
                  <c:v>1635</c:v>
                </c:pt>
                <c:pt idx="5">
                  <c:v>1635</c:v>
                </c:pt>
                <c:pt idx="6">
                  <c:v>1635</c:v>
                </c:pt>
                <c:pt idx="7">
                  <c:v>1635</c:v>
                </c:pt>
                <c:pt idx="8">
                  <c:v>1635</c:v>
                </c:pt>
                <c:pt idx="9">
                  <c:v>1635</c:v>
                </c:pt>
                <c:pt idx="10">
                  <c:v>1635</c:v>
                </c:pt>
                <c:pt idx="11">
                  <c:v>1635</c:v>
                </c:pt>
              </c:numCache>
            </c:numRef>
          </c:val>
          <c:smooth val="0"/>
        </c:ser>
        <c:marker val="1"/>
        <c:axId val="27175884"/>
        <c:axId val="43256365"/>
      </c:lineChart>
      <c:catAx>
        <c:axId val="27175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625"/>
              <c:y val="-0.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56365"/>
        <c:crosses val="autoZero"/>
        <c:auto val="1"/>
        <c:lblOffset val="100"/>
        <c:tickLblSkip val="1"/>
        <c:noMultiLvlLbl val="0"/>
      </c:catAx>
      <c:valAx>
        <c:axId val="432563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75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0055"/>
          <c:w val="0.208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紙おむつ（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>
        <c:manualLayout>
          <c:xMode val="factor"/>
          <c:yMode val="factor"/>
          <c:x val="-0.03425"/>
          <c:y val="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465"/>
          <c:w val="0.9425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'[2]グラフ（日用品）'!$C$39:$N$39</c:f>
              <c:numCache>
                <c:ptCount val="12"/>
                <c:pt idx="0">
                  <c:v>312</c:v>
                </c:pt>
                <c:pt idx="1">
                  <c:v>312</c:v>
                </c:pt>
                <c:pt idx="2">
                  <c:v>312</c:v>
                </c:pt>
                <c:pt idx="3">
                  <c:v>312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320</c:v>
                </c:pt>
                <c:pt idx="9">
                  <c:v>317</c:v>
                </c:pt>
                <c:pt idx="10">
                  <c:v>317</c:v>
                </c:pt>
                <c:pt idx="11">
                  <c:v>317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'[2]グラフ（日用品）'!$C$40:$N$40</c:f>
              <c:numCache>
                <c:ptCount val="12"/>
                <c:pt idx="0">
                  <c:v>305</c:v>
                </c:pt>
                <c:pt idx="1">
                  <c:v>283</c:v>
                </c:pt>
                <c:pt idx="2">
                  <c:v>283</c:v>
                </c:pt>
                <c:pt idx="3">
                  <c:v>292</c:v>
                </c:pt>
                <c:pt idx="4">
                  <c:v>295</c:v>
                </c:pt>
                <c:pt idx="5">
                  <c:v>292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</c:numCache>
            </c:numRef>
          </c:val>
          <c:smooth val="0"/>
        </c:ser>
        <c:marker val="1"/>
        <c:axId val="53762966"/>
        <c:axId val="14104647"/>
      </c:lineChart>
      <c:catAx>
        <c:axId val="53762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575"/>
              <c:y val="-0.1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04647"/>
        <c:crosses val="autoZero"/>
        <c:auto val="1"/>
        <c:lblOffset val="100"/>
        <c:tickLblSkip val="1"/>
        <c:noMultiLvlLbl val="0"/>
      </c:catAx>
      <c:valAx>
        <c:axId val="141046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62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02725"/>
          <c:w val="0.208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ガソリン（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リットル）</a:t>
            </a:r>
          </a:p>
        </c:rich>
      </c:tx>
      <c:layout>
        <c:manualLayout>
          <c:xMode val="factor"/>
          <c:yMode val="factor"/>
          <c:x val="-0.003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47"/>
          <c:w val="0.9357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'[2]グラフ（日用品）'!$C$43:$N$43</c:f>
              <c:numCache>
                <c:ptCount val="12"/>
                <c:pt idx="0">
                  <c:v>118</c:v>
                </c:pt>
                <c:pt idx="1">
                  <c:v>116</c:v>
                </c:pt>
                <c:pt idx="2">
                  <c:v>114</c:v>
                </c:pt>
                <c:pt idx="3">
                  <c:v>116</c:v>
                </c:pt>
                <c:pt idx="4">
                  <c:v>117</c:v>
                </c:pt>
                <c:pt idx="5">
                  <c:v>122</c:v>
                </c:pt>
                <c:pt idx="6">
                  <c:v>119</c:v>
                </c:pt>
                <c:pt idx="7">
                  <c:v>122</c:v>
                </c:pt>
                <c:pt idx="8">
                  <c:v>124</c:v>
                </c:pt>
                <c:pt idx="9">
                  <c:v>124</c:v>
                </c:pt>
                <c:pt idx="10">
                  <c:v>128</c:v>
                </c:pt>
                <c:pt idx="11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'[2]グラフ（日用品）'!$C$44:$N$44</c:f>
              <c:numCache>
                <c:ptCount val="12"/>
                <c:pt idx="0">
                  <c:v>117</c:v>
                </c:pt>
                <c:pt idx="1">
                  <c:v>113</c:v>
                </c:pt>
                <c:pt idx="2">
                  <c:v>110</c:v>
                </c:pt>
                <c:pt idx="3">
                  <c:v>117</c:v>
                </c:pt>
                <c:pt idx="4">
                  <c:v>117</c:v>
                </c:pt>
                <c:pt idx="5">
                  <c:v>122</c:v>
                </c:pt>
                <c:pt idx="6">
                  <c:v>123</c:v>
                </c:pt>
                <c:pt idx="7">
                  <c:v>117</c:v>
                </c:pt>
                <c:pt idx="8">
                  <c:v>118</c:v>
                </c:pt>
                <c:pt idx="9">
                  <c:v>117</c:v>
                </c:pt>
                <c:pt idx="10">
                  <c:v>121</c:v>
                </c:pt>
                <c:pt idx="11">
                  <c:v>126</c:v>
                </c:pt>
              </c:numCache>
            </c:numRef>
          </c:val>
          <c:smooth val="0"/>
        </c:ser>
        <c:marker val="1"/>
        <c:axId val="59832960"/>
        <c:axId val="1625729"/>
      </c:lineChart>
      <c:catAx>
        <c:axId val="59832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6"/>
              <c:y val="-0.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5729"/>
        <c:crosses val="autoZero"/>
        <c:auto val="1"/>
        <c:lblOffset val="100"/>
        <c:tickLblSkip val="1"/>
        <c:noMultiLvlLbl val="0"/>
      </c:catAx>
      <c:valAx>
        <c:axId val="1625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32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25"/>
          <c:y val="0.0325"/>
          <c:w val="0.207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シャンプー（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>
        <c:manualLayout>
          <c:xMode val="factor"/>
          <c:yMode val="factor"/>
          <c:x val="-0.02475"/>
          <c:y val="0.03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8275"/>
          <c:w val="0.94975"/>
          <c:h val="0.847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'[2]グラフ（日用品）'!$C$51:$N$51</c:f>
              <c:numCache>
                <c:ptCount val="12"/>
                <c:pt idx="0">
                  <c:v>1024</c:v>
                </c:pt>
                <c:pt idx="1">
                  <c:v>944</c:v>
                </c:pt>
                <c:pt idx="2">
                  <c:v>944</c:v>
                </c:pt>
                <c:pt idx="3">
                  <c:v>944</c:v>
                </c:pt>
                <c:pt idx="4">
                  <c:v>1080</c:v>
                </c:pt>
                <c:pt idx="5">
                  <c:v>1143</c:v>
                </c:pt>
                <c:pt idx="6">
                  <c:v>1143</c:v>
                </c:pt>
                <c:pt idx="7">
                  <c:v>1143</c:v>
                </c:pt>
                <c:pt idx="8">
                  <c:v>1453</c:v>
                </c:pt>
                <c:pt idx="9">
                  <c:v>1453</c:v>
                </c:pt>
                <c:pt idx="10">
                  <c:v>1453</c:v>
                </c:pt>
                <c:pt idx="11">
                  <c:v>1453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'[2]グラフ（日用品）'!$C$52:$N$52</c:f>
              <c:numCache>
                <c:ptCount val="12"/>
                <c:pt idx="0">
                  <c:v>1394</c:v>
                </c:pt>
                <c:pt idx="1">
                  <c:v>1394</c:v>
                </c:pt>
                <c:pt idx="2">
                  <c:v>1479</c:v>
                </c:pt>
                <c:pt idx="3">
                  <c:v>1479</c:v>
                </c:pt>
                <c:pt idx="4">
                  <c:v>1479</c:v>
                </c:pt>
                <c:pt idx="5">
                  <c:v>1479</c:v>
                </c:pt>
                <c:pt idx="6">
                  <c:v>1479</c:v>
                </c:pt>
                <c:pt idx="7">
                  <c:v>1479</c:v>
                </c:pt>
                <c:pt idx="8">
                  <c:v>1379</c:v>
                </c:pt>
                <c:pt idx="9">
                  <c:v>1304</c:v>
                </c:pt>
                <c:pt idx="10">
                  <c:v>1304</c:v>
                </c:pt>
                <c:pt idx="11">
                  <c:v>1304</c:v>
                </c:pt>
              </c:numCache>
            </c:numRef>
          </c:val>
          <c:smooth val="0"/>
        </c:ser>
        <c:marker val="1"/>
        <c:axId val="14631562"/>
        <c:axId val="64575195"/>
      </c:lineChart>
      <c:catAx>
        <c:axId val="14631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62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75195"/>
        <c:crosses val="autoZero"/>
        <c:auto val="1"/>
        <c:lblOffset val="100"/>
        <c:tickLblSkip val="1"/>
        <c:noMultiLvlLbl val="0"/>
      </c:catAx>
      <c:valAx>
        <c:axId val="645751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31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02725"/>
          <c:w val="0.208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歯磨き（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0.0185"/>
          <c:y val="0.02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8025"/>
          <c:w val="0.934"/>
          <c:h val="0.841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'[2]グラフ（日用品）'!$B$55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'[2]グラフ（日用品）'!$C$55:$N$55</c:f>
              <c:numCache>
                <c:ptCount val="12"/>
                <c:pt idx="0">
                  <c:v>143</c:v>
                </c:pt>
                <c:pt idx="1">
                  <c:v>143</c:v>
                </c:pt>
                <c:pt idx="2">
                  <c:v>143</c:v>
                </c:pt>
                <c:pt idx="3">
                  <c:v>143</c:v>
                </c:pt>
                <c:pt idx="4">
                  <c:v>143</c:v>
                </c:pt>
                <c:pt idx="5">
                  <c:v>143</c:v>
                </c:pt>
                <c:pt idx="6">
                  <c:v>143</c:v>
                </c:pt>
                <c:pt idx="7">
                  <c:v>143</c:v>
                </c:pt>
                <c:pt idx="8">
                  <c:v>143</c:v>
                </c:pt>
                <c:pt idx="9">
                  <c:v>148</c:v>
                </c:pt>
                <c:pt idx="10">
                  <c:v>143</c:v>
                </c:pt>
                <c:pt idx="11">
                  <c:v>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'[2]グラフ（日用品）'!$B$56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'[2]グラフ（日用品）'!$C$56:$N$56</c:f>
              <c:numCache>
                <c:ptCount val="12"/>
                <c:pt idx="0">
                  <c:v>179</c:v>
                </c:pt>
                <c:pt idx="1">
                  <c:v>179</c:v>
                </c:pt>
                <c:pt idx="2">
                  <c:v>171</c:v>
                </c:pt>
                <c:pt idx="3">
                  <c:v>171</c:v>
                </c:pt>
                <c:pt idx="4">
                  <c:v>171</c:v>
                </c:pt>
                <c:pt idx="5">
                  <c:v>171</c:v>
                </c:pt>
                <c:pt idx="6">
                  <c:v>171</c:v>
                </c:pt>
                <c:pt idx="7">
                  <c:v>178</c:v>
                </c:pt>
                <c:pt idx="8">
                  <c:v>175</c:v>
                </c:pt>
                <c:pt idx="9">
                  <c:v>175</c:v>
                </c:pt>
                <c:pt idx="10">
                  <c:v>143</c:v>
                </c:pt>
                <c:pt idx="11">
                  <c:v>143</c:v>
                </c:pt>
              </c:numCache>
            </c:numRef>
          </c:val>
          <c:smooth val="0"/>
        </c:ser>
        <c:marker val="1"/>
        <c:axId val="44305844"/>
        <c:axId val="63208277"/>
      </c:lineChart>
      <c:catAx>
        <c:axId val="44305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62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08277"/>
        <c:crosses val="autoZero"/>
        <c:auto val="1"/>
        <c:lblOffset val="100"/>
        <c:tickLblSkip val="1"/>
        <c:noMultiLvlLbl val="0"/>
      </c:catAx>
      <c:valAx>
        <c:axId val="63208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05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25"/>
          <c:y val="0.02725"/>
          <c:w val="0.207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トマト（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'[1]グラフ（食品）'!$B$51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'[1]グラフ（食品）'!$C$51:$N$51</c:f>
              <c:numCache>
                <c:ptCount val="12"/>
                <c:pt idx="0">
                  <c:v>682</c:v>
                </c:pt>
                <c:pt idx="1">
                  <c:v>716</c:v>
                </c:pt>
                <c:pt idx="2">
                  <c:v>814</c:v>
                </c:pt>
                <c:pt idx="3">
                  <c:v>792</c:v>
                </c:pt>
                <c:pt idx="4">
                  <c:v>615</c:v>
                </c:pt>
                <c:pt idx="5">
                  <c:v>616</c:v>
                </c:pt>
                <c:pt idx="6">
                  <c:v>605</c:v>
                </c:pt>
                <c:pt idx="7">
                  <c:v>514</c:v>
                </c:pt>
                <c:pt idx="8">
                  <c:v>595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'[1]グラフ（食品）'!$B$52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'[1]グラフ（食品）'!$C$52:$N$52</c:f>
              <c:numCache>
                <c:ptCount val="12"/>
                <c:pt idx="0">
                  <c:v>720</c:v>
                </c:pt>
                <c:pt idx="1">
                  <c:v>766</c:v>
                </c:pt>
                <c:pt idx="2">
                  <c:v>756</c:v>
                </c:pt>
                <c:pt idx="3">
                  <c:v>775</c:v>
                </c:pt>
                <c:pt idx="4">
                  <c:v>646</c:v>
                </c:pt>
                <c:pt idx="5">
                  <c:v>613</c:v>
                </c:pt>
                <c:pt idx="6">
                  <c:v>579</c:v>
                </c:pt>
                <c:pt idx="7">
                  <c:v>672</c:v>
                </c:pt>
                <c:pt idx="8">
                  <c:v>655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8321798"/>
        <c:axId val="30678455"/>
      </c:lineChart>
      <c:catAx>
        <c:axId val="18321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78455"/>
        <c:crosses val="autoZero"/>
        <c:auto val="1"/>
        <c:lblOffset val="100"/>
        <c:tickLblSkip val="1"/>
        <c:noMultiLvlLbl val="0"/>
      </c:catAx>
      <c:valAx>
        <c:axId val="30678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21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ティッシュペーパー（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'[1]グラフ（日用品）'!$B$15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'[1]グラフ（日用品）'!$C$15:$N$15</c:f>
              <c:numCache>
                <c:ptCount val="12"/>
                <c:pt idx="0">
                  <c:v>270</c:v>
                </c:pt>
                <c:pt idx="1">
                  <c:v>264</c:v>
                </c:pt>
                <c:pt idx="2">
                  <c:v>263</c:v>
                </c:pt>
                <c:pt idx="3">
                  <c:v>275</c:v>
                </c:pt>
                <c:pt idx="4">
                  <c:v>276</c:v>
                </c:pt>
                <c:pt idx="5">
                  <c:v>266</c:v>
                </c:pt>
                <c:pt idx="6">
                  <c:v>285</c:v>
                </c:pt>
                <c:pt idx="7">
                  <c:v>282</c:v>
                </c:pt>
                <c:pt idx="8">
                  <c:v>285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'[1]グラフ（日用品）'!$C$16:$N$16</c:f>
              <c:numCache>
                <c:ptCount val="12"/>
                <c:pt idx="0">
                  <c:v>253</c:v>
                </c:pt>
                <c:pt idx="1">
                  <c:v>253</c:v>
                </c:pt>
                <c:pt idx="2">
                  <c:v>251</c:v>
                </c:pt>
                <c:pt idx="3">
                  <c:v>255</c:v>
                </c:pt>
                <c:pt idx="4">
                  <c:v>251</c:v>
                </c:pt>
                <c:pt idx="5">
                  <c:v>253</c:v>
                </c:pt>
                <c:pt idx="6">
                  <c:v>253</c:v>
                </c:pt>
                <c:pt idx="7">
                  <c:v>258</c:v>
                </c:pt>
                <c:pt idx="8">
                  <c:v>254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7670640"/>
        <c:axId val="1926897"/>
      </c:lineChart>
      <c:catAx>
        <c:axId val="7670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6897"/>
        <c:crosses val="autoZero"/>
        <c:auto val="1"/>
        <c:lblOffset val="100"/>
        <c:tickLblSkip val="1"/>
        <c:noMultiLvlLbl val="0"/>
      </c:catAx>
      <c:valAx>
        <c:axId val="19268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70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洗濯用洗剤（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箱）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'[1]グラフ（日用品）'!$B$27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'[1]グラフ（日用品）'!$C$27:$N$27</c:f>
              <c:numCache>
                <c:ptCount val="12"/>
                <c:pt idx="0">
                  <c:v>310</c:v>
                </c:pt>
                <c:pt idx="1">
                  <c:v>305</c:v>
                </c:pt>
                <c:pt idx="2">
                  <c:v>322</c:v>
                </c:pt>
                <c:pt idx="3">
                  <c:v>312</c:v>
                </c:pt>
                <c:pt idx="4">
                  <c:v>311</c:v>
                </c:pt>
                <c:pt idx="5">
                  <c:v>316</c:v>
                </c:pt>
                <c:pt idx="6">
                  <c:v>305</c:v>
                </c:pt>
                <c:pt idx="7">
                  <c:v>300</c:v>
                </c:pt>
                <c:pt idx="8">
                  <c:v>314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'[1]グラフ（日用品）'!$C$28:$N$28</c:f>
              <c:numCache>
                <c:ptCount val="12"/>
                <c:pt idx="0">
                  <c:v>306</c:v>
                </c:pt>
                <c:pt idx="1">
                  <c:v>306</c:v>
                </c:pt>
                <c:pt idx="2">
                  <c:v>292</c:v>
                </c:pt>
                <c:pt idx="3">
                  <c:v>292</c:v>
                </c:pt>
                <c:pt idx="4">
                  <c:v>306</c:v>
                </c:pt>
                <c:pt idx="5">
                  <c:v>286</c:v>
                </c:pt>
                <c:pt idx="6">
                  <c:v>286</c:v>
                </c:pt>
                <c:pt idx="7">
                  <c:v>306</c:v>
                </c:pt>
                <c:pt idx="8">
                  <c:v>337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7342074"/>
        <c:axId val="21860939"/>
      </c:lineChart>
      <c:catAx>
        <c:axId val="17342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60939"/>
        <c:crosses val="autoZero"/>
        <c:auto val="1"/>
        <c:lblOffset val="100"/>
        <c:tickLblSkip val="1"/>
        <c:noMultiLvlLbl val="0"/>
      </c:catAx>
      <c:valAx>
        <c:axId val="21860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42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プロパンガス（従量料金）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'[1]グラフ（日用品）'!$B$3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'[1]グラフ（日用品）'!$C$3:$N$3</c:f>
              <c:numCache>
                <c:ptCount val="12"/>
                <c:pt idx="0">
                  <c:v>7289</c:v>
                </c:pt>
                <c:pt idx="1">
                  <c:v>7289</c:v>
                </c:pt>
                <c:pt idx="2">
                  <c:v>7289</c:v>
                </c:pt>
                <c:pt idx="3">
                  <c:v>7064</c:v>
                </c:pt>
                <c:pt idx="4">
                  <c:v>7064</c:v>
                </c:pt>
                <c:pt idx="5">
                  <c:v>7064</c:v>
                </c:pt>
                <c:pt idx="6">
                  <c:v>7064</c:v>
                </c:pt>
                <c:pt idx="7">
                  <c:v>7064</c:v>
                </c:pt>
                <c:pt idx="8">
                  <c:v>7064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'[1]グラフ（日用品）'!$C$4:$N$4</c:f>
              <c:numCache>
                <c:ptCount val="12"/>
                <c:pt idx="0">
                  <c:v>7477</c:v>
                </c:pt>
                <c:pt idx="1">
                  <c:v>7477</c:v>
                </c:pt>
                <c:pt idx="2">
                  <c:v>7477</c:v>
                </c:pt>
                <c:pt idx="3">
                  <c:v>7359</c:v>
                </c:pt>
                <c:pt idx="4">
                  <c:v>7359</c:v>
                </c:pt>
                <c:pt idx="5">
                  <c:v>7359</c:v>
                </c:pt>
                <c:pt idx="6">
                  <c:v>7319</c:v>
                </c:pt>
                <c:pt idx="7">
                  <c:v>7319</c:v>
                </c:pt>
                <c:pt idx="8">
                  <c:v>7319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2530724"/>
        <c:axId val="25905605"/>
      </c:lineChart>
      <c:catAx>
        <c:axId val="62530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05605"/>
        <c:crosses val="autoZero"/>
        <c:auto val="1"/>
        <c:lblOffset val="100"/>
        <c:tickLblSkip val="1"/>
        <c:noMultiLvlLbl val="0"/>
      </c:catAx>
      <c:valAx>
        <c:axId val="25905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30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紙おむつ（</a:t>
            </a:r>
            <a:r>
              <a:rPr lang="en-US" cap="none" sz="14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4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'[1]グラフ（日用品）'!$B$39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'[1]グラフ（日用品）'!$C$39:$N$39</c:f>
              <c:numCache>
                <c:ptCount val="12"/>
                <c:pt idx="0">
                  <c:v>312</c:v>
                </c:pt>
                <c:pt idx="1">
                  <c:v>312</c:v>
                </c:pt>
                <c:pt idx="2">
                  <c:v>312</c:v>
                </c:pt>
                <c:pt idx="3">
                  <c:v>312</c:v>
                </c:pt>
                <c:pt idx="4">
                  <c:v>314</c:v>
                </c:pt>
                <c:pt idx="5">
                  <c:v>314</c:v>
                </c:pt>
                <c:pt idx="6">
                  <c:v>762</c:v>
                </c:pt>
                <c:pt idx="7">
                  <c:v>314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'[1]グラフ（日用品）'!$B$40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'[1]グラフ（日用品）'!$C$40:$N$40</c:f>
              <c:numCache>
                <c:ptCount val="12"/>
                <c:pt idx="0">
                  <c:v>305</c:v>
                </c:pt>
                <c:pt idx="1">
                  <c:v>283</c:v>
                </c:pt>
                <c:pt idx="2">
                  <c:v>283</c:v>
                </c:pt>
                <c:pt idx="3">
                  <c:v>292</c:v>
                </c:pt>
                <c:pt idx="4">
                  <c:v>295</c:v>
                </c:pt>
                <c:pt idx="5">
                  <c:v>292</c:v>
                </c:pt>
                <c:pt idx="6">
                  <c:v>697</c:v>
                </c:pt>
                <c:pt idx="7">
                  <c:v>300</c:v>
                </c:pt>
                <c:pt idx="8">
                  <c:v>300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1823854"/>
        <c:axId val="17979231"/>
      </c:lineChart>
      <c:catAx>
        <c:axId val="31823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79231"/>
        <c:crosses val="autoZero"/>
        <c:auto val="1"/>
        <c:lblOffset val="100"/>
        <c:tickLblSkip val="1"/>
        <c:noMultiLvlLbl val="0"/>
      </c:catAx>
      <c:valAx>
        <c:axId val="179792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23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2" name="グラフ 11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3" name="グラフ 12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4" name="グラフ 14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5" name="グラフ 18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6" name="グラフ 1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7" name="グラフ 6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8" name="グラフ 10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9" name="グラフ 12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10" name="グラフ 14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11" name="グラフ 1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12" name="グラフ 11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13" name="グラフ 12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428625</xdr:colOff>
      <xdr:row>0</xdr:row>
      <xdr:rowOff>0</xdr:rowOff>
    </xdr:to>
    <xdr:graphicFrame>
      <xdr:nvGraphicFramePr>
        <xdr:cNvPr id="14" name="グラフ 14"/>
        <xdr:cNvGraphicFramePr/>
      </xdr:nvGraphicFramePr>
      <xdr:xfrm>
        <a:off x="19050" y="0"/>
        <a:ext cx="31527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428625</xdr:colOff>
      <xdr:row>0</xdr:row>
      <xdr:rowOff>0</xdr:rowOff>
    </xdr:to>
    <xdr:graphicFrame>
      <xdr:nvGraphicFramePr>
        <xdr:cNvPr id="15" name="グラフ 18"/>
        <xdr:cNvGraphicFramePr/>
      </xdr:nvGraphicFramePr>
      <xdr:xfrm>
        <a:off x="19050" y="0"/>
        <a:ext cx="31527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16" name="グラフ 1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17" name="グラフ 6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18" name="グラフ 10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19" name="グラフ 12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409575</xdr:colOff>
      <xdr:row>0</xdr:row>
      <xdr:rowOff>0</xdr:rowOff>
    </xdr:to>
    <xdr:graphicFrame>
      <xdr:nvGraphicFramePr>
        <xdr:cNvPr id="20" name="グラフ 14"/>
        <xdr:cNvGraphicFramePr/>
      </xdr:nvGraphicFramePr>
      <xdr:xfrm>
        <a:off x="0" y="0"/>
        <a:ext cx="315277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2</xdr:row>
      <xdr:rowOff>38100</xdr:rowOff>
    </xdr:from>
    <xdr:to>
      <xdr:col>4</xdr:col>
      <xdr:colOff>409575</xdr:colOff>
      <xdr:row>12</xdr:row>
      <xdr:rowOff>66675</xdr:rowOff>
    </xdr:to>
    <xdr:graphicFrame>
      <xdr:nvGraphicFramePr>
        <xdr:cNvPr id="21" name="グラフ 1"/>
        <xdr:cNvGraphicFramePr/>
      </xdr:nvGraphicFramePr>
      <xdr:xfrm>
        <a:off x="0" y="352425"/>
        <a:ext cx="3152775" cy="1743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447675</xdr:colOff>
      <xdr:row>2</xdr:row>
      <xdr:rowOff>38100</xdr:rowOff>
    </xdr:from>
    <xdr:to>
      <xdr:col>9</xdr:col>
      <xdr:colOff>180975</xdr:colOff>
      <xdr:row>12</xdr:row>
      <xdr:rowOff>66675</xdr:rowOff>
    </xdr:to>
    <xdr:graphicFrame>
      <xdr:nvGraphicFramePr>
        <xdr:cNvPr id="22" name="グラフ 2"/>
        <xdr:cNvGraphicFramePr/>
      </xdr:nvGraphicFramePr>
      <xdr:xfrm>
        <a:off x="3190875" y="352425"/>
        <a:ext cx="3162300" cy="17430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438150</xdr:colOff>
      <xdr:row>43</xdr:row>
      <xdr:rowOff>76200</xdr:rowOff>
    </xdr:from>
    <xdr:to>
      <xdr:col>9</xdr:col>
      <xdr:colOff>171450</xdr:colOff>
      <xdr:row>53</xdr:row>
      <xdr:rowOff>171450</xdr:rowOff>
    </xdr:to>
    <xdr:graphicFrame>
      <xdr:nvGraphicFramePr>
        <xdr:cNvPr id="23" name="グラフ 8"/>
        <xdr:cNvGraphicFramePr/>
      </xdr:nvGraphicFramePr>
      <xdr:xfrm>
        <a:off x="3181350" y="7181850"/>
        <a:ext cx="3162300" cy="17430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9</xdr:col>
      <xdr:colOff>180975</xdr:colOff>
      <xdr:row>43</xdr:row>
      <xdr:rowOff>85725</xdr:rowOff>
    </xdr:from>
    <xdr:to>
      <xdr:col>13</xdr:col>
      <xdr:colOff>600075</xdr:colOff>
      <xdr:row>54</xdr:row>
      <xdr:rowOff>9525</xdr:rowOff>
    </xdr:to>
    <xdr:graphicFrame>
      <xdr:nvGraphicFramePr>
        <xdr:cNvPr id="24" name="グラフ 9"/>
        <xdr:cNvGraphicFramePr/>
      </xdr:nvGraphicFramePr>
      <xdr:xfrm>
        <a:off x="6353175" y="7191375"/>
        <a:ext cx="3162300" cy="1743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</xdr:col>
      <xdr:colOff>219075</xdr:colOff>
      <xdr:row>2</xdr:row>
      <xdr:rowOff>66675</xdr:rowOff>
    </xdr:from>
    <xdr:to>
      <xdr:col>13</xdr:col>
      <xdr:colOff>638175</xdr:colOff>
      <xdr:row>12</xdr:row>
      <xdr:rowOff>95250</xdr:rowOff>
    </xdr:to>
    <xdr:graphicFrame>
      <xdr:nvGraphicFramePr>
        <xdr:cNvPr id="25" name="グラフ 10"/>
        <xdr:cNvGraphicFramePr/>
      </xdr:nvGraphicFramePr>
      <xdr:xfrm>
        <a:off x="6391275" y="381000"/>
        <a:ext cx="3162300" cy="17430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13</xdr:row>
      <xdr:rowOff>85725</xdr:rowOff>
    </xdr:from>
    <xdr:to>
      <xdr:col>4</xdr:col>
      <xdr:colOff>409575</xdr:colOff>
      <xdr:row>24</xdr:row>
      <xdr:rowOff>76200</xdr:rowOff>
    </xdr:to>
    <xdr:graphicFrame>
      <xdr:nvGraphicFramePr>
        <xdr:cNvPr id="26" name="グラフ 11"/>
        <xdr:cNvGraphicFramePr/>
      </xdr:nvGraphicFramePr>
      <xdr:xfrm>
        <a:off x="0" y="2286000"/>
        <a:ext cx="3152775" cy="17430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25</xdr:row>
      <xdr:rowOff>133350</xdr:rowOff>
    </xdr:from>
    <xdr:to>
      <xdr:col>4</xdr:col>
      <xdr:colOff>409575</xdr:colOff>
      <xdr:row>36</xdr:row>
      <xdr:rowOff>85725</xdr:rowOff>
    </xdr:to>
    <xdr:graphicFrame>
      <xdr:nvGraphicFramePr>
        <xdr:cNvPr id="27" name="グラフ 12"/>
        <xdr:cNvGraphicFramePr/>
      </xdr:nvGraphicFramePr>
      <xdr:xfrm>
        <a:off x="0" y="4257675"/>
        <a:ext cx="3152775" cy="1752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180975</xdr:colOff>
      <xdr:row>25</xdr:row>
      <xdr:rowOff>133350</xdr:rowOff>
    </xdr:from>
    <xdr:to>
      <xdr:col>13</xdr:col>
      <xdr:colOff>600075</xdr:colOff>
      <xdr:row>36</xdr:row>
      <xdr:rowOff>85725</xdr:rowOff>
    </xdr:to>
    <xdr:graphicFrame>
      <xdr:nvGraphicFramePr>
        <xdr:cNvPr id="28" name="グラフ 13"/>
        <xdr:cNvGraphicFramePr/>
      </xdr:nvGraphicFramePr>
      <xdr:xfrm>
        <a:off x="6353175" y="4257675"/>
        <a:ext cx="3162300" cy="17526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19050</xdr:colOff>
      <xdr:row>43</xdr:row>
      <xdr:rowOff>76200</xdr:rowOff>
    </xdr:from>
    <xdr:to>
      <xdr:col>4</xdr:col>
      <xdr:colOff>428625</xdr:colOff>
      <xdr:row>53</xdr:row>
      <xdr:rowOff>171450</xdr:rowOff>
    </xdr:to>
    <xdr:graphicFrame>
      <xdr:nvGraphicFramePr>
        <xdr:cNvPr id="29" name="グラフ 14"/>
        <xdr:cNvGraphicFramePr/>
      </xdr:nvGraphicFramePr>
      <xdr:xfrm>
        <a:off x="19050" y="7181850"/>
        <a:ext cx="3152775" cy="17430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</xdr:col>
      <xdr:colOff>428625</xdr:colOff>
      <xdr:row>13</xdr:row>
      <xdr:rowOff>85725</xdr:rowOff>
    </xdr:from>
    <xdr:to>
      <xdr:col>9</xdr:col>
      <xdr:colOff>161925</xdr:colOff>
      <xdr:row>24</xdr:row>
      <xdr:rowOff>76200</xdr:rowOff>
    </xdr:to>
    <xdr:graphicFrame>
      <xdr:nvGraphicFramePr>
        <xdr:cNvPr id="30" name="グラフ 15"/>
        <xdr:cNvGraphicFramePr/>
      </xdr:nvGraphicFramePr>
      <xdr:xfrm>
        <a:off x="3171825" y="2286000"/>
        <a:ext cx="3162300" cy="17430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9</xdr:col>
      <xdr:colOff>180975</xdr:colOff>
      <xdr:row>13</xdr:row>
      <xdr:rowOff>85725</xdr:rowOff>
    </xdr:from>
    <xdr:to>
      <xdr:col>13</xdr:col>
      <xdr:colOff>600075</xdr:colOff>
      <xdr:row>24</xdr:row>
      <xdr:rowOff>76200</xdr:rowOff>
    </xdr:to>
    <xdr:graphicFrame>
      <xdr:nvGraphicFramePr>
        <xdr:cNvPr id="31" name="グラフ 16"/>
        <xdr:cNvGraphicFramePr/>
      </xdr:nvGraphicFramePr>
      <xdr:xfrm>
        <a:off x="6353175" y="2286000"/>
        <a:ext cx="3162300" cy="17430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</xdr:col>
      <xdr:colOff>428625</xdr:colOff>
      <xdr:row>25</xdr:row>
      <xdr:rowOff>133350</xdr:rowOff>
    </xdr:from>
    <xdr:to>
      <xdr:col>9</xdr:col>
      <xdr:colOff>152400</xdr:colOff>
      <xdr:row>36</xdr:row>
      <xdr:rowOff>85725</xdr:rowOff>
    </xdr:to>
    <xdr:graphicFrame>
      <xdr:nvGraphicFramePr>
        <xdr:cNvPr id="32" name="グラフ 17"/>
        <xdr:cNvGraphicFramePr/>
      </xdr:nvGraphicFramePr>
      <xdr:xfrm>
        <a:off x="3171825" y="4257675"/>
        <a:ext cx="3152775" cy="17526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19050</xdr:colOff>
      <xdr:row>55</xdr:row>
      <xdr:rowOff>38100</xdr:rowOff>
    </xdr:from>
    <xdr:to>
      <xdr:col>4</xdr:col>
      <xdr:colOff>428625</xdr:colOff>
      <xdr:row>65</xdr:row>
      <xdr:rowOff>95250</xdr:rowOff>
    </xdr:to>
    <xdr:graphicFrame>
      <xdr:nvGraphicFramePr>
        <xdr:cNvPr id="33" name="グラフ 18"/>
        <xdr:cNvGraphicFramePr/>
      </xdr:nvGraphicFramePr>
      <xdr:xfrm>
        <a:off x="19050" y="9134475"/>
        <a:ext cx="3152775" cy="17430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4</xdr:col>
      <xdr:colOff>438150</xdr:colOff>
      <xdr:row>55</xdr:row>
      <xdr:rowOff>38100</xdr:rowOff>
    </xdr:from>
    <xdr:to>
      <xdr:col>9</xdr:col>
      <xdr:colOff>171450</xdr:colOff>
      <xdr:row>65</xdr:row>
      <xdr:rowOff>95250</xdr:rowOff>
    </xdr:to>
    <xdr:graphicFrame>
      <xdr:nvGraphicFramePr>
        <xdr:cNvPr id="34" name="グラフ 19"/>
        <xdr:cNvGraphicFramePr/>
      </xdr:nvGraphicFramePr>
      <xdr:xfrm>
        <a:off x="3181350" y="9134475"/>
        <a:ext cx="3162300" cy="17430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91</xdr:row>
      <xdr:rowOff>38100</xdr:rowOff>
    </xdr:from>
    <xdr:to>
      <xdr:col>4</xdr:col>
      <xdr:colOff>409575</xdr:colOff>
      <xdr:row>101</xdr:row>
      <xdr:rowOff>66675</xdr:rowOff>
    </xdr:to>
    <xdr:graphicFrame>
      <xdr:nvGraphicFramePr>
        <xdr:cNvPr id="35" name="グラフ 1"/>
        <xdr:cNvGraphicFramePr/>
      </xdr:nvGraphicFramePr>
      <xdr:xfrm>
        <a:off x="0" y="15678150"/>
        <a:ext cx="3152775" cy="18383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4</xdr:col>
      <xdr:colOff>457200</xdr:colOff>
      <xdr:row>80</xdr:row>
      <xdr:rowOff>171450</xdr:rowOff>
    </xdr:from>
    <xdr:to>
      <xdr:col>9</xdr:col>
      <xdr:colOff>190500</xdr:colOff>
      <xdr:row>91</xdr:row>
      <xdr:rowOff>28575</xdr:rowOff>
    </xdr:to>
    <xdr:graphicFrame>
      <xdr:nvGraphicFramePr>
        <xdr:cNvPr id="36" name="グラフ 2"/>
        <xdr:cNvGraphicFramePr/>
      </xdr:nvGraphicFramePr>
      <xdr:xfrm>
        <a:off x="3200400" y="13820775"/>
        <a:ext cx="3162300" cy="18478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9</xdr:col>
      <xdr:colOff>190500</xdr:colOff>
      <xdr:row>80</xdr:row>
      <xdr:rowOff>171450</xdr:rowOff>
    </xdr:from>
    <xdr:to>
      <xdr:col>13</xdr:col>
      <xdr:colOff>590550</xdr:colOff>
      <xdr:row>91</xdr:row>
      <xdr:rowOff>28575</xdr:rowOff>
    </xdr:to>
    <xdr:graphicFrame>
      <xdr:nvGraphicFramePr>
        <xdr:cNvPr id="37" name="グラフ 3"/>
        <xdr:cNvGraphicFramePr/>
      </xdr:nvGraphicFramePr>
      <xdr:xfrm>
        <a:off x="6362700" y="13820775"/>
        <a:ext cx="3143250" cy="18478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4</xdr:col>
      <xdr:colOff>457200</xdr:colOff>
      <xdr:row>91</xdr:row>
      <xdr:rowOff>38100</xdr:rowOff>
    </xdr:from>
    <xdr:to>
      <xdr:col>9</xdr:col>
      <xdr:colOff>190500</xdr:colOff>
      <xdr:row>101</xdr:row>
      <xdr:rowOff>66675</xdr:rowOff>
    </xdr:to>
    <xdr:graphicFrame>
      <xdr:nvGraphicFramePr>
        <xdr:cNvPr id="38" name="グラフ 4"/>
        <xdr:cNvGraphicFramePr/>
      </xdr:nvGraphicFramePr>
      <xdr:xfrm>
        <a:off x="3200400" y="15678150"/>
        <a:ext cx="3162300" cy="18383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9</xdr:col>
      <xdr:colOff>209550</xdr:colOff>
      <xdr:row>91</xdr:row>
      <xdr:rowOff>47625</xdr:rowOff>
    </xdr:from>
    <xdr:to>
      <xdr:col>13</xdr:col>
      <xdr:colOff>619125</xdr:colOff>
      <xdr:row>101</xdr:row>
      <xdr:rowOff>85725</xdr:rowOff>
    </xdr:to>
    <xdr:graphicFrame>
      <xdr:nvGraphicFramePr>
        <xdr:cNvPr id="39" name="グラフ 5"/>
        <xdr:cNvGraphicFramePr/>
      </xdr:nvGraphicFramePr>
      <xdr:xfrm>
        <a:off x="6381750" y="15687675"/>
        <a:ext cx="3152775" cy="18478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101</xdr:row>
      <xdr:rowOff>114300</xdr:rowOff>
    </xdr:from>
    <xdr:to>
      <xdr:col>4</xdr:col>
      <xdr:colOff>409575</xdr:colOff>
      <xdr:row>111</xdr:row>
      <xdr:rowOff>142875</xdr:rowOff>
    </xdr:to>
    <xdr:graphicFrame>
      <xdr:nvGraphicFramePr>
        <xdr:cNvPr id="40" name="グラフ 6"/>
        <xdr:cNvGraphicFramePr/>
      </xdr:nvGraphicFramePr>
      <xdr:xfrm>
        <a:off x="0" y="17564100"/>
        <a:ext cx="3152775" cy="18383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4</xdr:col>
      <xdr:colOff>457200</xdr:colOff>
      <xdr:row>101</xdr:row>
      <xdr:rowOff>114300</xdr:rowOff>
    </xdr:from>
    <xdr:to>
      <xdr:col>9</xdr:col>
      <xdr:colOff>190500</xdr:colOff>
      <xdr:row>111</xdr:row>
      <xdr:rowOff>142875</xdr:rowOff>
    </xdr:to>
    <xdr:graphicFrame>
      <xdr:nvGraphicFramePr>
        <xdr:cNvPr id="41" name="グラフ 7"/>
        <xdr:cNvGraphicFramePr/>
      </xdr:nvGraphicFramePr>
      <xdr:xfrm>
        <a:off x="3200400" y="17564100"/>
        <a:ext cx="3162300" cy="18383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9</xdr:col>
      <xdr:colOff>180975</xdr:colOff>
      <xdr:row>119</xdr:row>
      <xdr:rowOff>47625</xdr:rowOff>
    </xdr:from>
    <xdr:to>
      <xdr:col>13</xdr:col>
      <xdr:colOff>590550</xdr:colOff>
      <xdr:row>129</xdr:row>
      <xdr:rowOff>76200</xdr:rowOff>
    </xdr:to>
    <xdr:graphicFrame>
      <xdr:nvGraphicFramePr>
        <xdr:cNvPr id="42" name="グラフ 9"/>
        <xdr:cNvGraphicFramePr/>
      </xdr:nvGraphicFramePr>
      <xdr:xfrm>
        <a:off x="6353175" y="20754975"/>
        <a:ext cx="3152775" cy="18383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80</xdr:row>
      <xdr:rowOff>171450</xdr:rowOff>
    </xdr:from>
    <xdr:to>
      <xdr:col>4</xdr:col>
      <xdr:colOff>409575</xdr:colOff>
      <xdr:row>91</xdr:row>
      <xdr:rowOff>28575</xdr:rowOff>
    </xdr:to>
    <xdr:graphicFrame>
      <xdr:nvGraphicFramePr>
        <xdr:cNvPr id="43" name="グラフ 10"/>
        <xdr:cNvGraphicFramePr/>
      </xdr:nvGraphicFramePr>
      <xdr:xfrm>
        <a:off x="0" y="13820775"/>
        <a:ext cx="3152775" cy="18478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9</xdr:col>
      <xdr:colOff>209550</xdr:colOff>
      <xdr:row>101</xdr:row>
      <xdr:rowOff>133350</xdr:rowOff>
    </xdr:from>
    <xdr:to>
      <xdr:col>13</xdr:col>
      <xdr:colOff>619125</xdr:colOff>
      <xdr:row>111</xdr:row>
      <xdr:rowOff>161925</xdr:rowOff>
    </xdr:to>
    <xdr:graphicFrame>
      <xdr:nvGraphicFramePr>
        <xdr:cNvPr id="44" name="グラフ 11"/>
        <xdr:cNvGraphicFramePr/>
      </xdr:nvGraphicFramePr>
      <xdr:xfrm>
        <a:off x="6381750" y="17583150"/>
        <a:ext cx="3152775" cy="183832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119</xdr:row>
      <xdr:rowOff>47625</xdr:rowOff>
    </xdr:from>
    <xdr:to>
      <xdr:col>4</xdr:col>
      <xdr:colOff>409575</xdr:colOff>
      <xdr:row>129</xdr:row>
      <xdr:rowOff>76200</xdr:rowOff>
    </xdr:to>
    <xdr:graphicFrame>
      <xdr:nvGraphicFramePr>
        <xdr:cNvPr id="45" name="グラフ 12"/>
        <xdr:cNvGraphicFramePr/>
      </xdr:nvGraphicFramePr>
      <xdr:xfrm>
        <a:off x="0" y="20754975"/>
        <a:ext cx="3152775" cy="18383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4</xdr:col>
      <xdr:colOff>428625</xdr:colOff>
      <xdr:row>119</xdr:row>
      <xdr:rowOff>47625</xdr:rowOff>
    </xdr:from>
    <xdr:to>
      <xdr:col>9</xdr:col>
      <xdr:colOff>161925</xdr:colOff>
      <xdr:row>129</xdr:row>
      <xdr:rowOff>76200</xdr:rowOff>
    </xdr:to>
    <xdr:graphicFrame>
      <xdr:nvGraphicFramePr>
        <xdr:cNvPr id="46" name="グラフ 13"/>
        <xdr:cNvGraphicFramePr/>
      </xdr:nvGraphicFramePr>
      <xdr:xfrm>
        <a:off x="3171825" y="20754975"/>
        <a:ext cx="3162300" cy="18383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57150</xdr:rowOff>
    </xdr:from>
    <xdr:to>
      <xdr:col>4</xdr:col>
      <xdr:colOff>409575</xdr:colOff>
      <xdr:row>139</xdr:row>
      <xdr:rowOff>85725</xdr:rowOff>
    </xdr:to>
    <xdr:graphicFrame>
      <xdr:nvGraphicFramePr>
        <xdr:cNvPr id="47" name="グラフ 14"/>
        <xdr:cNvGraphicFramePr/>
      </xdr:nvGraphicFramePr>
      <xdr:xfrm>
        <a:off x="0" y="22574250"/>
        <a:ext cx="3152775" cy="18383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4</xdr:col>
      <xdr:colOff>428625</xdr:colOff>
      <xdr:row>129</xdr:row>
      <xdr:rowOff>57150</xdr:rowOff>
    </xdr:from>
    <xdr:to>
      <xdr:col>9</xdr:col>
      <xdr:colOff>161925</xdr:colOff>
      <xdr:row>139</xdr:row>
      <xdr:rowOff>85725</xdr:rowOff>
    </xdr:to>
    <xdr:graphicFrame>
      <xdr:nvGraphicFramePr>
        <xdr:cNvPr id="48" name="グラフ 15"/>
        <xdr:cNvGraphicFramePr/>
      </xdr:nvGraphicFramePr>
      <xdr:xfrm>
        <a:off x="3171825" y="22574250"/>
        <a:ext cx="3162300" cy="18383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23;&#12288;H28&#23567;&#22770;&#20385;&#26684;&#12463;&#12443;&#12521;&#125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0&#29872;&#22659;&#30476;&#27665;&#23616;\030&#28040;&#36027;&#29983;&#27963;&#35506;\1%20&#25919;&#31574;G\&#29289;&#20385;\&#12295;&#29289;&#20385;&#20844;&#34920;&#12288;(H28&#24180;6&#26376;&#20844;&#34920;&#20998;)\&#23567;&#22770;&#20385;&#26684;H28&#24180;2&#26376;&#65374;\&#9323;&#12288;H28&#23567;&#22770;&#20385;&#26684;&#12463;&#12443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広島市"/>
      <sheetName val="福山市"/>
      <sheetName val="グラフ（食品）"/>
      <sheetName val="グラフ（日用品）"/>
      <sheetName val="総合グラフ"/>
      <sheetName val="入力規則"/>
    </sheetNames>
    <sheetDataSet>
      <sheetData sheetId="2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2168</v>
          </cell>
          <cell r="D3">
            <v>2127</v>
          </cell>
          <cell r="E3">
            <v>2114</v>
          </cell>
          <cell r="F3">
            <v>2116</v>
          </cell>
          <cell r="G3">
            <v>2135</v>
          </cell>
          <cell r="H3">
            <v>2123</v>
          </cell>
          <cell r="I3">
            <v>2070</v>
          </cell>
          <cell r="J3">
            <v>2046</v>
          </cell>
          <cell r="K3">
            <v>2083</v>
          </cell>
          <cell r="L3">
            <v>0</v>
          </cell>
          <cell r="M3">
            <v>0</v>
          </cell>
          <cell r="N3">
            <v>0</v>
          </cell>
        </row>
        <row r="4">
          <cell r="B4" t="str">
            <v>福山市</v>
          </cell>
          <cell r="C4">
            <v>1976</v>
          </cell>
          <cell r="D4">
            <v>2084</v>
          </cell>
          <cell r="E4">
            <v>2084</v>
          </cell>
          <cell r="F4">
            <v>2136</v>
          </cell>
          <cell r="G4">
            <v>2138</v>
          </cell>
          <cell r="H4">
            <v>2111</v>
          </cell>
          <cell r="I4">
            <v>2111</v>
          </cell>
          <cell r="J4">
            <v>2111</v>
          </cell>
          <cell r="K4">
            <v>2111</v>
          </cell>
          <cell r="L4">
            <v>0</v>
          </cell>
          <cell r="M4">
            <v>0</v>
          </cell>
          <cell r="N4">
            <v>0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232</v>
          </cell>
          <cell r="D15">
            <v>290</v>
          </cell>
          <cell r="E15">
            <v>296</v>
          </cell>
          <cell r="F15">
            <v>295</v>
          </cell>
          <cell r="G15">
            <v>298</v>
          </cell>
          <cell r="H15">
            <v>364</v>
          </cell>
          <cell r="I15">
            <v>358</v>
          </cell>
          <cell r="J15">
            <v>311</v>
          </cell>
          <cell r="K15">
            <v>297</v>
          </cell>
          <cell r="L15">
            <v>0</v>
          </cell>
          <cell r="M15">
            <v>0</v>
          </cell>
          <cell r="N15">
            <v>0</v>
          </cell>
        </row>
        <row r="16">
          <cell r="B16" t="str">
            <v>福山市</v>
          </cell>
          <cell r="C16">
            <v>245</v>
          </cell>
          <cell r="D16">
            <v>265</v>
          </cell>
          <cell r="E16">
            <v>267</v>
          </cell>
          <cell r="F16">
            <v>255</v>
          </cell>
          <cell r="G16">
            <v>254</v>
          </cell>
          <cell r="H16">
            <v>225</v>
          </cell>
          <cell r="I16">
            <v>245</v>
          </cell>
          <cell r="J16">
            <v>267</v>
          </cell>
          <cell r="K16">
            <v>271</v>
          </cell>
          <cell r="L16">
            <v>0</v>
          </cell>
          <cell r="M16">
            <v>0</v>
          </cell>
          <cell r="N16">
            <v>0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202</v>
          </cell>
          <cell r="D27">
            <v>202</v>
          </cell>
          <cell r="E27">
            <v>202</v>
          </cell>
          <cell r="F27">
            <v>202</v>
          </cell>
          <cell r="G27">
            <v>202</v>
          </cell>
          <cell r="H27">
            <v>202</v>
          </cell>
          <cell r="I27">
            <v>200</v>
          </cell>
          <cell r="J27">
            <v>200</v>
          </cell>
          <cell r="K27">
            <v>197</v>
          </cell>
          <cell r="L27">
            <v>0</v>
          </cell>
          <cell r="M27">
            <v>0</v>
          </cell>
          <cell r="N27">
            <v>0</v>
          </cell>
        </row>
        <row r="28">
          <cell r="B28" t="str">
            <v>福山市</v>
          </cell>
          <cell r="C28">
            <v>205</v>
          </cell>
          <cell r="D28">
            <v>205</v>
          </cell>
          <cell r="E28">
            <v>205</v>
          </cell>
          <cell r="F28">
            <v>205</v>
          </cell>
          <cell r="G28">
            <v>208</v>
          </cell>
          <cell r="H28">
            <v>208</v>
          </cell>
          <cell r="I28">
            <v>208</v>
          </cell>
          <cell r="J28">
            <v>208</v>
          </cell>
          <cell r="K28">
            <v>208</v>
          </cell>
          <cell r="L28">
            <v>0</v>
          </cell>
          <cell r="M28">
            <v>0</v>
          </cell>
          <cell r="N28">
            <v>0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586</v>
          </cell>
          <cell r="D39">
            <v>601</v>
          </cell>
          <cell r="E39">
            <v>632</v>
          </cell>
          <cell r="F39">
            <v>445</v>
          </cell>
          <cell r="G39">
            <v>457</v>
          </cell>
          <cell r="H39">
            <v>358</v>
          </cell>
          <cell r="I39">
            <v>292</v>
          </cell>
          <cell r="J39">
            <v>351</v>
          </cell>
          <cell r="K39">
            <v>522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福山市</v>
          </cell>
          <cell r="C40">
            <v>570</v>
          </cell>
          <cell r="D40">
            <v>719</v>
          </cell>
          <cell r="E40">
            <v>623</v>
          </cell>
          <cell r="F40">
            <v>407</v>
          </cell>
          <cell r="G40">
            <v>422</v>
          </cell>
          <cell r="H40">
            <v>445</v>
          </cell>
          <cell r="I40">
            <v>371</v>
          </cell>
          <cell r="J40">
            <v>416</v>
          </cell>
          <cell r="K40">
            <v>693</v>
          </cell>
          <cell r="L40">
            <v>0</v>
          </cell>
          <cell r="M40">
            <v>0</v>
          </cell>
          <cell r="N40">
            <v>0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682</v>
          </cell>
          <cell r="D51">
            <v>716</v>
          </cell>
          <cell r="E51">
            <v>814</v>
          </cell>
          <cell r="F51">
            <v>792</v>
          </cell>
          <cell r="G51">
            <v>615</v>
          </cell>
          <cell r="H51">
            <v>616</v>
          </cell>
          <cell r="I51">
            <v>605</v>
          </cell>
          <cell r="J51">
            <v>514</v>
          </cell>
          <cell r="K51">
            <v>595</v>
          </cell>
          <cell r="L51">
            <v>0</v>
          </cell>
          <cell r="M51">
            <v>0</v>
          </cell>
          <cell r="N51">
            <v>0</v>
          </cell>
        </row>
        <row r="52">
          <cell r="B52" t="str">
            <v>福山市</v>
          </cell>
          <cell r="C52">
            <v>720</v>
          </cell>
          <cell r="D52">
            <v>766</v>
          </cell>
          <cell r="E52">
            <v>756</v>
          </cell>
          <cell r="F52">
            <v>775</v>
          </cell>
          <cell r="G52">
            <v>646</v>
          </cell>
          <cell r="H52">
            <v>613</v>
          </cell>
          <cell r="I52">
            <v>579</v>
          </cell>
          <cell r="J52">
            <v>672</v>
          </cell>
          <cell r="K52">
            <v>655</v>
          </cell>
          <cell r="L52">
            <v>0</v>
          </cell>
          <cell r="M52">
            <v>0</v>
          </cell>
          <cell r="N52">
            <v>0</v>
          </cell>
        </row>
      </sheetData>
      <sheetData sheetId="3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7289</v>
          </cell>
          <cell r="D3">
            <v>7289</v>
          </cell>
          <cell r="E3">
            <v>7289</v>
          </cell>
          <cell r="F3">
            <v>7064</v>
          </cell>
          <cell r="G3">
            <v>7064</v>
          </cell>
          <cell r="H3">
            <v>7064</v>
          </cell>
          <cell r="I3">
            <v>7064</v>
          </cell>
          <cell r="J3">
            <v>7064</v>
          </cell>
          <cell r="K3">
            <v>7064</v>
          </cell>
          <cell r="L3">
            <v>0</v>
          </cell>
          <cell r="M3">
            <v>0</v>
          </cell>
          <cell r="N3">
            <v>0</v>
          </cell>
        </row>
        <row r="4">
          <cell r="B4" t="str">
            <v>福山市</v>
          </cell>
          <cell r="C4">
            <v>7477</v>
          </cell>
          <cell r="D4">
            <v>7477</v>
          </cell>
          <cell r="E4">
            <v>7477</v>
          </cell>
          <cell r="F4">
            <v>7359</v>
          </cell>
          <cell r="G4">
            <v>7359</v>
          </cell>
          <cell r="H4">
            <v>7359</v>
          </cell>
          <cell r="I4">
            <v>7319</v>
          </cell>
          <cell r="J4">
            <v>7319</v>
          </cell>
          <cell r="K4">
            <v>7319</v>
          </cell>
          <cell r="L4">
            <v>0</v>
          </cell>
          <cell r="M4">
            <v>0</v>
          </cell>
          <cell r="N4">
            <v>0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270</v>
          </cell>
          <cell r="D15">
            <v>264</v>
          </cell>
          <cell r="E15">
            <v>263</v>
          </cell>
          <cell r="F15">
            <v>275</v>
          </cell>
          <cell r="G15">
            <v>276</v>
          </cell>
          <cell r="H15">
            <v>266</v>
          </cell>
          <cell r="I15">
            <v>285</v>
          </cell>
          <cell r="J15">
            <v>282</v>
          </cell>
          <cell r="K15">
            <v>285</v>
          </cell>
          <cell r="L15">
            <v>0</v>
          </cell>
          <cell r="M15">
            <v>0</v>
          </cell>
          <cell r="N15">
            <v>0</v>
          </cell>
        </row>
        <row r="16">
          <cell r="B16" t="str">
            <v>福山市</v>
          </cell>
          <cell r="C16">
            <v>253</v>
          </cell>
          <cell r="D16">
            <v>253</v>
          </cell>
          <cell r="E16">
            <v>251</v>
          </cell>
          <cell r="F16">
            <v>255</v>
          </cell>
          <cell r="G16">
            <v>251</v>
          </cell>
          <cell r="H16">
            <v>253</v>
          </cell>
          <cell r="I16">
            <v>253</v>
          </cell>
          <cell r="J16">
            <v>258</v>
          </cell>
          <cell r="K16">
            <v>254</v>
          </cell>
          <cell r="L16">
            <v>0</v>
          </cell>
          <cell r="M16">
            <v>0</v>
          </cell>
          <cell r="N16">
            <v>0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310</v>
          </cell>
          <cell r="D27">
            <v>305</v>
          </cell>
          <cell r="E27">
            <v>322</v>
          </cell>
          <cell r="F27">
            <v>312</v>
          </cell>
          <cell r="G27">
            <v>311</v>
          </cell>
          <cell r="H27">
            <v>316</v>
          </cell>
          <cell r="I27">
            <v>305</v>
          </cell>
          <cell r="J27">
            <v>300</v>
          </cell>
          <cell r="K27">
            <v>314</v>
          </cell>
          <cell r="L27">
            <v>0</v>
          </cell>
          <cell r="M27">
            <v>0</v>
          </cell>
          <cell r="N27">
            <v>0</v>
          </cell>
        </row>
        <row r="28">
          <cell r="B28" t="str">
            <v>福山市</v>
          </cell>
          <cell r="C28">
            <v>306</v>
          </cell>
          <cell r="D28">
            <v>306</v>
          </cell>
          <cell r="E28">
            <v>292</v>
          </cell>
          <cell r="F28">
            <v>292</v>
          </cell>
          <cell r="G28">
            <v>306</v>
          </cell>
          <cell r="H28">
            <v>286</v>
          </cell>
          <cell r="I28">
            <v>286</v>
          </cell>
          <cell r="J28">
            <v>306</v>
          </cell>
          <cell r="K28">
            <v>337</v>
          </cell>
          <cell r="L28">
            <v>0</v>
          </cell>
          <cell r="M28">
            <v>0</v>
          </cell>
          <cell r="N28">
            <v>0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312</v>
          </cell>
          <cell r="D39">
            <v>312</v>
          </cell>
          <cell r="E39">
            <v>312</v>
          </cell>
          <cell r="F39">
            <v>312</v>
          </cell>
          <cell r="G39">
            <v>314</v>
          </cell>
          <cell r="H39">
            <v>314</v>
          </cell>
          <cell r="I39">
            <v>762</v>
          </cell>
          <cell r="J39">
            <v>314</v>
          </cell>
          <cell r="K39">
            <v>320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福山市</v>
          </cell>
          <cell r="C40">
            <v>305</v>
          </cell>
          <cell r="D40">
            <v>283</v>
          </cell>
          <cell r="E40">
            <v>283</v>
          </cell>
          <cell r="F40">
            <v>292</v>
          </cell>
          <cell r="G40">
            <v>295</v>
          </cell>
          <cell r="H40">
            <v>292</v>
          </cell>
          <cell r="I40">
            <v>697</v>
          </cell>
          <cell r="J40">
            <v>300</v>
          </cell>
          <cell r="K40">
            <v>300</v>
          </cell>
          <cell r="L40">
            <v>0</v>
          </cell>
          <cell r="M40">
            <v>0</v>
          </cell>
          <cell r="N40">
            <v>0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1024</v>
          </cell>
          <cell r="D51">
            <v>944</v>
          </cell>
          <cell r="E51">
            <v>944</v>
          </cell>
          <cell r="F51">
            <v>944</v>
          </cell>
          <cell r="G51">
            <v>1080</v>
          </cell>
          <cell r="H51">
            <v>1143</v>
          </cell>
          <cell r="I51">
            <v>1143</v>
          </cell>
          <cell r="J51">
            <v>1143</v>
          </cell>
          <cell r="K51">
            <v>1453</v>
          </cell>
          <cell r="L51">
            <v>0</v>
          </cell>
          <cell r="M51">
            <v>0</v>
          </cell>
          <cell r="N51">
            <v>0</v>
          </cell>
        </row>
        <row r="52">
          <cell r="B52" t="str">
            <v>福山市</v>
          </cell>
          <cell r="C52">
            <v>1394</v>
          </cell>
          <cell r="D52">
            <v>1394</v>
          </cell>
          <cell r="E52">
            <v>1479</v>
          </cell>
          <cell r="F52">
            <v>1479</v>
          </cell>
          <cell r="G52">
            <v>1479</v>
          </cell>
          <cell r="H52">
            <v>1479</v>
          </cell>
          <cell r="I52">
            <v>1479</v>
          </cell>
          <cell r="J52">
            <v>1479</v>
          </cell>
          <cell r="K52">
            <v>1379</v>
          </cell>
          <cell r="L52">
            <v>0</v>
          </cell>
          <cell r="M52">
            <v>0</v>
          </cell>
          <cell r="N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広島市"/>
      <sheetName val="福山市"/>
      <sheetName val="グラフ（食品）"/>
      <sheetName val="グラフ（日用品）"/>
      <sheetName val="総合グラフ"/>
      <sheetName val="入力規則"/>
    </sheetNames>
    <sheetDataSet>
      <sheetData sheetId="2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2168</v>
          </cell>
          <cell r="D3">
            <v>2127</v>
          </cell>
          <cell r="E3">
            <v>2114</v>
          </cell>
          <cell r="F3">
            <v>2116</v>
          </cell>
          <cell r="G3">
            <v>2135</v>
          </cell>
          <cell r="H3">
            <v>2123</v>
          </cell>
          <cell r="I3">
            <v>2070</v>
          </cell>
          <cell r="J3">
            <v>2046</v>
          </cell>
          <cell r="K3">
            <v>2083</v>
          </cell>
          <cell r="L3">
            <v>2240</v>
          </cell>
          <cell r="M3">
            <v>2254</v>
          </cell>
          <cell r="N3">
            <v>2161</v>
          </cell>
        </row>
        <row r="4">
          <cell r="B4" t="str">
            <v>福山市</v>
          </cell>
          <cell r="C4">
            <v>1976</v>
          </cell>
          <cell r="D4">
            <v>2084</v>
          </cell>
          <cell r="E4">
            <v>2084</v>
          </cell>
          <cell r="F4">
            <v>2136</v>
          </cell>
          <cell r="G4">
            <v>2138</v>
          </cell>
          <cell r="H4">
            <v>2111</v>
          </cell>
          <cell r="I4">
            <v>2111</v>
          </cell>
          <cell r="J4">
            <v>2111</v>
          </cell>
          <cell r="K4">
            <v>2111</v>
          </cell>
          <cell r="L4">
            <v>2165</v>
          </cell>
          <cell r="M4">
            <v>2165</v>
          </cell>
          <cell r="N4">
            <v>2165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481</v>
          </cell>
          <cell r="D7">
            <v>444</v>
          </cell>
          <cell r="E7">
            <v>445</v>
          </cell>
          <cell r="F7">
            <v>444</v>
          </cell>
          <cell r="G7">
            <v>431</v>
          </cell>
          <cell r="H7">
            <v>456</v>
          </cell>
          <cell r="I7">
            <v>435</v>
          </cell>
          <cell r="J7">
            <v>445</v>
          </cell>
          <cell r="K7">
            <v>445</v>
          </cell>
          <cell r="L7">
            <v>464</v>
          </cell>
          <cell r="M7">
            <v>463</v>
          </cell>
          <cell r="N7">
            <v>467</v>
          </cell>
        </row>
        <row r="8">
          <cell r="B8" t="str">
            <v>福山市</v>
          </cell>
          <cell r="C8">
            <v>449</v>
          </cell>
          <cell r="D8">
            <v>423</v>
          </cell>
          <cell r="E8">
            <v>438</v>
          </cell>
          <cell r="F8">
            <v>417</v>
          </cell>
          <cell r="G8">
            <v>438</v>
          </cell>
          <cell r="H8">
            <v>434</v>
          </cell>
          <cell r="I8">
            <v>434</v>
          </cell>
          <cell r="J8">
            <v>434</v>
          </cell>
          <cell r="K8">
            <v>434</v>
          </cell>
          <cell r="L8">
            <v>431</v>
          </cell>
          <cell r="M8">
            <v>431</v>
          </cell>
          <cell r="N8">
            <v>438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392</v>
          </cell>
          <cell r="D11">
            <v>345</v>
          </cell>
          <cell r="E11">
            <v>347</v>
          </cell>
          <cell r="F11">
            <v>345</v>
          </cell>
          <cell r="G11">
            <v>349</v>
          </cell>
          <cell r="H11">
            <v>361</v>
          </cell>
          <cell r="I11">
            <v>352</v>
          </cell>
          <cell r="J11">
            <v>360</v>
          </cell>
          <cell r="K11">
            <v>344</v>
          </cell>
          <cell r="L11">
            <v>381</v>
          </cell>
          <cell r="M11">
            <v>367</v>
          </cell>
          <cell r="N11">
            <v>407</v>
          </cell>
        </row>
        <row r="12">
          <cell r="B12" t="str">
            <v>福山市</v>
          </cell>
          <cell r="C12">
            <v>393</v>
          </cell>
          <cell r="D12">
            <v>382</v>
          </cell>
          <cell r="E12">
            <v>405</v>
          </cell>
          <cell r="F12">
            <v>407</v>
          </cell>
          <cell r="G12">
            <v>419</v>
          </cell>
          <cell r="H12">
            <v>424</v>
          </cell>
          <cell r="I12">
            <v>397</v>
          </cell>
          <cell r="J12">
            <v>432</v>
          </cell>
          <cell r="K12">
            <v>403</v>
          </cell>
          <cell r="L12">
            <v>433</v>
          </cell>
          <cell r="M12">
            <v>455</v>
          </cell>
          <cell r="N12">
            <v>432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232</v>
          </cell>
          <cell r="D15">
            <v>290</v>
          </cell>
          <cell r="E15">
            <v>296</v>
          </cell>
          <cell r="F15">
            <v>295</v>
          </cell>
          <cell r="G15">
            <v>298</v>
          </cell>
          <cell r="H15">
            <v>364</v>
          </cell>
          <cell r="I15">
            <v>358</v>
          </cell>
          <cell r="J15">
            <v>311</v>
          </cell>
          <cell r="K15">
            <v>297</v>
          </cell>
          <cell r="L15">
            <v>299</v>
          </cell>
          <cell r="M15">
            <v>284</v>
          </cell>
          <cell r="N15">
            <v>265</v>
          </cell>
        </row>
        <row r="16">
          <cell r="B16" t="str">
            <v>福山市</v>
          </cell>
          <cell r="C16">
            <v>245</v>
          </cell>
          <cell r="D16">
            <v>265</v>
          </cell>
          <cell r="E16">
            <v>267</v>
          </cell>
          <cell r="F16">
            <v>255</v>
          </cell>
          <cell r="G16">
            <v>254</v>
          </cell>
          <cell r="H16">
            <v>225</v>
          </cell>
          <cell r="I16">
            <v>245</v>
          </cell>
          <cell r="J16">
            <v>267</v>
          </cell>
          <cell r="K16">
            <v>271</v>
          </cell>
          <cell r="L16">
            <v>248</v>
          </cell>
          <cell r="M16">
            <v>235</v>
          </cell>
          <cell r="N16">
            <v>227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791</v>
          </cell>
          <cell r="D19">
            <v>834</v>
          </cell>
          <cell r="E19">
            <v>783</v>
          </cell>
          <cell r="F19">
            <v>798</v>
          </cell>
          <cell r="G19">
            <v>720</v>
          </cell>
          <cell r="H19">
            <v>755</v>
          </cell>
          <cell r="I19">
            <v>853</v>
          </cell>
          <cell r="J19">
            <v>837</v>
          </cell>
          <cell r="K19">
            <v>818</v>
          </cell>
          <cell r="L19">
            <v>827</v>
          </cell>
          <cell r="M19">
            <v>868</v>
          </cell>
          <cell r="N19">
            <v>844</v>
          </cell>
        </row>
        <row r="20">
          <cell r="B20" t="str">
            <v>福山市</v>
          </cell>
          <cell r="C20">
            <v>681</v>
          </cell>
          <cell r="D20">
            <v>629</v>
          </cell>
          <cell r="E20">
            <v>683</v>
          </cell>
          <cell r="F20">
            <v>676</v>
          </cell>
          <cell r="G20">
            <v>565</v>
          </cell>
          <cell r="H20">
            <v>601</v>
          </cell>
          <cell r="I20">
            <v>696</v>
          </cell>
          <cell r="J20">
            <v>611</v>
          </cell>
          <cell r="K20">
            <v>670</v>
          </cell>
          <cell r="L20">
            <v>686</v>
          </cell>
          <cell r="M20">
            <v>684</v>
          </cell>
          <cell r="N20">
            <v>645</v>
          </cell>
        </row>
        <row r="22">
          <cell r="C22" t="str">
            <v>1月</v>
          </cell>
          <cell r="D22" t="str">
            <v>2月</v>
          </cell>
          <cell r="E22" t="str">
            <v>3月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233</v>
          </cell>
          <cell r="D23">
            <v>231</v>
          </cell>
          <cell r="E23">
            <v>233</v>
          </cell>
          <cell r="F23">
            <v>232</v>
          </cell>
          <cell r="G23">
            <v>237</v>
          </cell>
          <cell r="H23">
            <v>240</v>
          </cell>
          <cell r="I23">
            <v>233</v>
          </cell>
          <cell r="J23">
            <v>235</v>
          </cell>
          <cell r="K23">
            <v>239</v>
          </cell>
          <cell r="L23">
            <v>236</v>
          </cell>
          <cell r="M23">
            <v>231</v>
          </cell>
          <cell r="N23">
            <v>241</v>
          </cell>
        </row>
        <row r="24">
          <cell r="B24" t="str">
            <v>福山市</v>
          </cell>
          <cell r="C24">
            <v>241</v>
          </cell>
          <cell r="D24">
            <v>242</v>
          </cell>
          <cell r="E24">
            <v>241</v>
          </cell>
          <cell r="F24">
            <v>219</v>
          </cell>
          <cell r="G24">
            <v>249</v>
          </cell>
          <cell r="H24">
            <v>227</v>
          </cell>
          <cell r="I24">
            <v>209</v>
          </cell>
          <cell r="J24">
            <v>224</v>
          </cell>
          <cell r="K24">
            <v>235</v>
          </cell>
          <cell r="L24">
            <v>219</v>
          </cell>
          <cell r="M24">
            <v>219</v>
          </cell>
          <cell r="N24">
            <v>219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202</v>
          </cell>
          <cell r="D27">
            <v>202</v>
          </cell>
          <cell r="E27">
            <v>202</v>
          </cell>
          <cell r="F27">
            <v>202</v>
          </cell>
          <cell r="G27">
            <v>202</v>
          </cell>
          <cell r="H27">
            <v>202</v>
          </cell>
          <cell r="I27">
            <v>200</v>
          </cell>
          <cell r="J27">
            <v>200</v>
          </cell>
          <cell r="K27">
            <v>197</v>
          </cell>
          <cell r="L27">
            <v>198</v>
          </cell>
          <cell r="M27">
            <v>198</v>
          </cell>
          <cell r="N27">
            <v>198</v>
          </cell>
        </row>
        <row r="28">
          <cell r="B28" t="str">
            <v>福山市</v>
          </cell>
          <cell r="C28">
            <v>205</v>
          </cell>
          <cell r="D28">
            <v>205</v>
          </cell>
          <cell r="E28">
            <v>205</v>
          </cell>
          <cell r="F28">
            <v>205</v>
          </cell>
          <cell r="G28">
            <v>208</v>
          </cell>
          <cell r="H28">
            <v>208</v>
          </cell>
          <cell r="I28">
            <v>208</v>
          </cell>
          <cell r="J28">
            <v>208</v>
          </cell>
          <cell r="K28">
            <v>208</v>
          </cell>
          <cell r="L28">
            <v>207</v>
          </cell>
          <cell r="M28">
            <v>207</v>
          </cell>
          <cell r="N28">
            <v>207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121</v>
          </cell>
          <cell r="D31">
            <v>133</v>
          </cell>
          <cell r="E31">
            <v>138</v>
          </cell>
          <cell r="F31">
            <v>173</v>
          </cell>
          <cell r="G31">
            <v>184</v>
          </cell>
          <cell r="H31">
            <v>179</v>
          </cell>
          <cell r="I31">
            <v>148</v>
          </cell>
          <cell r="J31">
            <v>130</v>
          </cell>
          <cell r="K31">
            <v>175</v>
          </cell>
          <cell r="L31">
            <v>248</v>
          </cell>
          <cell r="M31">
            <v>334</v>
          </cell>
          <cell r="N31">
            <v>218</v>
          </cell>
        </row>
        <row r="32">
          <cell r="B32" t="str">
            <v>福山市</v>
          </cell>
          <cell r="C32">
            <v>95</v>
          </cell>
          <cell r="D32">
            <v>119</v>
          </cell>
          <cell r="E32">
            <v>128</v>
          </cell>
          <cell r="F32">
            <v>166</v>
          </cell>
          <cell r="G32">
            <v>214</v>
          </cell>
          <cell r="H32">
            <v>178</v>
          </cell>
          <cell r="I32">
            <v>151</v>
          </cell>
          <cell r="J32">
            <v>142</v>
          </cell>
          <cell r="K32">
            <v>167</v>
          </cell>
          <cell r="L32">
            <v>246</v>
          </cell>
          <cell r="M32">
            <v>391</v>
          </cell>
          <cell r="N32">
            <v>221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901</v>
          </cell>
          <cell r="D35">
            <v>969</v>
          </cell>
          <cell r="E35">
            <v>823</v>
          </cell>
          <cell r="F35">
            <v>781</v>
          </cell>
          <cell r="G35">
            <v>854</v>
          </cell>
          <cell r="H35">
            <v>936</v>
          </cell>
          <cell r="I35">
            <v>1114</v>
          </cell>
          <cell r="J35">
            <v>1269</v>
          </cell>
          <cell r="K35">
            <v>1553</v>
          </cell>
          <cell r="L35">
            <v>1513</v>
          </cell>
          <cell r="M35">
            <v>1312</v>
          </cell>
          <cell r="N35">
            <v>944</v>
          </cell>
        </row>
        <row r="36">
          <cell r="B36" t="str">
            <v>福山市</v>
          </cell>
          <cell r="C36">
            <v>883</v>
          </cell>
          <cell r="D36">
            <v>895</v>
          </cell>
          <cell r="E36">
            <v>785</v>
          </cell>
          <cell r="F36">
            <v>723</v>
          </cell>
          <cell r="G36">
            <v>855</v>
          </cell>
          <cell r="H36">
            <v>970</v>
          </cell>
          <cell r="I36">
            <v>1208</v>
          </cell>
          <cell r="J36">
            <v>1324</v>
          </cell>
          <cell r="K36">
            <v>1737</v>
          </cell>
          <cell r="L36">
            <v>1595</v>
          </cell>
          <cell r="M36">
            <v>1328</v>
          </cell>
          <cell r="N36">
            <v>964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586</v>
          </cell>
          <cell r="D39">
            <v>601</v>
          </cell>
          <cell r="E39">
            <v>632</v>
          </cell>
          <cell r="F39">
            <v>445</v>
          </cell>
          <cell r="G39">
            <v>457</v>
          </cell>
          <cell r="H39">
            <v>358</v>
          </cell>
          <cell r="I39">
            <v>292</v>
          </cell>
          <cell r="J39">
            <v>351</v>
          </cell>
          <cell r="K39">
            <v>522</v>
          </cell>
          <cell r="L39">
            <v>1175</v>
          </cell>
          <cell r="M39">
            <v>854</v>
          </cell>
          <cell r="N39">
            <v>535</v>
          </cell>
        </row>
        <row r="40">
          <cell r="B40" t="str">
            <v>福山市</v>
          </cell>
          <cell r="C40">
            <v>570</v>
          </cell>
          <cell r="D40">
            <v>719</v>
          </cell>
          <cell r="E40">
            <v>623</v>
          </cell>
          <cell r="F40">
            <v>407</v>
          </cell>
          <cell r="G40">
            <v>422</v>
          </cell>
          <cell r="H40">
            <v>445</v>
          </cell>
          <cell r="I40">
            <v>371</v>
          </cell>
          <cell r="J40">
            <v>416</v>
          </cell>
          <cell r="K40">
            <v>693</v>
          </cell>
          <cell r="L40">
            <v>1389</v>
          </cell>
          <cell r="M40">
            <v>835</v>
          </cell>
          <cell r="N40">
            <v>581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299</v>
          </cell>
          <cell r="D43">
            <v>330</v>
          </cell>
          <cell r="E43">
            <v>360</v>
          </cell>
          <cell r="F43">
            <v>534</v>
          </cell>
          <cell r="G43">
            <v>574</v>
          </cell>
          <cell r="H43">
            <v>491</v>
          </cell>
          <cell r="I43">
            <v>506</v>
          </cell>
          <cell r="J43">
            <v>448</v>
          </cell>
          <cell r="K43">
            <v>404</v>
          </cell>
          <cell r="L43">
            <v>394</v>
          </cell>
          <cell r="M43">
            <v>391</v>
          </cell>
          <cell r="N43">
            <v>393</v>
          </cell>
        </row>
        <row r="44">
          <cell r="B44" t="str">
            <v>福山市</v>
          </cell>
          <cell r="C44">
            <v>361</v>
          </cell>
          <cell r="D44">
            <v>345</v>
          </cell>
          <cell r="E44">
            <v>442</v>
          </cell>
          <cell r="F44">
            <v>520</v>
          </cell>
          <cell r="G44">
            <v>464</v>
          </cell>
          <cell r="H44">
            <v>449</v>
          </cell>
          <cell r="I44">
            <v>466</v>
          </cell>
          <cell r="J44">
            <v>460</v>
          </cell>
          <cell r="K44">
            <v>455</v>
          </cell>
          <cell r="L44">
            <v>503</v>
          </cell>
          <cell r="M44">
            <v>433</v>
          </cell>
          <cell r="N44">
            <v>429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201</v>
          </cell>
          <cell r="D47">
            <v>222</v>
          </cell>
          <cell r="E47">
            <v>233</v>
          </cell>
          <cell r="F47">
            <v>218</v>
          </cell>
          <cell r="G47">
            <v>234</v>
          </cell>
          <cell r="H47">
            <v>271</v>
          </cell>
          <cell r="I47">
            <v>313</v>
          </cell>
          <cell r="J47">
            <v>339</v>
          </cell>
          <cell r="K47">
            <v>316</v>
          </cell>
          <cell r="L47">
            <v>253</v>
          </cell>
          <cell r="M47">
            <v>218</v>
          </cell>
          <cell r="N47">
            <v>221</v>
          </cell>
        </row>
        <row r="48">
          <cell r="B48" t="str">
            <v>福山市</v>
          </cell>
          <cell r="C48">
            <v>215</v>
          </cell>
          <cell r="D48">
            <v>233</v>
          </cell>
          <cell r="E48">
            <v>237</v>
          </cell>
          <cell r="F48">
            <v>270</v>
          </cell>
          <cell r="G48">
            <v>230</v>
          </cell>
          <cell r="H48">
            <v>336</v>
          </cell>
          <cell r="I48">
            <v>350</v>
          </cell>
          <cell r="J48">
            <v>399</v>
          </cell>
          <cell r="K48">
            <v>350</v>
          </cell>
          <cell r="L48">
            <v>266</v>
          </cell>
          <cell r="M48">
            <v>266</v>
          </cell>
          <cell r="N48">
            <v>241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682</v>
          </cell>
          <cell r="D51">
            <v>716</v>
          </cell>
          <cell r="E51">
            <v>814</v>
          </cell>
          <cell r="F51">
            <v>792</v>
          </cell>
          <cell r="G51">
            <v>615</v>
          </cell>
          <cell r="H51">
            <v>616</v>
          </cell>
          <cell r="I51">
            <v>605</v>
          </cell>
          <cell r="J51">
            <v>514</v>
          </cell>
          <cell r="K51">
            <v>595</v>
          </cell>
          <cell r="L51">
            <v>801</v>
          </cell>
          <cell r="M51">
            <v>925</v>
          </cell>
          <cell r="N51">
            <v>948</v>
          </cell>
        </row>
        <row r="52">
          <cell r="B52" t="str">
            <v>福山市</v>
          </cell>
          <cell r="C52">
            <v>720</v>
          </cell>
          <cell r="D52">
            <v>766</v>
          </cell>
          <cell r="E52">
            <v>756</v>
          </cell>
          <cell r="F52">
            <v>775</v>
          </cell>
          <cell r="G52">
            <v>646</v>
          </cell>
          <cell r="H52">
            <v>613</v>
          </cell>
          <cell r="I52">
            <v>579</v>
          </cell>
          <cell r="J52">
            <v>672</v>
          </cell>
          <cell r="K52">
            <v>655</v>
          </cell>
          <cell r="L52">
            <v>854</v>
          </cell>
          <cell r="M52">
            <v>978</v>
          </cell>
          <cell r="N52">
            <v>963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89</v>
          </cell>
          <cell r="D55">
            <v>89</v>
          </cell>
          <cell r="E55">
            <v>87</v>
          </cell>
          <cell r="F55">
            <v>90</v>
          </cell>
          <cell r="G55">
            <v>88</v>
          </cell>
          <cell r="H55">
            <v>94</v>
          </cell>
          <cell r="I55">
            <v>89</v>
          </cell>
          <cell r="J55">
            <v>86</v>
          </cell>
          <cell r="K55">
            <v>87</v>
          </cell>
          <cell r="L55">
            <v>87</v>
          </cell>
          <cell r="M55">
            <v>87</v>
          </cell>
          <cell r="N55">
            <v>87</v>
          </cell>
        </row>
        <row r="56">
          <cell r="B56" t="str">
            <v>福山市</v>
          </cell>
          <cell r="C56">
            <v>82</v>
          </cell>
          <cell r="D56">
            <v>84</v>
          </cell>
          <cell r="E56">
            <v>82</v>
          </cell>
          <cell r="F56">
            <v>82</v>
          </cell>
          <cell r="G56">
            <v>92</v>
          </cell>
          <cell r="H56">
            <v>92</v>
          </cell>
          <cell r="I56">
            <v>92</v>
          </cell>
          <cell r="J56">
            <v>92</v>
          </cell>
          <cell r="K56">
            <v>84</v>
          </cell>
          <cell r="L56">
            <v>84</v>
          </cell>
          <cell r="M56">
            <v>84</v>
          </cell>
          <cell r="N56">
            <v>84</v>
          </cell>
        </row>
      </sheetData>
      <sheetData sheetId="3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7289</v>
          </cell>
          <cell r="D3">
            <v>7289</v>
          </cell>
          <cell r="E3">
            <v>7289</v>
          </cell>
          <cell r="F3">
            <v>7064</v>
          </cell>
          <cell r="G3">
            <v>7064</v>
          </cell>
          <cell r="H3">
            <v>7064</v>
          </cell>
          <cell r="I3">
            <v>7064</v>
          </cell>
          <cell r="J3">
            <v>7064</v>
          </cell>
          <cell r="K3">
            <v>7064</v>
          </cell>
          <cell r="L3">
            <v>7028</v>
          </cell>
          <cell r="M3">
            <v>7028</v>
          </cell>
          <cell r="N3">
            <v>7301</v>
          </cell>
        </row>
        <row r="4">
          <cell r="B4" t="str">
            <v>福山市</v>
          </cell>
          <cell r="C4">
            <v>7477</v>
          </cell>
          <cell r="D4">
            <v>7477</v>
          </cell>
          <cell r="E4">
            <v>7477</v>
          </cell>
          <cell r="F4">
            <v>7359</v>
          </cell>
          <cell r="G4">
            <v>7359</v>
          </cell>
          <cell r="H4">
            <v>7359</v>
          </cell>
          <cell r="I4">
            <v>7319</v>
          </cell>
          <cell r="J4">
            <v>7319</v>
          </cell>
          <cell r="K4">
            <v>7319</v>
          </cell>
          <cell r="L4">
            <v>7301</v>
          </cell>
          <cell r="M4">
            <v>7301</v>
          </cell>
          <cell r="N4">
            <v>7028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1380</v>
          </cell>
          <cell r="D7">
            <v>1332</v>
          </cell>
          <cell r="E7">
            <v>1302</v>
          </cell>
          <cell r="F7">
            <v>1320</v>
          </cell>
          <cell r="G7">
            <v>1320</v>
          </cell>
          <cell r="H7">
            <v>1320</v>
          </cell>
          <cell r="I7">
            <v>1320</v>
          </cell>
          <cell r="J7">
            <v>1330</v>
          </cell>
          <cell r="K7">
            <v>1320</v>
          </cell>
          <cell r="L7">
            <v>1320</v>
          </cell>
          <cell r="M7">
            <v>1266</v>
          </cell>
          <cell r="N7">
            <v>1320</v>
          </cell>
        </row>
        <row r="8">
          <cell r="B8" t="str">
            <v>福山市</v>
          </cell>
          <cell r="C8">
            <v>1152</v>
          </cell>
          <cell r="D8">
            <v>1104</v>
          </cell>
          <cell r="E8">
            <v>1074</v>
          </cell>
          <cell r="F8">
            <v>1086</v>
          </cell>
          <cell r="G8">
            <v>1092</v>
          </cell>
          <cell r="H8">
            <v>1146</v>
          </cell>
          <cell r="I8">
            <v>1146</v>
          </cell>
          <cell r="J8">
            <v>1146</v>
          </cell>
          <cell r="K8">
            <v>1146</v>
          </cell>
          <cell r="L8">
            <v>1146</v>
          </cell>
          <cell r="M8">
            <v>1176</v>
          </cell>
          <cell r="N8">
            <v>1290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180</v>
          </cell>
          <cell r="D11">
            <v>180</v>
          </cell>
          <cell r="E11">
            <v>173</v>
          </cell>
          <cell r="F11">
            <v>173</v>
          </cell>
          <cell r="G11">
            <v>166</v>
          </cell>
          <cell r="H11">
            <v>166</v>
          </cell>
          <cell r="I11">
            <v>309</v>
          </cell>
          <cell r="J11">
            <v>305</v>
          </cell>
          <cell r="K11">
            <v>328</v>
          </cell>
          <cell r="L11">
            <v>315</v>
          </cell>
          <cell r="M11">
            <v>315</v>
          </cell>
          <cell r="N11">
            <v>326</v>
          </cell>
        </row>
        <row r="12">
          <cell r="B12" t="str">
            <v>福山市</v>
          </cell>
          <cell r="C12">
            <v>178</v>
          </cell>
          <cell r="D12">
            <v>178</v>
          </cell>
          <cell r="E12">
            <v>172</v>
          </cell>
          <cell r="F12">
            <v>178</v>
          </cell>
          <cell r="G12">
            <v>178</v>
          </cell>
          <cell r="H12">
            <v>183</v>
          </cell>
          <cell r="I12">
            <v>310</v>
          </cell>
          <cell r="J12">
            <v>340</v>
          </cell>
          <cell r="K12">
            <v>313</v>
          </cell>
          <cell r="L12">
            <v>335</v>
          </cell>
          <cell r="M12">
            <v>256</v>
          </cell>
          <cell r="N12">
            <v>335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270</v>
          </cell>
          <cell r="D15">
            <v>264</v>
          </cell>
          <cell r="E15">
            <v>263</v>
          </cell>
          <cell r="F15">
            <v>275</v>
          </cell>
          <cell r="G15">
            <v>276</v>
          </cell>
          <cell r="H15">
            <v>266</v>
          </cell>
          <cell r="I15">
            <v>285</v>
          </cell>
          <cell r="J15">
            <v>282</v>
          </cell>
          <cell r="K15">
            <v>285</v>
          </cell>
          <cell r="L15">
            <v>280</v>
          </cell>
          <cell r="M15">
            <v>267</v>
          </cell>
          <cell r="N15">
            <v>277</v>
          </cell>
        </row>
        <row r="16">
          <cell r="B16" t="str">
            <v>福山市</v>
          </cell>
          <cell r="C16">
            <v>253</v>
          </cell>
          <cell r="D16">
            <v>253</v>
          </cell>
          <cell r="E16">
            <v>251</v>
          </cell>
          <cell r="F16">
            <v>255</v>
          </cell>
          <cell r="G16">
            <v>251</v>
          </cell>
          <cell r="H16">
            <v>253</v>
          </cell>
          <cell r="I16">
            <v>253</v>
          </cell>
          <cell r="J16">
            <v>258</v>
          </cell>
          <cell r="K16">
            <v>254</v>
          </cell>
          <cell r="L16">
            <v>256</v>
          </cell>
          <cell r="M16">
            <v>273</v>
          </cell>
          <cell r="N16">
            <v>251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326</v>
          </cell>
          <cell r="D19">
            <v>324</v>
          </cell>
          <cell r="E19">
            <v>324</v>
          </cell>
          <cell r="F19">
            <v>324</v>
          </cell>
          <cell r="G19">
            <v>326</v>
          </cell>
          <cell r="H19">
            <v>332</v>
          </cell>
          <cell r="I19">
            <v>321</v>
          </cell>
          <cell r="J19">
            <v>321</v>
          </cell>
          <cell r="K19">
            <v>321</v>
          </cell>
          <cell r="L19">
            <v>321</v>
          </cell>
          <cell r="M19">
            <v>321</v>
          </cell>
          <cell r="N19">
            <v>321</v>
          </cell>
        </row>
        <row r="20">
          <cell r="B20" t="str">
            <v>福山市</v>
          </cell>
          <cell r="C20">
            <v>290</v>
          </cell>
          <cell r="D20">
            <v>290</v>
          </cell>
          <cell r="E20">
            <v>290</v>
          </cell>
          <cell r="F20">
            <v>290</v>
          </cell>
          <cell r="G20">
            <v>290</v>
          </cell>
          <cell r="H20">
            <v>290</v>
          </cell>
          <cell r="I20">
            <v>290</v>
          </cell>
          <cell r="J20">
            <v>301</v>
          </cell>
          <cell r="K20">
            <v>306</v>
          </cell>
          <cell r="L20">
            <v>273</v>
          </cell>
          <cell r="M20">
            <v>300</v>
          </cell>
          <cell r="N20">
            <v>279</v>
          </cell>
        </row>
        <row r="22">
          <cell r="C22" t="str">
            <v>1月</v>
          </cell>
          <cell r="D22" t="str">
            <v>2月</v>
          </cell>
          <cell r="E22" t="str">
            <v>3月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692</v>
          </cell>
          <cell r="D23">
            <v>732</v>
          </cell>
          <cell r="E23">
            <v>626</v>
          </cell>
          <cell r="F23">
            <v>686</v>
          </cell>
          <cell r="G23">
            <v>626</v>
          </cell>
          <cell r="H23">
            <v>647</v>
          </cell>
          <cell r="I23">
            <v>677</v>
          </cell>
          <cell r="J23">
            <v>732</v>
          </cell>
          <cell r="K23">
            <v>711</v>
          </cell>
          <cell r="L23">
            <v>305</v>
          </cell>
          <cell r="M23">
            <v>285</v>
          </cell>
          <cell r="N23">
            <v>288</v>
          </cell>
        </row>
        <row r="24">
          <cell r="B24" t="str">
            <v>福山市</v>
          </cell>
          <cell r="C24">
            <v>664</v>
          </cell>
          <cell r="D24">
            <v>660</v>
          </cell>
          <cell r="E24">
            <v>660</v>
          </cell>
          <cell r="F24">
            <v>660</v>
          </cell>
          <cell r="G24">
            <v>660</v>
          </cell>
          <cell r="H24">
            <v>660</v>
          </cell>
          <cell r="I24">
            <v>660</v>
          </cell>
          <cell r="J24">
            <v>660</v>
          </cell>
          <cell r="K24">
            <v>660</v>
          </cell>
          <cell r="L24">
            <v>300</v>
          </cell>
          <cell r="M24">
            <v>337</v>
          </cell>
          <cell r="N24">
            <v>294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310</v>
          </cell>
          <cell r="D27">
            <v>305</v>
          </cell>
          <cell r="E27">
            <v>322</v>
          </cell>
          <cell r="F27">
            <v>312</v>
          </cell>
          <cell r="G27">
            <v>311</v>
          </cell>
          <cell r="H27">
            <v>316</v>
          </cell>
          <cell r="I27">
            <v>305</v>
          </cell>
          <cell r="J27">
            <v>300</v>
          </cell>
          <cell r="K27">
            <v>314</v>
          </cell>
          <cell r="L27">
            <v>299</v>
          </cell>
          <cell r="M27">
            <v>316</v>
          </cell>
          <cell r="N27">
            <v>317</v>
          </cell>
        </row>
        <row r="28">
          <cell r="B28" t="str">
            <v>福山市</v>
          </cell>
          <cell r="C28">
            <v>306</v>
          </cell>
          <cell r="D28">
            <v>306</v>
          </cell>
          <cell r="E28">
            <v>292</v>
          </cell>
          <cell r="F28">
            <v>292</v>
          </cell>
          <cell r="G28">
            <v>306</v>
          </cell>
          <cell r="H28">
            <v>286</v>
          </cell>
          <cell r="I28">
            <v>286</v>
          </cell>
          <cell r="J28">
            <v>306</v>
          </cell>
          <cell r="K28">
            <v>337</v>
          </cell>
          <cell r="L28">
            <v>337</v>
          </cell>
          <cell r="M28">
            <v>337</v>
          </cell>
          <cell r="N28">
            <v>306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1573</v>
          </cell>
          <cell r="D31">
            <v>1573</v>
          </cell>
          <cell r="E31">
            <v>1585</v>
          </cell>
          <cell r="F31">
            <v>1585</v>
          </cell>
          <cell r="G31">
            <v>1585</v>
          </cell>
          <cell r="H31">
            <v>1585</v>
          </cell>
          <cell r="I31">
            <v>1585</v>
          </cell>
          <cell r="J31">
            <v>1585</v>
          </cell>
          <cell r="K31">
            <v>1585</v>
          </cell>
          <cell r="L31">
            <v>1585</v>
          </cell>
          <cell r="M31">
            <v>1585</v>
          </cell>
          <cell r="N31">
            <v>1585</v>
          </cell>
        </row>
        <row r="32">
          <cell r="B32" t="str">
            <v>福山市</v>
          </cell>
          <cell r="C32">
            <v>2728</v>
          </cell>
          <cell r="D32">
            <v>2728</v>
          </cell>
          <cell r="E32">
            <v>2728</v>
          </cell>
          <cell r="F32">
            <v>2750</v>
          </cell>
          <cell r="G32">
            <v>2750</v>
          </cell>
          <cell r="H32">
            <v>2750</v>
          </cell>
          <cell r="I32">
            <v>2750</v>
          </cell>
          <cell r="J32">
            <v>2750</v>
          </cell>
          <cell r="K32">
            <v>2750</v>
          </cell>
          <cell r="L32">
            <v>2750</v>
          </cell>
          <cell r="M32">
            <v>2750</v>
          </cell>
          <cell r="N32">
            <v>2750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1471</v>
          </cell>
          <cell r="D35">
            <v>1471</v>
          </cell>
          <cell r="E35">
            <v>1471</v>
          </cell>
          <cell r="F35">
            <v>1471</v>
          </cell>
          <cell r="G35">
            <v>1471</v>
          </cell>
          <cell r="H35">
            <v>1471</v>
          </cell>
          <cell r="I35">
            <v>1471</v>
          </cell>
          <cell r="J35">
            <v>1471</v>
          </cell>
          <cell r="K35">
            <v>1471</v>
          </cell>
          <cell r="L35">
            <v>1471</v>
          </cell>
          <cell r="M35">
            <v>1471</v>
          </cell>
          <cell r="N35">
            <v>1471</v>
          </cell>
        </row>
        <row r="36">
          <cell r="B36" t="str">
            <v>福山市</v>
          </cell>
          <cell r="C36">
            <v>1635</v>
          </cell>
          <cell r="D36">
            <v>1635</v>
          </cell>
          <cell r="E36">
            <v>1635</v>
          </cell>
          <cell r="F36">
            <v>1635</v>
          </cell>
          <cell r="G36">
            <v>1635</v>
          </cell>
          <cell r="H36">
            <v>1635</v>
          </cell>
          <cell r="I36">
            <v>1635</v>
          </cell>
          <cell r="J36">
            <v>1635</v>
          </cell>
          <cell r="K36">
            <v>1635</v>
          </cell>
          <cell r="L36">
            <v>1635</v>
          </cell>
          <cell r="M36">
            <v>1635</v>
          </cell>
          <cell r="N36">
            <v>1635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312</v>
          </cell>
          <cell r="D39">
            <v>312</v>
          </cell>
          <cell r="E39">
            <v>312</v>
          </cell>
          <cell r="F39">
            <v>312</v>
          </cell>
          <cell r="G39">
            <v>314</v>
          </cell>
          <cell r="H39">
            <v>314</v>
          </cell>
          <cell r="I39">
            <v>314</v>
          </cell>
          <cell r="J39">
            <v>314</v>
          </cell>
          <cell r="K39">
            <v>320</v>
          </cell>
          <cell r="L39">
            <v>317</v>
          </cell>
          <cell r="M39">
            <v>317</v>
          </cell>
          <cell r="N39">
            <v>317</v>
          </cell>
        </row>
        <row r="40">
          <cell r="B40" t="str">
            <v>福山市</v>
          </cell>
          <cell r="C40">
            <v>305</v>
          </cell>
          <cell r="D40">
            <v>283</v>
          </cell>
          <cell r="E40">
            <v>283</v>
          </cell>
          <cell r="F40">
            <v>292</v>
          </cell>
          <cell r="G40">
            <v>295</v>
          </cell>
          <cell r="H40">
            <v>292</v>
          </cell>
          <cell r="I40">
            <v>300</v>
          </cell>
          <cell r="J40">
            <v>300</v>
          </cell>
          <cell r="K40">
            <v>300</v>
          </cell>
          <cell r="L40">
            <v>300</v>
          </cell>
          <cell r="M40">
            <v>300</v>
          </cell>
          <cell r="N40">
            <v>300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118</v>
          </cell>
          <cell r="D43">
            <v>116</v>
          </cell>
          <cell r="E43">
            <v>114</v>
          </cell>
          <cell r="F43">
            <v>116</v>
          </cell>
          <cell r="G43">
            <v>117</v>
          </cell>
          <cell r="H43">
            <v>122</v>
          </cell>
          <cell r="I43">
            <v>119</v>
          </cell>
          <cell r="J43">
            <v>122</v>
          </cell>
          <cell r="K43">
            <v>124</v>
          </cell>
          <cell r="L43">
            <v>124</v>
          </cell>
          <cell r="M43">
            <v>128</v>
          </cell>
          <cell r="N43">
            <v>131</v>
          </cell>
        </row>
        <row r="44">
          <cell r="B44" t="str">
            <v>福山市</v>
          </cell>
          <cell r="C44">
            <v>117</v>
          </cell>
          <cell r="D44">
            <v>113</v>
          </cell>
          <cell r="E44">
            <v>110</v>
          </cell>
          <cell r="F44">
            <v>117</v>
          </cell>
          <cell r="G44">
            <v>117</v>
          </cell>
          <cell r="H44">
            <v>122</v>
          </cell>
          <cell r="I44">
            <v>123</v>
          </cell>
          <cell r="J44">
            <v>117</v>
          </cell>
          <cell r="K44">
            <v>118</v>
          </cell>
          <cell r="L44">
            <v>117</v>
          </cell>
          <cell r="M44">
            <v>121</v>
          </cell>
          <cell r="N44">
            <v>126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506</v>
          </cell>
          <cell r="D47">
            <v>506</v>
          </cell>
          <cell r="E47">
            <v>506</v>
          </cell>
          <cell r="F47">
            <v>506</v>
          </cell>
          <cell r="G47">
            <v>506</v>
          </cell>
          <cell r="H47">
            <v>506</v>
          </cell>
          <cell r="I47">
            <v>506</v>
          </cell>
          <cell r="J47">
            <v>485</v>
          </cell>
          <cell r="K47">
            <v>485</v>
          </cell>
          <cell r="L47">
            <v>485</v>
          </cell>
          <cell r="M47">
            <v>485</v>
          </cell>
          <cell r="N47">
            <v>485</v>
          </cell>
        </row>
        <row r="48">
          <cell r="B48" t="str">
            <v>福山市</v>
          </cell>
          <cell r="C48">
            <v>410</v>
          </cell>
          <cell r="D48">
            <v>410</v>
          </cell>
          <cell r="E48">
            <v>410</v>
          </cell>
          <cell r="F48">
            <v>410</v>
          </cell>
          <cell r="G48">
            <v>410</v>
          </cell>
          <cell r="H48">
            <v>410</v>
          </cell>
          <cell r="I48">
            <v>410</v>
          </cell>
          <cell r="J48">
            <v>410</v>
          </cell>
          <cell r="K48">
            <v>410</v>
          </cell>
          <cell r="L48">
            <v>556</v>
          </cell>
          <cell r="M48">
            <v>556</v>
          </cell>
          <cell r="N48">
            <v>556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1024</v>
          </cell>
          <cell r="D51">
            <v>944</v>
          </cell>
          <cell r="E51">
            <v>944</v>
          </cell>
          <cell r="F51">
            <v>944</v>
          </cell>
          <cell r="G51">
            <v>1080</v>
          </cell>
          <cell r="H51">
            <v>1143</v>
          </cell>
          <cell r="I51">
            <v>1143</v>
          </cell>
          <cell r="J51">
            <v>1143</v>
          </cell>
          <cell r="K51">
            <v>1453</v>
          </cell>
          <cell r="L51">
            <v>1453</v>
          </cell>
          <cell r="M51">
            <v>1453</v>
          </cell>
          <cell r="N51">
            <v>1453</v>
          </cell>
        </row>
        <row r="52">
          <cell r="B52" t="str">
            <v>福山市</v>
          </cell>
          <cell r="C52">
            <v>1394</v>
          </cell>
          <cell r="D52">
            <v>1394</v>
          </cell>
          <cell r="E52">
            <v>1479</v>
          </cell>
          <cell r="F52">
            <v>1479</v>
          </cell>
          <cell r="G52">
            <v>1479</v>
          </cell>
          <cell r="H52">
            <v>1479</v>
          </cell>
          <cell r="I52">
            <v>1479</v>
          </cell>
          <cell r="J52">
            <v>1479</v>
          </cell>
          <cell r="K52">
            <v>1379</v>
          </cell>
          <cell r="L52">
            <v>1304</v>
          </cell>
          <cell r="M52">
            <v>1304</v>
          </cell>
          <cell r="N52">
            <v>1304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143</v>
          </cell>
          <cell r="D55">
            <v>143</v>
          </cell>
          <cell r="E55">
            <v>143</v>
          </cell>
          <cell r="F55">
            <v>143</v>
          </cell>
          <cell r="G55">
            <v>143</v>
          </cell>
          <cell r="H55">
            <v>143</v>
          </cell>
          <cell r="I55">
            <v>143</v>
          </cell>
          <cell r="J55">
            <v>143</v>
          </cell>
          <cell r="K55">
            <v>143</v>
          </cell>
          <cell r="L55">
            <v>148</v>
          </cell>
          <cell r="M55">
            <v>143</v>
          </cell>
          <cell r="N55">
            <v>143</v>
          </cell>
        </row>
        <row r="56">
          <cell r="B56" t="str">
            <v>福山市</v>
          </cell>
          <cell r="C56">
            <v>179</v>
          </cell>
          <cell r="D56">
            <v>179</v>
          </cell>
          <cell r="E56">
            <v>171</v>
          </cell>
          <cell r="F56">
            <v>171</v>
          </cell>
          <cell r="G56">
            <v>171</v>
          </cell>
          <cell r="H56">
            <v>171</v>
          </cell>
          <cell r="I56">
            <v>171</v>
          </cell>
          <cell r="J56">
            <v>178</v>
          </cell>
          <cell r="K56">
            <v>175</v>
          </cell>
          <cell r="L56">
            <v>175</v>
          </cell>
          <cell r="M56">
            <v>143</v>
          </cell>
          <cell r="N56">
            <v>143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C60"/>
  <sheetViews>
    <sheetView zoomScale="118" zoomScaleNormal="118" zoomScalePageLayoutView="0" workbookViewId="0" topLeftCell="A1">
      <pane xSplit="4" ySplit="3" topLeftCell="L5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69" sqref="D69"/>
    </sheetView>
  </sheetViews>
  <sheetFormatPr defaultColWidth="9.00390625" defaultRowHeight="13.5"/>
  <cols>
    <col min="1" max="1" width="3.75390625" style="7" customWidth="1"/>
    <col min="2" max="2" width="4.875" style="36" customWidth="1"/>
    <col min="3" max="3" width="5.50390625" style="0" customWidth="1"/>
    <col min="4" max="4" width="18.375" style="2" bestFit="1" customWidth="1"/>
    <col min="5" max="5" width="7.125" style="36" bestFit="1" customWidth="1"/>
    <col min="6" max="6" width="7.125" style="36" customWidth="1"/>
    <col min="7" max="11" width="5.50390625" style="37" customWidth="1"/>
    <col min="12" max="12" width="6.625" style="0" bestFit="1" customWidth="1"/>
    <col min="13" max="15" width="5.50390625" style="0" customWidth="1"/>
    <col min="16" max="16" width="5.50390625" style="5" customWidth="1"/>
    <col min="17" max="23" width="5.50390625" style="0" customWidth="1"/>
    <col min="24" max="24" width="5.50390625" style="5" customWidth="1"/>
  </cols>
  <sheetData>
    <row r="1" spans="1:24" s="43" customFormat="1" ht="21.75" customHeight="1" thickBot="1">
      <c r="A1" s="42"/>
      <c r="B1" s="99" t="s">
        <v>70</v>
      </c>
      <c r="C1" s="44"/>
      <c r="D1" s="44"/>
      <c r="E1" s="94"/>
      <c r="F1" s="94"/>
      <c r="L1" s="44"/>
      <c r="M1" s="45"/>
      <c r="N1" s="45"/>
      <c r="O1" s="45"/>
      <c r="P1" s="46"/>
      <c r="Q1" s="45"/>
      <c r="R1" s="45"/>
      <c r="S1" s="45"/>
      <c r="T1" s="45"/>
      <c r="U1" s="45"/>
      <c r="V1" s="45"/>
      <c r="W1" s="45"/>
      <c r="X1" s="46"/>
    </row>
    <row r="2" spans="1:24" s="43" customFormat="1" ht="12.75" customHeight="1">
      <c r="A2" s="117"/>
      <c r="B2" s="139" t="s">
        <v>34</v>
      </c>
      <c r="C2" s="139" t="s">
        <v>35</v>
      </c>
      <c r="D2" s="119" t="s">
        <v>36</v>
      </c>
      <c r="E2" s="121" t="s">
        <v>37</v>
      </c>
      <c r="F2" s="123" t="s">
        <v>74</v>
      </c>
      <c r="G2" s="127" t="s">
        <v>73</v>
      </c>
      <c r="H2" s="128"/>
      <c r="I2" s="128"/>
      <c r="J2" s="128"/>
      <c r="K2" s="129"/>
      <c r="L2" s="137" t="s">
        <v>72</v>
      </c>
      <c r="M2" s="125" t="s">
        <v>50</v>
      </c>
      <c r="N2" s="119" t="s">
        <v>51</v>
      </c>
      <c r="O2" s="119" t="s">
        <v>60</v>
      </c>
      <c r="P2" s="119" t="s">
        <v>61</v>
      </c>
      <c r="Q2" s="119" t="s">
        <v>62</v>
      </c>
      <c r="R2" s="119" t="s">
        <v>63</v>
      </c>
      <c r="S2" s="119" t="s">
        <v>64</v>
      </c>
      <c r="T2" s="119" t="s">
        <v>65</v>
      </c>
      <c r="U2" s="119" t="s">
        <v>66</v>
      </c>
      <c r="V2" s="119" t="s">
        <v>67</v>
      </c>
      <c r="W2" s="119" t="s">
        <v>68</v>
      </c>
      <c r="X2" s="115" t="s">
        <v>69</v>
      </c>
    </row>
    <row r="3" spans="1:24" ht="12.75" customHeight="1" thickBot="1">
      <c r="A3" s="118"/>
      <c r="B3" s="140"/>
      <c r="C3" s="140"/>
      <c r="D3" s="120"/>
      <c r="E3" s="122"/>
      <c r="F3" s="124"/>
      <c r="G3" s="95" t="s">
        <v>52</v>
      </c>
      <c r="H3" s="96" t="s">
        <v>53</v>
      </c>
      <c r="I3" s="97" t="s">
        <v>57</v>
      </c>
      <c r="J3" s="96" t="s">
        <v>58</v>
      </c>
      <c r="K3" s="98" t="s">
        <v>59</v>
      </c>
      <c r="L3" s="138"/>
      <c r="M3" s="126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16"/>
    </row>
    <row r="4" spans="1:24" ht="13.5">
      <c r="A4" s="141" t="s">
        <v>38</v>
      </c>
      <c r="B4" s="62">
        <v>1001</v>
      </c>
      <c r="C4" s="130" t="s">
        <v>39</v>
      </c>
      <c r="D4" s="47" t="s">
        <v>71</v>
      </c>
      <c r="E4" s="109" t="s">
        <v>23</v>
      </c>
      <c r="F4" s="100"/>
      <c r="G4" s="78">
        <v>2205</v>
      </c>
      <c r="H4" s="72">
        <v>2251</v>
      </c>
      <c r="I4" s="28">
        <v>2318</v>
      </c>
      <c r="J4" s="72">
        <v>2160</v>
      </c>
      <c r="K4" s="79">
        <v>2022</v>
      </c>
      <c r="L4" s="66">
        <f>IF(ISERROR(AVERAGE(M4:X4))=TRUE,"",(AVERAGE(M4:X4)))</f>
        <v>2136.4166666666665</v>
      </c>
      <c r="M4" s="23">
        <v>2168</v>
      </c>
      <c r="N4" s="24">
        <v>2127</v>
      </c>
      <c r="O4" s="8">
        <v>2114</v>
      </c>
      <c r="P4" s="8">
        <v>2116</v>
      </c>
      <c r="Q4" s="8">
        <v>2135</v>
      </c>
      <c r="R4" s="8">
        <v>2123</v>
      </c>
      <c r="S4" s="8">
        <v>2070</v>
      </c>
      <c r="T4" s="8">
        <v>2046</v>
      </c>
      <c r="U4" s="8">
        <v>2083</v>
      </c>
      <c r="V4" s="8">
        <v>2240</v>
      </c>
      <c r="W4" s="8">
        <v>2254</v>
      </c>
      <c r="X4" s="17">
        <v>2161</v>
      </c>
    </row>
    <row r="5" spans="1:24" ht="13.5">
      <c r="A5" s="141"/>
      <c r="B5" s="63">
        <v>1021</v>
      </c>
      <c r="C5" s="131"/>
      <c r="D5" s="48" t="s">
        <v>1</v>
      </c>
      <c r="E5" s="49" t="s">
        <v>24</v>
      </c>
      <c r="F5" s="111"/>
      <c r="G5" s="78">
        <v>437</v>
      </c>
      <c r="H5" s="73">
        <v>435</v>
      </c>
      <c r="I5" s="28">
        <v>433</v>
      </c>
      <c r="J5" s="72">
        <v>457</v>
      </c>
      <c r="K5" s="79">
        <v>466</v>
      </c>
      <c r="L5" s="66">
        <f aca="true" t="shared" si="0" ref="L5:L59">IF(ISERROR(AVERAGE(M5:X5))=TRUE,"",(AVERAGE(M5:X5)))</f>
        <v>451.6666666666667</v>
      </c>
      <c r="M5" s="25">
        <v>481</v>
      </c>
      <c r="N5" s="26">
        <v>444</v>
      </c>
      <c r="O5" s="9">
        <v>445</v>
      </c>
      <c r="P5" s="9">
        <v>444</v>
      </c>
      <c r="Q5" s="9">
        <v>431</v>
      </c>
      <c r="R5" s="9">
        <v>456</v>
      </c>
      <c r="S5" s="9">
        <v>435</v>
      </c>
      <c r="T5" s="9">
        <v>445</v>
      </c>
      <c r="U5" s="9">
        <v>445</v>
      </c>
      <c r="V5" s="9">
        <v>464</v>
      </c>
      <c r="W5" s="9">
        <v>463</v>
      </c>
      <c r="X5" s="18">
        <v>467</v>
      </c>
    </row>
    <row r="6" spans="1:24" ht="13.5">
      <c r="A6" s="141"/>
      <c r="B6" s="62">
        <v>1101</v>
      </c>
      <c r="C6" s="130" t="s">
        <v>40</v>
      </c>
      <c r="D6" s="47" t="s">
        <v>2</v>
      </c>
      <c r="E6" s="50" t="s">
        <v>25</v>
      </c>
      <c r="F6" s="101"/>
      <c r="G6" s="80">
        <v>311</v>
      </c>
      <c r="H6" s="74">
        <v>299</v>
      </c>
      <c r="I6" s="40">
        <v>307</v>
      </c>
      <c r="J6" s="74">
        <v>331</v>
      </c>
      <c r="K6" s="81">
        <v>390</v>
      </c>
      <c r="L6" s="67">
        <f t="shared" si="0"/>
        <v>362.5</v>
      </c>
      <c r="M6" s="23">
        <v>392</v>
      </c>
      <c r="N6" s="24">
        <v>345</v>
      </c>
      <c r="O6" s="8">
        <v>347</v>
      </c>
      <c r="P6" s="8">
        <v>345</v>
      </c>
      <c r="Q6" s="8">
        <v>349</v>
      </c>
      <c r="R6" s="8">
        <v>361</v>
      </c>
      <c r="S6" s="8">
        <v>352</v>
      </c>
      <c r="T6" s="8">
        <v>360</v>
      </c>
      <c r="U6" s="8">
        <v>344</v>
      </c>
      <c r="V6" s="10">
        <v>381</v>
      </c>
      <c r="W6" s="8">
        <v>367</v>
      </c>
      <c r="X6" s="17">
        <v>407</v>
      </c>
    </row>
    <row r="7" spans="1:24" ht="13.5">
      <c r="A7" s="141"/>
      <c r="B7" s="62">
        <v>1114</v>
      </c>
      <c r="C7" s="131"/>
      <c r="D7" s="48" t="s">
        <v>3</v>
      </c>
      <c r="E7" s="49" t="s">
        <v>25</v>
      </c>
      <c r="F7" s="102"/>
      <c r="G7" s="82">
        <v>171</v>
      </c>
      <c r="H7" s="73">
        <v>201</v>
      </c>
      <c r="I7" s="41">
        <v>230</v>
      </c>
      <c r="J7" s="73">
        <v>269</v>
      </c>
      <c r="K7" s="83">
        <v>263</v>
      </c>
      <c r="L7" s="68">
        <f t="shared" si="0"/>
        <v>299.0833333333333</v>
      </c>
      <c r="M7" s="25">
        <v>232</v>
      </c>
      <c r="N7" s="27">
        <v>290</v>
      </c>
      <c r="O7" s="27">
        <v>296</v>
      </c>
      <c r="P7" s="9">
        <v>295</v>
      </c>
      <c r="Q7" s="9">
        <v>298</v>
      </c>
      <c r="R7" s="9">
        <v>364</v>
      </c>
      <c r="S7" s="9">
        <v>358</v>
      </c>
      <c r="T7" s="9">
        <v>311</v>
      </c>
      <c r="U7" s="9">
        <v>297</v>
      </c>
      <c r="V7" s="9">
        <v>299</v>
      </c>
      <c r="W7" s="9">
        <v>284</v>
      </c>
      <c r="X7" s="18">
        <v>265</v>
      </c>
    </row>
    <row r="8" spans="1:24" ht="13.5">
      <c r="A8" s="141"/>
      <c r="B8" s="63">
        <v>1201</v>
      </c>
      <c r="C8" s="132" t="s">
        <v>41</v>
      </c>
      <c r="D8" s="51" t="s">
        <v>4</v>
      </c>
      <c r="E8" s="52" t="s">
        <v>25</v>
      </c>
      <c r="F8" s="101"/>
      <c r="G8" s="78">
        <v>691</v>
      </c>
      <c r="H8" s="72">
        <v>632</v>
      </c>
      <c r="I8" s="28">
        <v>615</v>
      </c>
      <c r="J8" s="72">
        <v>712</v>
      </c>
      <c r="K8" s="79">
        <v>758</v>
      </c>
      <c r="L8" s="66">
        <f t="shared" si="0"/>
        <v>813.1666666666666</v>
      </c>
      <c r="M8" s="23">
        <v>791</v>
      </c>
      <c r="N8" s="24">
        <v>864</v>
      </c>
      <c r="O8" s="28">
        <v>783</v>
      </c>
      <c r="P8" s="8">
        <v>798</v>
      </c>
      <c r="Q8" s="8">
        <v>720</v>
      </c>
      <c r="R8" s="8">
        <v>755</v>
      </c>
      <c r="S8" s="8">
        <v>853</v>
      </c>
      <c r="T8" s="8">
        <v>837</v>
      </c>
      <c r="U8" s="8">
        <v>818</v>
      </c>
      <c r="V8" s="10">
        <v>827</v>
      </c>
      <c r="W8" s="8">
        <v>868</v>
      </c>
      <c r="X8" s="17">
        <v>844</v>
      </c>
    </row>
    <row r="9" spans="1:24" ht="13.5">
      <c r="A9" s="141"/>
      <c r="B9" s="63">
        <v>1211</v>
      </c>
      <c r="C9" s="131"/>
      <c r="D9" s="48" t="s">
        <v>5</v>
      </c>
      <c r="E9" s="49" t="s">
        <v>25</v>
      </c>
      <c r="F9" s="111"/>
      <c r="G9" s="78">
        <v>256</v>
      </c>
      <c r="H9" s="73">
        <v>254</v>
      </c>
      <c r="I9" s="41">
        <v>273</v>
      </c>
      <c r="J9" s="72">
        <v>284</v>
      </c>
      <c r="K9" s="79">
        <v>228</v>
      </c>
      <c r="L9" s="66">
        <f t="shared" si="0"/>
        <v>235.08333333333334</v>
      </c>
      <c r="M9" s="25">
        <v>233</v>
      </c>
      <c r="N9" s="27">
        <v>231</v>
      </c>
      <c r="O9" s="9">
        <v>233</v>
      </c>
      <c r="P9" s="9">
        <v>232</v>
      </c>
      <c r="Q9" s="9">
        <v>237</v>
      </c>
      <c r="R9" s="9">
        <v>240</v>
      </c>
      <c r="S9" s="9">
        <v>233</v>
      </c>
      <c r="T9" s="9">
        <v>235</v>
      </c>
      <c r="U9" s="9">
        <v>239</v>
      </c>
      <c r="V9" s="9">
        <v>236</v>
      </c>
      <c r="W9" s="9">
        <v>231</v>
      </c>
      <c r="X9" s="18">
        <v>241</v>
      </c>
    </row>
    <row r="10" spans="1:24" ht="13.5">
      <c r="A10" s="141"/>
      <c r="B10" s="62">
        <v>1303</v>
      </c>
      <c r="C10" s="93" t="s">
        <v>42</v>
      </c>
      <c r="D10" s="47" t="s">
        <v>6</v>
      </c>
      <c r="E10" s="50" t="s">
        <v>26</v>
      </c>
      <c r="F10" s="101"/>
      <c r="G10" s="80">
        <v>179</v>
      </c>
      <c r="H10" s="73">
        <v>178</v>
      </c>
      <c r="I10" s="60">
        <v>179</v>
      </c>
      <c r="J10" s="76">
        <v>189</v>
      </c>
      <c r="K10" s="84">
        <v>199</v>
      </c>
      <c r="L10" s="69">
        <f t="shared" si="0"/>
        <v>200.25</v>
      </c>
      <c r="M10" s="25">
        <v>202</v>
      </c>
      <c r="N10" s="27">
        <v>202</v>
      </c>
      <c r="O10" s="9">
        <v>202</v>
      </c>
      <c r="P10" s="9">
        <v>202</v>
      </c>
      <c r="Q10" s="9">
        <v>202</v>
      </c>
      <c r="R10" s="9">
        <v>202</v>
      </c>
      <c r="S10" s="9">
        <v>200</v>
      </c>
      <c r="T10" s="9">
        <v>200</v>
      </c>
      <c r="U10" s="11">
        <v>197</v>
      </c>
      <c r="V10" s="11">
        <v>198</v>
      </c>
      <c r="W10" s="9">
        <v>198</v>
      </c>
      <c r="X10" s="19">
        <v>198</v>
      </c>
    </row>
    <row r="11" spans="1:24" ht="13.5">
      <c r="A11" s="141"/>
      <c r="B11" s="63">
        <v>1401</v>
      </c>
      <c r="C11" s="133" t="s">
        <v>43</v>
      </c>
      <c r="D11" s="51" t="s">
        <v>7</v>
      </c>
      <c r="E11" s="52" t="s">
        <v>24</v>
      </c>
      <c r="F11" s="103"/>
      <c r="G11" s="80">
        <v>149</v>
      </c>
      <c r="H11" s="72">
        <v>135</v>
      </c>
      <c r="I11" s="28">
        <v>153</v>
      </c>
      <c r="J11" s="72">
        <v>166</v>
      </c>
      <c r="K11" s="79">
        <v>205</v>
      </c>
      <c r="L11" s="67">
        <f t="shared" si="0"/>
        <v>181.75</v>
      </c>
      <c r="M11" s="23">
        <v>121</v>
      </c>
      <c r="N11" s="14">
        <v>133</v>
      </c>
      <c r="O11" s="8">
        <v>138</v>
      </c>
      <c r="P11" s="8">
        <v>173</v>
      </c>
      <c r="Q11" s="8">
        <v>184</v>
      </c>
      <c r="R11" s="8">
        <v>179</v>
      </c>
      <c r="S11" s="8">
        <v>148</v>
      </c>
      <c r="T11" s="8">
        <v>130</v>
      </c>
      <c r="U11" s="8">
        <v>175</v>
      </c>
      <c r="V11" s="8">
        <v>248</v>
      </c>
      <c r="W11" s="8">
        <v>334</v>
      </c>
      <c r="X11" s="17">
        <v>218</v>
      </c>
    </row>
    <row r="12" spans="1:24" ht="13.5">
      <c r="A12" s="141"/>
      <c r="B12" s="62">
        <v>1402</v>
      </c>
      <c r="C12" s="134"/>
      <c r="D12" s="47" t="s">
        <v>8</v>
      </c>
      <c r="E12" s="50" t="s">
        <v>24</v>
      </c>
      <c r="F12" s="101"/>
      <c r="G12" s="78">
        <v>844</v>
      </c>
      <c r="H12" s="72">
        <v>842</v>
      </c>
      <c r="I12" s="28">
        <v>911</v>
      </c>
      <c r="J12" s="72">
        <v>880</v>
      </c>
      <c r="K12" s="79">
        <v>1002</v>
      </c>
      <c r="L12" s="66">
        <f t="shared" si="0"/>
        <v>1080.75</v>
      </c>
      <c r="M12" s="23">
        <v>901</v>
      </c>
      <c r="N12" s="24">
        <v>969</v>
      </c>
      <c r="O12" s="8">
        <v>823</v>
      </c>
      <c r="P12" s="8">
        <v>781</v>
      </c>
      <c r="Q12" s="8">
        <v>854</v>
      </c>
      <c r="R12" s="8">
        <v>936</v>
      </c>
      <c r="S12" s="8">
        <v>1114</v>
      </c>
      <c r="T12" s="8">
        <v>1269</v>
      </c>
      <c r="U12" s="8">
        <v>1553</v>
      </c>
      <c r="V12" s="8">
        <v>1513</v>
      </c>
      <c r="W12" s="8">
        <v>1312</v>
      </c>
      <c r="X12" s="17">
        <v>944</v>
      </c>
    </row>
    <row r="13" spans="1:24" ht="13.5">
      <c r="A13" s="141"/>
      <c r="B13" s="62">
        <v>1406</v>
      </c>
      <c r="C13" s="134"/>
      <c r="D13" s="47" t="s">
        <v>9</v>
      </c>
      <c r="E13" s="50" t="s">
        <v>24</v>
      </c>
      <c r="F13" s="101"/>
      <c r="G13" s="78">
        <v>409</v>
      </c>
      <c r="H13" s="72">
        <v>414</v>
      </c>
      <c r="I13" s="28">
        <v>459</v>
      </c>
      <c r="J13" s="72">
        <v>432</v>
      </c>
      <c r="K13" s="79">
        <v>520</v>
      </c>
      <c r="L13" s="66">
        <f t="shared" si="0"/>
        <v>567.3333333333334</v>
      </c>
      <c r="M13" s="23">
        <v>586</v>
      </c>
      <c r="N13" s="24">
        <v>601</v>
      </c>
      <c r="O13" s="8">
        <v>632</v>
      </c>
      <c r="P13" s="8">
        <v>445</v>
      </c>
      <c r="Q13" s="8">
        <v>457</v>
      </c>
      <c r="R13" s="8">
        <v>358</v>
      </c>
      <c r="S13" s="8">
        <v>292</v>
      </c>
      <c r="T13" s="8">
        <v>351</v>
      </c>
      <c r="U13" s="8">
        <v>522</v>
      </c>
      <c r="V13" s="8">
        <v>1175</v>
      </c>
      <c r="W13" s="8">
        <v>854</v>
      </c>
      <c r="X13" s="17">
        <v>535</v>
      </c>
    </row>
    <row r="14" spans="1:24" ht="13.5">
      <c r="A14" s="141"/>
      <c r="B14" s="62">
        <v>1412</v>
      </c>
      <c r="C14" s="134"/>
      <c r="D14" s="47" t="s">
        <v>10</v>
      </c>
      <c r="E14" s="50" t="s">
        <v>24</v>
      </c>
      <c r="F14" s="101"/>
      <c r="G14" s="78">
        <v>348</v>
      </c>
      <c r="H14" s="72">
        <v>291</v>
      </c>
      <c r="I14" s="28">
        <v>274</v>
      </c>
      <c r="J14" s="72">
        <v>288</v>
      </c>
      <c r="K14" s="79">
        <v>378</v>
      </c>
      <c r="L14" s="66">
        <f t="shared" si="0"/>
        <v>427</v>
      </c>
      <c r="M14" s="23">
        <v>299</v>
      </c>
      <c r="N14" s="24">
        <v>330</v>
      </c>
      <c r="O14" s="8">
        <v>360</v>
      </c>
      <c r="P14" s="8">
        <v>534</v>
      </c>
      <c r="Q14" s="8">
        <v>574</v>
      </c>
      <c r="R14" s="8">
        <v>491</v>
      </c>
      <c r="S14" s="8">
        <v>506</v>
      </c>
      <c r="T14" s="8">
        <v>448</v>
      </c>
      <c r="U14" s="8">
        <v>404</v>
      </c>
      <c r="V14" s="8">
        <v>394</v>
      </c>
      <c r="W14" s="8">
        <v>391</v>
      </c>
      <c r="X14" s="17">
        <v>393</v>
      </c>
    </row>
    <row r="15" spans="1:24" ht="13.5">
      <c r="A15" s="141"/>
      <c r="B15" s="62">
        <v>1417</v>
      </c>
      <c r="C15" s="134"/>
      <c r="D15" s="47" t="s">
        <v>11</v>
      </c>
      <c r="E15" s="50" t="s">
        <v>24</v>
      </c>
      <c r="F15" s="101"/>
      <c r="G15" s="78">
        <v>242</v>
      </c>
      <c r="H15" s="72">
        <v>218</v>
      </c>
      <c r="I15" s="28">
        <v>200</v>
      </c>
      <c r="J15" s="72">
        <v>252</v>
      </c>
      <c r="K15" s="79">
        <v>250</v>
      </c>
      <c r="L15" s="66">
        <f t="shared" si="0"/>
        <v>253.25</v>
      </c>
      <c r="M15" s="23">
        <v>201</v>
      </c>
      <c r="N15" s="24">
        <v>222</v>
      </c>
      <c r="O15" s="8">
        <v>233</v>
      </c>
      <c r="P15" s="8">
        <v>218</v>
      </c>
      <c r="Q15" s="8">
        <v>234</v>
      </c>
      <c r="R15" s="8">
        <v>271</v>
      </c>
      <c r="S15" s="8">
        <v>313</v>
      </c>
      <c r="T15" s="8">
        <v>339</v>
      </c>
      <c r="U15" s="8">
        <v>316</v>
      </c>
      <c r="V15" s="8">
        <v>253</v>
      </c>
      <c r="W15" s="8">
        <v>218</v>
      </c>
      <c r="X15" s="17">
        <v>221</v>
      </c>
    </row>
    <row r="16" spans="1:24" ht="13.5">
      <c r="A16" s="141"/>
      <c r="B16" s="62">
        <v>1436</v>
      </c>
      <c r="C16" s="134"/>
      <c r="D16" s="47" t="s">
        <v>12</v>
      </c>
      <c r="E16" s="50" t="s">
        <v>24</v>
      </c>
      <c r="F16" s="101"/>
      <c r="G16" s="78">
        <v>544</v>
      </c>
      <c r="H16" s="72">
        <v>564</v>
      </c>
      <c r="I16" s="28">
        <v>589</v>
      </c>
      <c r="J16" s="72">
        <v>587</v>
      </c>
      <c r="K16" s="79">
        <v>651</v>
      </c>
      <c r="L16" s="66">
        <f t="shared" si="0"/>
        <v>718.5833333333334</v>
      </c>
      <c r="M16" s="23">
        <v>682</v>
      </c>
      <c r="N16" s="24">
        <v>716</v>
      </c>
      <c r="O16" s="8">
        <v>814</v>
      </c>
      <c r="P16" s="8">
        <v>792</v>
      </c>
      <c r="Q16" s="8">
        <v>615</v>
      </c>
      <c r="R16" s="8">
        <v>616</v>
      </c>
      <c r="S16" s="8">
        <v>605</v>
      </c>
      <c r="T16" s="8">
        <v>514</v>
      </c>
      <c r="U16" s="8">
        <v>595</v>
      </c>
      <c r="V16" s="8">
        <v>801</v>
      </c>
      <c r="W16" s="8">
        <v>925</v>
      </c>
      <c r="X16" s="17">
        <v>948</v>
      </c>
    </row>
    <row r="17" spans="1:24" ht="13.5">
      <c r="A17" s="141"/>
      <c r="B17" s="63">
        <v>1473</v>
      </c>
      <c r="C17" s="135"/>
      <c r="D17" s="48" t="s">
        <v>13</v>
      </c>
      <c r="E17" s="49" t="s">
        <v>27</v>
      </c>
      <c r="F17" s="102"/>
      <c r="G17" s="82">
        <v>109</v>
      </c>
      <c r="H17" s="73">
        <v>101</v>
      </c>
      <c r="I17" s="41">
        <v>99</v>
      </c>
      <c r="J17" s="73">
        <v>103</v>
      </c>
      <c r="K17" s="83">
        <v>99</v>
      </c>
      <c r="L17" s="68">
        <f t="shared" si="0"/>
        <v>88.33333333333333</v>
      </c>
      <c r="M17" s="25">
        <v>89</v>
      </c>
      <c r="N17" s="27">
        <v>89</v>
      </c>
      <c r="O17" s="9">
        <v>87</v>
      </c>
      <c r="P17" s="9">
        <v>90</v>
      </c>
      <c r="Q17" s="9">
        <v>88</v>
      </c>
      <c r="R17" s="9">
        <v>94</v>
      </c>
      <c r="S17" s="9">
        <v>89</v>
      </c>
      <c r="T17" s="9">
        <v>86</v>
      </c>
      <c r="U17" s="9">
        <v>87</v>
      </c>
      <c r="V17" s="9">
        <v>87</v>
      </c>
      <c r="W17" s="9">
        <v>87</v>
      </c>
      <c r="X17" s="18">
        <v>87</v>
      </c>
    </row>
    <row r="18" spans="1:24" ht="13.5">
      <c r="A18" s="141"/>
      <c r="B18" s="62">
        <v>3614</v>
      </c>
      <c r="C18" s="133" t="s">
        <v>44</v>
      </c>
      <c r="D18" s="53" t="s">
        <v>45</v>
      </c>
      <c r="E18" s="54" t="s">
        <v>28</v>
      </c>
      <c r="F18" s="104"/>
      <c r="G18" s="78">
        <v>7165</v>
      </c>
      <c r="H18" s="72">
        <v>7235</v>
      </c>
      <c r="I18" s="28">
        <v>7390</v>
      </c>
      <c r="J18" s="72">
        <v>7762</v>
      </c>
      <c r="K18" s="79">
        <v>7442</v>
      </c>
      <c r="L18" s="66">
        <f t="shared" si="0"/>
        <v>7111.25</v>
      </c>
      <c r="M18" s="29">
        <v>7289</v>
      </c>
      <c r="N18" s="14">
        <v>7289</v>
      </c>
      <c r="O18" s="12">
        <v>7289</v>
      </c>
      <c r="P18" s="12">
        <v>7064</v>
      </c>
      <c r="Q18" s="12">
        <v>7064</v>
      </c>
      <c r="R18" s="12">
        <v>7064</v>
      </c>
      <c r="S18" s="12">
        <v>7064</v>
      </c>
      <c r="T18" s="12">
        <v>7064</v>
      </c>
      <c r="U18" s="13">
        <v>7064</v>
      </c>
      <c r="V18" s="12">
        <v>7028</v>
      </c>
      <c r="W18" s="12">
        <v>7028</v>
      </c>
      <c r="X18" s="20">
        <v>7028</v>
      </c>
    </row>
    <row r="19" spans="1:24" ht="13.5">
      <c r="A19" s="141"/>
      <c r="B19" s="62">
        <v>3701</v>
      </c>
      <c r="C19" s="134"/>
      <c r="D19" s="55" t="s">
        <v>46</v>
      </c>
      <c r="E19" s="50" t="s">
        <v>29</v>
      </c>
      <c r="F19" s="101"/>
      <c r="G19" s="78">
        <v>1658</v>
      </c>
      <c r="H19" s="72">
        <v>1703</v>
      </c>
      <c r="I19" s="28">
        <v>1877</v>
      </c>
      <c r="J19" s="72">
        <v>1962</v>
      </c>
      <c r="K19" s="79">
        <v>1657</v>
      </c>
      <c r="L19" s="66">
        <f t="shared" si="0"/>
        <v>1320.8333333333333</v>
      </c>
      <c r="M19" s="30">
        <v>1380</v>
      </c>
      <c r="N19" s="14">
        <v>1332</v>
      </c>
      <c r="O19" s="12">
        <v>1302</v>
      </c>
      <c r="P19" s="12">
        <v>1320</v>
      </c>
      <c r="Q19" s="12">
        <v>1320</v>
      </c>
      <c r="R19" s="12">
        <v>1320</v>
      </c>
      <c r="S19" s="12">
        <v>1320</v>
      </c>
      <c r="T19" s="12">
        <v>1330</v>
      </c>
      <c r="U19" s="12">
        <v>1320</v>
      </c>
      <c r="V19" s="12">
        <v>1320</v>
      </c>
      <c r="W19" s="12">
        <v>1266</v>
      </c>
      <c r="X19" s="20">
        <v>1320</v>
      </c>
    </row>
    <row r="20" spans="1:24" ht="13.5">
      <c r="A20" s="141"/>
      <c r="B20" s="62">
        <v>4401</v>
      </c>
      <c r="C20" s="134"/>
      <c r="D20" s="55" t="s">
        <v>14</v>
      </c>
      <c r="E20" s="50" t="s">
        <v>30</v>
      </c>
      <c r="F20" s="101"/>
      <c r="G20" s="78">
        <v>161</v>
      </c>
      <c r="H20" s="72">
        <v>159</v>
      </c>
      <c r="I20" s="28">
        <v>154</v>
      </c>
      <c r="J20" s="72">
        <v>166</v>
      </c>
      <c r="K20" s="79">
        <v>178</v>
      </c>
      <c r="L20" s="66">
        <f t="shared" si="0"/>
        <v>244.66666666666666</v>
      </c>
      <c r="M20" s="30">
        <v>180</v>
      </c>
      <c r="N20" s="14">
        <v>180</v>
      </c>
      <c r="O20" s="12">
        <v>173</v>
      </c>
      <c r="P20" s="12">
        <v>173</v>
      </c>
      <c r="Q20" s="12">
        <v>166</v>
      </c>
      <c r="R20" s="12">
        <v>166</v>
      </c>
      <c r="S20" s="12">
        <v>309</v>
      </c>
      <c r="T20" s="12">
        <v>305</v>
      </c>
      <c r="U20" s="12">
        <v>328</v>
      </c>
      <c r="V20" s="12">
        <v>315</v>
      </c>
      <c r="W20" s="12">
        <v>315</v>
      </c>
      <c r="X20" s="20">
        <v>326</v>
      </c>
    </row>
    <row r="21" spans="1:24" ht="13.5">
      <c r="A21" s="141"/>
      <c r="B21" s="62">
        <v>4412</v>
      </c>
      <c r="C21" s="134"/>
      <c r="D21" s="55" t="s">
        <v>15</v>
      </c>
      <c r="E21" s="50" t="s">
        <v>27</v>
      </c>
      <c r="F21" s="101"/>
      <c r="G21" s="78">
        <v>264</v>
      </c>
      <c r="H21" s="72">
        <v>264</v>
      </c>
      <c r="I21" s="28">
        <v>265</v>
      </c>
      <c r="J21" s="72">
        <v>269</v>
      </c>
      <c r="K21" s="79">
        <v>280</v>
      </c>
      <c r="L21" s="66">
        <f t="shared" si="0"/>
        <v>274.1666666666667</v>
      </c>
      <c r="M21" s="30">
        <v>270</v>
      </c>
      <c r="N21" s="14">
        <v>264</v>
      </c>
      <c r="O21" s="12">
        <v>263</v>
      </c>
      <c r="P21" s="12">
        <v>275</v>
      </c>
      <c r="Q21" s="12">
        <v>276</v>
      </c>
      <c r="R21" s="12">
        <v>266</v>
      </c>
      <c r="S21" s="12">
        <v>285</v>
      </c>
      <c r="T21" s="12">
        <v>282</v>
      </c>
      <c r="U21" s="12">
        <v>285</v>
      </c>
      <c r="V21" s="12">
        <v>280</v>
      </c>
      <c r="W21" s="12">
        <v>267</v>
      </c>
      <c r="X21" s="20">
        <v>277</v>
      </c>
    </row>
    <row r="22" spans="1:24" ht="13.5">
      <c r="A22" s="141"/>
      <c r="B22" s="62">
        <v>4413</v>
      </c>
      <c r="C22" s="134"/>
      <c r="D22" s="55" t="s">
        <v>16</v>
      </c>
      <c r="E22" s="50" t="s">
        <v>27</v>
      </c>
      <c r="F22" s="101"/>
      <c r="G22" s="78">
        <v>294</v>
      </c>
      <c r="H22" s="72">
        <v>291</v>
      </c>
      <c r="I22" s="28">
        <v>279</v>
      </c>
      <c r="J22" s="72">
        <v>300</v>
      </c>
      <c r="K22" s="79">
        <v>318</v>
      </c>
      <c r="L22" s="66">
        <f t="shared" si="0"/>
        <v>323.5</v>
      </c>
      <c r="M22" s="30">
        <v>326</v>
      </c>
      <c r="N22" s="12">
        <v>324</v>
      </c>
      <c r="O22" s="12">
        <v>324</v>
      </c>
      <c r="P22" s="12">
        <v>324</v>
      </c>
      <c r="Q22" s="12">
        <v>326</v>
      </c>
      <c r="R22" s="12">
        <v>332</v>
      </c>
      <c r="S22" s="12">
        <v>321</v>
      </c>
      <c r="T22" s="12">
        <v>321</v>
      </c>
      <c r="U22" s="12">
        <v>321</v>
      </c>
      <c r="V22" s="12">
        <v>321</v>
      </c>
      <c r="W22" s="12">
        <v>321</v>
      </c>
      <c r="X22" s="20">
        <v>321</v>
      </c>
    </row>
    <row r="23" spans="1:24" ht="13.5">
      <c r="A23" s="141"/>
      <c r="B23" s="62">
        <v>4431</v>
      </c>
      <c r="C23" s="134"/>
      <c r="D23" s="55" t="s">
        <v>17</v>
      </c>
      <c r="E23" s="50" t="s">
        <v>79</v>
      </c>
      <c r="F23" s="105" t="s">
        <v>81</v>
      </c>
      <c r="G23" s="78">
        <v>236</v>
      </c>
      <c r="H23" s="72">
        <v>232</v>
      </c>
      <c r="I23" s="28">
        <v>554</v>
      </c>
      <c r="J23" s="72">
        <v>226</v>
      </c>
      <c r="K23" s="79">
        <v>718</v>
      </c>
      <c r="L23" s="66">
        <f t="shared" si="0"/>
        <v>583.9166666666666</v>
      </c>
      <c r="M23" s="30">
        <v>692</v>
      </c>
      <c r="N23" s="12">
        <v>732</v>
      </c>
      <c r="O23" s="12">
        <v>626</v>
      </c>
      <c r="P23" s="12">
        <v>686</v>
      </c>
      <c r="Q23" s="12">
        <v>626</v>
      </c>
      <c r="R23" s="12">
        <v>647</v>
      </c>
      <c r="S23" s="12">
        <v>677</v>
      </c>
      <c r="T23" s="12">
        <v>732</v>
      </c>
      <c r="U23" s="12">
        <v>711</v>
      </c>
      <c r="V23" s="12">
        <v>305</v>
      </c>
      <c r="W23" s="12">
        <v>285</v>
      </c>
      <c r="X23" s="20">
        <v>288</v>
      </c>
    </row>
    <row r="24" spans="1:24" ht="13.5">
      <c r="A24" s="141"/>
      <c r="B24" s="62">
        <v>4441</v>
      </c>
      <c r="C24" s="134"/>
      <c r="D24" s="55" t="s">
        <v>18</v>
      </c>
      <c r="E24" s="50" t="s">
        <v>80</v>
      </c>
      <c r="F24" s="105" t="s">
        <v>82</v>
      </c>
      <c r="G24" s="78">
        <v>332</v>
      </c>
      <c r="H24" s="72">
        <v>327</v>
      </c>
      <c r="I24" s="28">
        <v>330</v>
      </c>
      <c r="J24" s="72">
        <v>332</v>
      </c>
      <c r="K24" s="79">
        <v>312</v>
      </c>
      <c r="L24" s="66">
        <f t="shared" si="0"/>
        <v>310.5833333333333</v>
      </c>
      <c r="M24" s="30">
        <v>310</v>
      </c>
      <c r="N24" s="12">
        <v>305</v>
      </c>
      <c r="O24" s="12">
        <v>322</v>
      </c>
      <c r="P24" s="12">
        <v>312</v>
      </c>
      <c r="Q24" s="12">
        <v>311</v>
      </c>
      <c r="R24" s="12">
        <v>316</v>
      </c>
      <c r="S24" s="12">
        <v>305</v>
      </c>
      <c r="T24" s="12">
        <v>300</v>
      </c>
      <c r="U24" s="12">
        <v>314</v>
      </c>
      <c r="V24" s="12">
        <v>299</v>
      </c>
      <c r="W24" s="12">
        <v>316</v>
      </c>
      <c r="X24" s="20">
        <v>317</v>
      </c>
    </row>
    <row r="25" spans="1:24" ht="13.5">
      <c r="A25" s="141"/>
      <c r="B25" s="62">
        <v>5202</v>
      </c>
      <c r="C25" s="134"/>
      <c r="D25" s="55" t="s">
        <v>19</v>
      </c>
      <c r="E25" s="50" t="s">
        <v>31</v>
      </c>
      <c r="F25" s="101"/>
      <c r="G25" s="78">
        <v>3737</v>
      </c>
      <c r="H25" s="72">
        <v>2740</v>
      </c>
      <c r="I25" s="28">
        <v>2480</v>
      </c>
      <c r="J25" s="72">
        <v>2556</v>
      </c>
      <c r="K25" s="79">
        <v>2274</v>
      </c>
      <c r="L25" s="66">
        <f t="shared" si="0"/>
        <v>1583</v>
      </c>
      <c r="M25" s="30">
        <v>1573</v>
      </c>
      <c r="N25" s="12">
        <v>1573</v>
      </c>
      <c r="O25" s="12">
        <v>1585</v>
      </c>
      <c r="P25" s="12">
        <v>1585</v>
      </c>
      <c r="Q25" s="12">
        <v>1585</v>
      </c>
      <c r="R25" s="12">
        <v>1585</v>
      </c>
      <c r="S25" s="12">
        <v>1585</v>
      </c>
      <c r="T25" s="12">
        <v>1585</v>
      </c>
      <c r="U25" s="12">
        <v>1585</v>
      </c>
      <c r="V25" s="12">
        <v>1585</v>
      </c>
      <c r="W25" s="12">
        <v>1585</v>
      </c>
      <c r="X25" s="20">
        <v>1585</v>
      </c>
    </row>
    <row r="26" spans="1:24" ht="13.5">
      <c r="A26" s="141"/>
      <c r="B26" s="62">
        <v>5301</v>
      </c>
      <c r="C26" s="134"/>
      <c r="D26" s="55" t="s">
        <v>20</v>
      </c>
      <c r="E26" s="50" t="s">
        <v>32</v>
      </c>
      <c r="F26" s="101"/>
      <c r="G26" s="78">
        <v>1112</v>
      </c>
      <c r="H26" s="72">
        <v>1368</v>
      </c>
      <c r="I26" s="28">
        <v>1423</v>
      </c>
      <c r="J26" s="72">
        <v>1351</v>
      </c>
      <c r="K26" s="79">
        <v>1540</v>
      </c>
      <c r="L26" s="66">
        <f t="shared" si="0"/>
        <v>1471</v>
      </c>
      <c r="M26" s="30">
        <v>1471</v>
      </c>
      <c r="N26" s="12">
        <v>1471</v>
      </c>
      <c r="O26" s="12">
        <v>1471</v>
      </c>
      <c r="P26" s="12">
        <v>1471</v>
      </c>
      <c r="Q26" s="12">
        <v>1471</v>
      </c>
      <c r="R26" s="12">
        <v>1471</v>
      </c>
      <c r="S26" s="12">
        <v>1471</v>
      </c>
      <c r="T26" s="12">
        <v>1471</v>
      </c>
      <c r="U26" s="12">
        <v>1471</v>
      </c>
      <c r="V26" s="12">
        <v>1471</v>
      </c>
      <c r="W26" s="12">
        <v>1471</v>
      </c>
      <c r="X26" s="20">
        <v>1471</v>
      </c>
    </row>
    <row r="27" spans="1:24" ht="13.5">
      <c r="A27" s="141"/>
      <c r="B27" s="62">
        <v>6141</v>
      </c>
      <c r="C27" s="134"/>
      <c r="D27" s="55" t="s">
        <v>75</v>
      </c>
      <c r="E27" s="56" t="s">
        <v>55</v>
      </c>
      <c r="F27" s="105" t="s">
        <v>76</v>
      </c>
      <c r="G27" s="78">
        <v>30</v>
      </c>
      <c r="H27" s="72">
        <v>29</v>
      </c>
      <c r="I27" s="28">
        <v>298</v>
      </c>
      <c r="J27" s="72">
        <v>302</v>
      </c>
      <c r="K27" s="79">
        <v>312</v>
      </c>
      <c r="L27" s="66">
        <f t="shared" si="0"/>
        <v>314.5833333333333</v>
      </c>
      <c r="M27" s="30">
        <v>312</v>
      </c>
      <c r="N27" s="12">
        <v>312</v>
      </c>
      <c r="O27" s="12">
        <v>312</v>
      </c>
      <c r="P27" s="12">
        <v>312</v>
      </c>
      <c r="Q27" s="12">
        <v>314</v>
      </c>
      <c r="R27" s="12">
        <v>314</v>
      </c>
      <c r="S27" s="14">
        <v>314</v>
      </c>
      <c r="T27" s="12">
        <v>314</v>
      </c>
      <c r="U27" s="12">
        <v>320</v>
      </c>
      <c r="V27" s="12">
        <v>317</v>
      </c>
      <c r="W27" s="12">
        <v>317</v>
      </c>
      <c r="X27" s="20">
        <v>317</v>
      </c>
    </row>
    <row r="28" spans="1:24" ht="13.5">
      <c r="A28" s="141"/>
      <c r="B28" s="62">
        <v>7301</v>
      </c>
      <c r="C28" s="134"/>
      <c r="D28" s="55" t="s">
        <v>47</v>
      </c>
      <c r="E28" s="50" t="s">
        <v>33</v>
      </c>
      <c r="F28" s="101"/>
      <c r="G28" s="78">
        <v>145</v>
      </c>
      <c r="H28" s="72">
        <v>146</v>
      </c>
      <c r="I28" s="28">
        <v>156</v>
      </c>
      <c r="J28" s="72">
        <v>163</v>
      </c>
      <c r="K28" s="79">
        <v>138</v>
      </c>
      <c r="L28" s="66">
        <f t="shared" si="0"/>
        <v>120.91666666666667</v>
      </c>
      <c r="M28" s="30">
        <v>118</v>
      </c>
      <c r="N28" s="12">
        <v>116</v>
      </c>
      <c r="O28" s="12">
        <v>114</v>
      </c>
      <c r="P28" s="12">
        <v>116</v>
      </c>
      <c r="Q28" s="12">
        <v>117</v>
      </c>
      <c r="R28" s="12">
        <v>122</v>
      </c>
      <c r="S28" s="12">
        <v>119</v>
      </c>
      <c r="T28" s="12">
        <v>122</v>
      </c>
      <c r="U28" s="12">
        <v>124</v>
      </c>
      <c r="V28" s="12">
        <v>124</v>
      </c>
      <c r="W28" s="12">
        <v>128</v>
      </c>
      <c r="X28" s="20">
        <v>131</v>
      </c>
    </row>
    <row r="29" spans="1:24" ht="13.5">
      <c r="A29" s="141"/>
      <c r="B29" s="62">
        <v>9195</v>
      </c>
      <c r="C29" s="134"/>
      <c r="D29" s="55" t="s">
        <v>21</v>
      </c>
      <c r="E29" s="50" t="s">
        <v>27</v>
      </c>
      <c r="F29" s="101"/>
      <c r="G29" s="78">
        <v>487</v>
      </c>
      <c r="H29" s="72">
        <v>490</v>
      </c>
      <c r="I29" s="28">
        <v>490</v>
      </c>
      <c r="J29" s="72">
        <v>507</v>
      </c>
      <c r="K29" s="79">
        <v>517</v>
      </c>
      <c r="L29" s="66">
        <f t="shared" si="0"/>
        <v>497.25</v>
      </c>
      <c r="M29" s="30">
        <v>506</v>
      </c>
      <c r="N29" s="12">
        <v>506</v>
      </c>
      <c r="O29" s="12">
        <v>506</v>
      </c>
      <c r="P29" s="12">
        <v>506</v>
      </c>
      <c r="Q29" s="12">
        <v>506</v>
      </c>
      <c r="R29" s="12">
        <v>506</v>
      </c>
      <c r="S29" s="12">
        <v>506</v>
      </c>
      <c r="T29" s="12">
        <v>485</v>
      </c>
      <c r="U29" s="12">
        <v>485</v>
      </c>
      <c r="V29" s="12">
        <v>485</v>
      </c>
      <c r="W29" s="12">
        <v>485</v>
      </c>
      <c r="X29" s="20">
        <v>485</v>
      </c>
    </row>
    <row r="30" spans="1:24" ht="13.5">
      <c r="A30" s="141"/>
      <c r="B30" s="62">
        <v>9622</v>
      </c>
      <c r="C30" s="134"/>
      <c r="D30" s="55" t="s">
        <v>77</v>
      </c>
      <c r="E30" s="56" t="s">
        <v>56</v>
      </c>
      <c r="F30" s="105" t="s">
        <v>78</v>
      </c>
      <c r="G30" s="78">
        <v>119</v>
      </c>
      <c r="H30" s="72">
        <v>111</v>
      </c>
      <c r="I30" s="28">
        <v>112</v>
      </c>
      <c r="J30" s="72">
        <v>1172</v>
      </c>
      <c r="K30" s="79">
        <v>1226</v>
      </c>
      <c r="L30" s="66">
        <f t="shared" si="0"/>
        <v>1181.4166666666667</v>
      </c>
      <c r="M30" s="30">
        <v>1024</v>
      </c>
      <c r="N30" s="12">
        <v>944</v>
      </c>
      <c r="O30" s="12">
        <v>944</v>
      </c>
      <c r="P30" s="12">
        <v>944</v>
      </c>
      <c r="Q30" s="12">
        <v>1080</v>
      </c>
      <c r="R30" s="12">
        <v>1143</v>
      </c>
      <c r="S30" s="12">
        <v>1143</v>
      </c>
      <c r="T30" s="12">
        <v>1143</v>
      </c>
      <c r="U30" s="12">
        <v>1453</v>
      </c>
      <c r="V30" s="12">
        <v>1453</v>
      </c>
      <c r="W30" s="12">
        <v>1453</v>
      </c>
      <c r="X30" s="20">
        <v>1453</v>
      </c>
    </row>
    <row r="31" spans="1:24" ht="14.25" thickBot="1">
      <c r="A31" s="144"/>
      <c r="B31" s="64">
        <v>9623</v>
      </c>
      <c r="C31" s="136"/>
      <c r="D31" s="59" t="s">
        <v>22</v>
      </c>
      <c r="E31" s="110" t="s">
        <v>30</v>
      </c>
      <c r="F31" s="106"/>
      <c r="G31" s="85">
        <v>172</v>
      </c>
      <c r="H31" s="75">
        <v>163</v>
      </c>
      <c r="I31" s="28">
        <v>162</v>
      </c>
      <c r="J31" s="72">
        <v>155</v>
      </c>
      <c r="K31" s="79">
        <v>148</v>
      </c>
      <c r="L31" s="66">
        <f t="shared" si="0"/>
        <v>143.41666666666666</v>
      </c>
      <c r="M31" s="31">
        <v>143</v>
      </c>
      <c r="N31" s="15">
        <v>143</v>
      </c>
      <c r="O31" s="15">
        <v>143</v>
      </c>
      <c r="P31" s="15">
        <v>143</v>
      </c>
      <c r="Q31" s="15">
        <v>143</v>
      </c>
      <c r="R31" s="15">
        <v>143</v>
      </c>
      <c r="S31" s="15">
        <v>143</v>
      </c>
      <c r="T31" s="15">
        <v>143</v>
      </c>
      <c r="U31" s="15">
        <v>143</v>
      </c>
      <c r="V31" s="15">
        <v>148</v>
      </c>
      <c r="W31" s="15">
        <v>143</v>
      </c>
      <c r="X31" s="32">
        <v>143</v>
      </c>
    </row>
    <row r="32" spans="1:24" ht="14.25" thickTop="1">
      <c r="A32" s="141" t="s">
        <v>48</v>
      </c>
      <c r="B32" s="62">
        <v>1001</v>
      </c>
      <c r="C32" s="130" t="s">
        <v>39</v>
      </c>
      <c r="D32" s="47" t="s">
        <v>0</v>
      </c>
      <c r="E32" s="50" t="s">
        <v>23</v>
      </c>
      <c r="F32" s="101"/>
      <c r="G32" s="86">
        <v>2046</v>
      </c>
      <c r="H32" s="72">
        <v>2370</v>
      </c>
      <c r="I32" s="61">
        <v>2391</v>
      </c>
      <c r="J32" s="77">
        <v>2152</v>
      </c>
      <c r="K32" s="87">
        <v>1997</v>
      </c>
      <c r="L32" s="70">
        <f t="shared" si="0"/>
        <v>2113.0833333333335</v>
      </c>
      <c r="M32" s="23">
        <v>1976</v>
      </c>
      <c r="N32" s="8">
        <v>2084</v>
      </c>
      <c r="O32" s="8">
        <v>2084</v>
      </c>
      <c r="P32" s="8">
        <v>2136</v>
      </c>
      <c r="Q32" s="8">
        <v>2138</v>
      </c>
      <c r="R32" s="8">
        <v>2111</v>
      </c>
      <c r="S32" s="8">
        <v>2111</v>
      </c>
      <c r="T32" s="8">
        <v>2111</v>
      </c>
      <c r="U32" s="8">
        <v>2111</v>
      </c>
      <c r="V32" s="8">
        <v>2165</v>
      </c>
      <c r="W32" s="8">
        <v>2165</v>
      </c>
      <c r="X32" s="17">
        <v>2165</v>
      </c>
    </row>
    <row r="33" spans="1:24" ht="13.5">
      <c r="A33" s="141"/>
      <c r="B33" s="63">
        <v>1021</v>
      </c>
      <c r="C33" s="130"/>
      <c r="D33" s="47" t="s">
        <v>1</v>
      </c>
      <c r="E33" s="49" t="s">
        <v>24</v>
      </c>
      <c r="F33" s="102"/>
      <c r="G33" s="82">
        <v>432</v>
      </c>
      <c r="H33" s="73">
        <v>432</v>
      </c>
      <c r="I33" s="28">
        <v>424</v>
      </c>
      <c r="J33" s="72">
        <v>437</v>
      </c>
      <c r="K33" s="79">
        <v>438</v>
      </c>
      <c r="L33" s="66">
        <f t="shared" si="0"/>
        <v>433.4166666666667</v>
      </c>
      <c r="M33" s="25">
        <v>449</v>
      </c>
      <c r="N33" s="9">
        <v>423</v>
      </c>
      <c r="O33" s="9">
        <v>438</v>
      </c>
      <c r="P33" s="9">
        <v>417</v>
      </c>
      <c r="Q33" s="9">
        <v>438</v>
      </c>
      <c r="R33" s="9">
        <v>434</v>
      </c>
      <c r="S33" s="9">
        <v>434</v>
      </c>
      <c r="T33" s="9">
        <v>434</v>
      </c>
      <c r="U33" s="9">
        <v>434</v>
      </c>
      <c r="V33" s="9">
        <v>431</v>
      </c>
      <c r="W33" s="9">
        <v>431</v>
      </c>
      <c r="X33" s="18">
        <v>438</v>
      </c>
    </row>
    <row r="34" spans="1:24" ht="13.5">
      <c r="A34" s="141"/>
      <c r="B34" s="62">
        <v>1101</v>
      </c>
      <c r="C34" s="132" t="s">
        <v>40</v>
      </c>
      <c r="D34" s="51" t="s">
        <v>2</v>
      </c>
      <c r="E34" s="52" t="s">
        <v>25</v>
      </c>
      <c r="F34" s="103"/>
      <c r="G34" s="80">
        <v>297</v>
      </c>
      <c r="H34" s="72">
        <v>315</v>
      </c>
      <c r="I34" s="40">
        <v>327</v>
      </c>
      <c r="J34" s="74">
        <v>366</v>
      </c>
      <c r="K34" s="81">
        <v>392</v>
      </c>
      <c r="L34" s="67">
        <f t="shared" si="0"/>
        <v>415.1666666666667</v>
      </c>
      <c r="M34" s="23">
        <v>393</v>
      </c>
      <c r="N34" s="8">
        <v>382</v>
      </c>
      <c r="O34" s="8">
        <v>405</v>
      </c>
      <c r="P34" s="8">
        <v>407</v>
      </c>
      <c r="Q34" s="8">
        <v>419</v>
      </c>
      <c r="R34" s="8">
        <v>424</v>
      </c>
      <c r="S34" s="8">
        <v>397</v>
      </c>
      <c r="T34" s="8">
        <v>432</v>
      </c>
      <c r="U34" s="8">
        <v>403</v>
      </c>
      <c r="V34" s="8">
        <v>433</v>
      </c>
      <c r="W34" s="8">
        <v>455</v>
      </c>
      <c r="X34" s="17">
        <v>432</v>
      </c>
    </row>
    <row r="35" spans="1:24" ht="13.5">
      <c r="A35" s="141"/>
      <c r="B35" s="62">
        <v>1114</v>
      </c>
      <c r="C35" s="131"/>
      <c r="D35" s="48" t="s">
        <v>54</v>
      </c>
      <c r="E35" s="49" t="s">
        <v>25</v>
      </c>
      <c r="F35" s="102"/>
      <c r="G35" s="82">
        <v>197</v>
      </c>
      <c r="H35" s="73">
        <v>188</v>
      </c>
      <c r="I35" s="41">
        <v>209</v>
      </c>
      <c r="J35" s="73">
        <v>235</v>
      </c>
      <c r="K35" s="83">
        <v>253</v>
      </c>
      <c r="L35" s="66">
        <f t="shared" si="0"/>
        <v>250.33333333333334</v>
      </c>
      <c r="M35" s="25">
        <v>245</v>
      </c>
      <c r="N35" s="9">
        <v>265</v>
      </c>
      <c r="O35" s="9">
        <v>267</v>
      </c>
      <c r="P35" s="9">
        <v>255</v>
      </c>
      <c r="Q35" s="9">
        <v>254</v>
      </c>
      <c r="R35" s="9">
        <v>225</v>
      </c>
      <c r="S35" s="9">
        <v>245</v>
      </c>
      <c r="T35" s="9">
        <v>267</v>
      </c>
      <c r="U35" s="9">
        <v>271</v>
      </c>
      <c r="V35" s="9">
        <v>248</v>
      </c>
      <c r="W35" s="9">
        <v>235</v>
      </c>
      <c r="X35" s="18">
        <v>227</v>
      </c>
    </row>
    <row r="36" spans="1:24" ht="13.5">
      <c r="A36" s="141"/>
      <c r="B36" s="63">
        <v>1201</v>
      </c>
      <c r="C36" s="132" t="s">
        <v>41</v>
      </c>
      <c r="D36" s="51" t="s">
        <v>4</v>
      </c>
      <c r="E36" s="52" t="s">
        <v>25</v>
      </c>
      <c r="F36" s="103"/>
      <c r="G36" s="80">
        <v>428</v>
      </c>
      <c r="H36" s="72">
        <v>459</v>
      </c>
      <c r="I36" s="28">
        <v>456</v>
      </c>
      <c r="J36" s="72">
        <v>508</v>
      </c>
      <c r="K36" s="79">
        <v>617</v>
      </c>
      <c r="L36" s="67">
        <f t="shared" si="0"/>
        <v>652.25</v>
      </c>
      <c r="M36" s="23">
        <v>681</v>
      </c>
      <c r="N36" s="8">
        <v>629</v>
      </c>
      <c r="O36" s="24">
        <v>683</v>
      </c>
      <c r="P36" s="8">
        <v>676</v>
      </c>
      <c r="Q36" s="8">
        <v>565</v>
      </c>
      <c r="R36" s="8">
        <v>601</v>
      </c>
      <c r="S36" s="8">
        <v>696</v>
      </c>
      <c r="T36" s="8">
        <v>611</v>
      </c>
      <c r="U36" s="8">
        <v>670</v>
      </c>
      <c r="V36" s="8">
        <v>686</v>
      </c>
      <c r="W36" s="8">
        <v>684</v>
      </c>
      <c r="X36" s="17">
        <v>645</v>
      </c>
    </row>
    <row r="37" spans="1:24" ht="13.5">
      <c r="A37" s="141"/>
      <c r="B37" s="63">
        <v>1211</v>
      </c>
      <c r="C37" s="131"/>
      <c r="D37" s="48" t="s">
        <v>5</v>
      </c>
      <c r="E37" s="49" t="s">
        <v>25</v>
      </c>
      <c r="F37" s="102"/>
      <c r="G37" s="82">
        <v>232</v>
      </c>
      <c r="H37" s="73">
        <v>238</v>
      </c>
      <c r="I37" s="28">
        <v>241</v>
      </c>
      <c r="J37" s="72">
        <v>250</v>
      </c>
      <c r="K37" s="79">
        <v>228</v>
      </c>
      <c r="L37" s="66">
        <f t="shared" si="0"/>
        <v>228.66666666666666</v>
      </c>
      <c r="M37" s="25">
        <v>241</v>
      </c>
      <c r="N37" s="9">
        <v>242</v>
      </c>
      <c r="O37" s="27">
        <v>241</v>
      </c>
      <c r="P37" s="9">
        <v>219</v>
      </c>
      <c r="Q37" s="9">
        <v>249</v>
      </c>
      <c r="R37" s="9">
        <v>227</v>
      </c>
      <c r="S37" s="9">
        <v>209</v>
      </c>
      <c r="T37" s="9">
        <v>224</v>
      </c>
      <c r="U37" s="9">
        <v>235</v>
      </c>
      <c r="V37" s="9">
        <v>219</v>
      </c>
      <c r="W37" s="9">
        <v>219</v>
      </c>
      <c r="X37" s="18">
        <v>219</v>
      </c>
    </row>
    <row r="38" spans="1:24" ht="13.5">
      <c r="A38" s="141"/>
      <c r="B38" s="62">
        <v>1303</v>
      </c>
      <c r="C38" s="93" t="s">
        <v>42</v>
      </c>
      <c r="D38" s="47" t="s">
        <v>6</v>
      </c>
      <c r="E38" s="50" t="s">
        <v>26</v>
      </c>
      <c r="F38" s="101"/>
      <c r="G38" s="88">
        <v>207</v>
      </c>
      <c r="H38" s="73">
        <v>205</v>
      </c>
      <c r="I38" s="60">
        <v>207</v>
      </c>
      <c r="J38" s="76">
        <v>219</v>
      </c>
      <c r="K38" s="84">
        <v>215</v>
      </c>
      <c r="L38" s="69">
        <f t="shared" si="0"/>
        <v>206.75</v>
      </c>
      <c r="M38" s="25">
        <v>205</v>
      </c>
      <c r="N38" s="9">
        <v>205</v>
      </c>
      <c r="O38" s="9">
        <v>205</v>
      </c>
      <c r="P38" s="9">
        <v>205</v>
      </c>
      <c r="Q38" s="9">
        <v>208</v>
      </c>
      <c r="R38" s="9">
        <v>208</v>
      </c>
      <c r="S38" s="9">
        <v>208</v>
      </c>
      <c r="T38" s="9">
        <v>208</v>
      </c>
      <c r="U38" s="9">
        <v>208</v>
      </c>
      <c r="V38" s="9">
        <v>207</v>
      </c>
      <c r="W38" s="9">
        <v>207</v>
      </c>
      <c r="X38" s="18">
        <v>207</v>
      </c>
    </row>
    <row r="39" spans="1:24" ht="13.5">
      <c r="A39" s="141"/>
      <c r="B39" s="63">
        <v>1401</v>
      </c>
      <c r="C39" s="133" t="s">
        <v>43</v>
      </c>
      <c r="D39" s="51" t="s">
        <v>7</v>
      </c>
      <c r="E39" s="52" t="s">
        <v>24</v>
      </c>
      <c r="F39" s="103"/>
      <c r="G39" s="80">
        <v>138</v>
      </c>
      <c r="H39" s="72">
        <v>127</v>
      </c>
      <c r="I39" s="40">
        <v>146</v>
      </c>
      <c r="J39" s="74">
        <v>143</v>
      </c>
      <c r="K39" s="81">
        <v>185</v>
      </c>
      <c r="L39" s="67">
        <f t="shared" si="0"/>
        <v>184.83333333333334</v>
      </c>
      <c r="M39" s="23">
        <v>95</v>
      </c>
      <c r="N39" s="8">
        <v>119</v>
      </c>
      <c r="O39" s="8">
        <v>128</v>
      </c>
      <c r="P39" s="8">
        <v>166</v>
      </c>
      <c r="Q39" s="8">
        <v>214</v>
      </c>
      <c r="R39" s="8">
        <v>178</v>
      </c>
      <c r="S39" s="8">
        <v>151</v>
      </c>
      <c r="T39" s="8">
        <v>142</v>
      </c>
      <c r="U39" s="8">
        <v>167</v>
      </c>
      <c r="V39" s="8">
        <v>246</v>
      </c>
      <c r="W39" s="8">
        <v>391</v>
      </c>
      <c r="X39" s="17">
        <v>221</v>
      </c>
    </row>
    <row r="40" spans="1:24" ht="13.5">
      <c r="A40" s="141"/>
      <c r="B40" s="62">
        <v>1402</v>
      </c>
      <c r="C40" s="134"/>
      <c r="D40" s="47" t="s">
        <v>8</v>
      </c>
      <c r="E40" s="50" t="s">
        <v>24</v>
      </c>
      <c r="F40" s="101"/>
      <c r="G40" s="78">
        <v>782</v>
      </c>
      <c r="H40" s="72">
        <v>846</v>
      </c>
      <c r="I40" s="28">
        <v>891</v>
      </c>
      <c r="J40" s="72">
        <v>871</v>
      </c>
      <c r="K40" s="79">
        <v>1009</v>
      </c>
      <c r="L40" s="66">
        <f t="shared" si="0"/>
        <v>1105.5833333333333</v>
      </c>
      <c r="M40" s="23">
        <v>883</v>
      </c>
      <c r="N40" s="8">
        <v>895</v>
      </c>
      <c r="O40" s="8">
        <v>785</v>
      </c>
      <c r="P40" s="8">
        <v>723</v>
      </c>
      <c r="Q40" s="8">
        <v>855</v>
      </c>
      <c r="R40" s="8">
        <v>970</v>
      </c>
      <c r="S40" s="8">
        <v>1208</v>
      </c>
      <c r="T40" s="8">
        <v>1324</v>
      </c>
      <c r="U40" s="8">
        <v>1737</v>
      </c>
      <c r="V40" s="8">
        <v>1595</v>
      </c>
      <c r="W40" s="8">
        <v>1328</v>
      </c>
      <c r="X40" s="17">
        <v>964</v>
      </c>
    </row>
    <row r="41" spans="1:24" ht="13.5">
      <c r="A41" s="141"/>
      <c r="B41" s="62">
        <v>1406</v>
      </c>
      <c r="C41" s="134"/>
      <c r="D41" s="47" t="s">
        <v>9</v>
      </c>
      <c r="E41" s="50" t="s">
        <v>24</v>
      </c>
      <c r="F41" s="101"/>
      <c r="G41" s="78">
        <v>411</v>
      </c>
      <c r="H41" s="72">
        <v>431</v>
      </c>
      <c r="I41" s="28">
        <v>479</v>
      </c>
      <c r="J41" s="72">
        <v>449</v>
      </c>
      <c r="K41" s="79">
        <v>600</v>
      </c>
      <c r="L41" s="66">
        <f t="shared" si="0"/>
        <v>622.5833333333334</v>
      </c>
      <c r="M41" s="23">
        <v>570</v>
      </c>
      <c r="N41" s="8">
        <v>719</v>
      </c>
      <c r="O41" s="8">
        <v>623</v>
      </c>
      <c r="P41" s="8">
        <v>407</v>
      </c>
      <c r="Q41" s="8">
        <v>422</v>
      </c>
      <c r="R41" s="8">
        <v>445</v>
      </c>
      <c r="S41" s="8">
        <v>371</v>
      </c>
      <c r="T41" s="8">
        <v>416</v>
      </c>
      <c r="U41" s="8">
        <v>693</v>
      </c>
      <c r="V41" s="8">
        <v>1389</v>
      </c>
      <c r="W41" s="8">
        <v>835</v>
      </c>
      <c r="X41" s="17">
        <v>581</v>
      </c>
    </row>
    <row r="42" spans="1:24" ht="13.5">
      <c r="A42" s="141"/>
      <c r="B42" s="62">
        <v>1412</v>
      </c>
      <c r="C42" s="134"/>
      <c r="D42" s="47" t="s">
        <v>10</v>
      </c>
      <c r="E42" s="50" t="s">
        <v>24</v>
      </c>
      <c r="F42" s="101"/>
      <c r="G42" s="78">
        <v>361</v>
      </c>
      <c r="H42" s="72">
        <v>294</v>
      </c>
      <c r="I42" s="28">
        <v>306</v>
      </c>
      <c r="J42" s="72">
        <v>312</v>
      </c>
      <c r="K42" s="79">
        <v>408</v>
      </c>
      <c r="L42" s="66">
        <f t="shared" si="0"/>
        <v>443.9166666666667</v>
      </c>
      <c r="M42" s="23">
        <v>361</v>
      </c>
      <c r="N42" s="8">
        <v>345</v>
      </c>
      <c r="O42" s="8">
        <v>442</v>
      </c>
      <c r="P42" s="8">
        <v>520</v>
      </c>
      <c r="Q42" s="8">
        <v>464</v>
      </c>
      <c r="R42" s="8">
        <v>449</v>
      </c>
      <c r="S42" s="8">
        <v>466</v>
      </c>
      <c r="T42" s="8">
        <v>460</v>
      </c>
      <c r="U42" s="8">
        <v>455</v>
      </c>
      <c r="V42" s="8">
        <v>503</v>
      </c>
      <c r="W42" s="8">
        <v>433</v>
      </c>
      <c r="X42" s="17">
        <v>429</v>
      </c>
    </row>
    <row r="43" spans="1:24" ht="13.5">
      <c r="A43" s="141"/>
      <c r="B43" s="62">
        <v>1417</v>
      </c>
      <c r="C43" s="134"/>
      <c r="D43" s="47" t="s">
        <v>11</v>
      </c>
      <c r="E43" s="50" t="s">
        <v>24</v>
      </c>
      <c r="F43" s="101"/>
      <c r="G43" s="78">
        <v>229</v>
      </c>
      <c r="H43" s="72">
        <v>223</v>
      </c>
      <c r="I43" s="28">
        <v>217</v>
      </c>
      <c r="J43" s="72">
        <v>274</v>
      </c>
      <c r="K43" s="79">
        <v>265</v>
      </c>
      <c r="L43" s="66">
        <f t="shared" si="0"/>
        <v>282.75</v>
      </c>
      <c r="M43" s="23">
        <v>215</v>
      </c>
      <c r="N43" s="8">
        <v>233</v>
      </c>
      <c r="O43" s="8">
        <v>237</v>
      </c>
      <c r="P43" s="8">
        <v>270</v>
      </c>
      <c r="Q43" s="8">
        <v>230</v>
      </c>
      <c r="R43" s="8">
        <v>336</v>
      </c>
      <c r="S43" s="8">
        <v>350</v>
      </c>
      <c r="T43" s="8">
        <v>399</v>
      </c>
      <c r="U43" s="8">
        <v>350</v>
      </c>
      <c r="V43" s="8">
        <v>266</v>
      </c>
      <c r="W43" s="8">
        <v>266</v>
      </c>
      <c r="X43" s="17">
        <v>241</v>
      </c>
    </row>
    <row r="44" spans="1:24" ht="13.5">
      <c r="A44" s="141"/>
      <c r="B44" s="62">
        <v>1436</v>
      </c>
      <c r="C44" s="134"/>
      <c r="D44" s="47" t="s">
        <v>12</v>
      </c>
      <c r="E44" s="50" t="s">
        <v>24</v>
      </c>
      <c r="F44" s="101"/>
      <c r="G44" s="78">
        <v>550</v>
      </c>
      <c r="H44" s="72">
        <v>625</v>
      </c>
      <c r="I44" s="28">
        <v>615</v>
      </c>
      <c r="J44" s="72">
        <v>614</v>
      </c>
      <c r="K44" s="79">
        <v>656</v>
      </c>
      <c r="L44" s="66">
        <f t="shared" si="0"/>
        <v>748.0833333333334</v>
      </c>
      <c r="M44" s="23">
        <v>720</v>
      </c>
      <c r="N44" s="8">
        <v>766</v>
      </c>
      <c r="O44" s="8">
        <v>756</v>
      </c>
      <c r="P44" s="8">
        <v>775</v>
      </c>
      <c r="Q44" s="8">
        <v>646</v>
      </c>
      <c r="R44" s="8">
        <v>613</v>
      </c>
      <c r="S44" s="8">
        <v>579</v>
      </c>
      <c r="T44" s="8">
        <v>672</v>
      </c>
      <c r="U44" s="8">
        <v>655</v>
      </c>
      <c r="V44" s="8">
        <v>854</v>
      </c>
      <c r="W44" s="8">
        <v>978</v>
      </c>
      <c r="X44" s="17">
        <v>963</v>
      </c>
    </row>
    <row r="45" spans="1:24" ht="13.5">
      <c r="A45" s="141"/>
      <c r="B45" s="63">
        <v>1473</v>
      </c>
      <c r="C45" s="135"/>
      <c r="D45" s="48" t="s">
        <v>13</v>
      </c>
      <c r="E45" s="49" t="s">
        <v>27</v>
      </c>
      <c r="F45" s="102"/>
      <c r="G45" s="82">
        <v>98</v>
      </c>
      <c r="H45" s="73">
        <v>98</v>
      </c>
      <c r="I45" s="28">
        <v>98</v>
      </c>
      <c r="J45" s="72">
        <v>103</v>
      </c>
      <c r="K45" s="79">
        <v>95</v>
      </c>
      <c r="L45" s="66">
        <f t="shared" si="0"/>
        <v>86.16666666666667</v>
      </c>
      <c r="M45" s="25">
        <v>82</v>
      </c>
      <c r="N45" s="9">
        <v>84</v>
      </c>
      <c r="O45" s="9">
        <v>82</v>
      </c>
      <c r="P45" s="9">
        <v>82</v>
      </c>
      <c r="Q45" s="9">
        <v>92</v>
      </c>
      <c r="R45" s="9">
        <v>92</v>
      </c>
      <c r="S45" s="9">
        <v>92</v>
      </c>
      <c r="T45" s="9">
        <v>92</v>
      </c>
      <c r="U45" s="9">
        <v>84</v>
      </c>
      <c r="V45" s="9">
        <v>84</v>
      </c>
      <c r="W45" s="9">
        <v>84</v>
      </c>
      <c r="X45" s="18">
        <v>84</v>
      </c>
    </row>
    <row r="46" spans="1:24" ht="13.5">
      <c r="A46" s="141"/>
      <c r="B46" s="62">
        <v>3614</v>
      </c>
      <c r="C46" s="133" t="s">
        <v>44</v>
      </c>
      <c r="D46" s="53" t="s">
        <v>45</v>
      </c>
      <c r="E46" s="54" t="s">
        <v>28</v>
      </c>
      <c r="F46" s="107"/>
      <c r="G46" s="80">
        <v>7212</v>
      </c>
      <c r="H46" s="72">
        <v>7280</v>
      </c>
      <c r="I46" s="40">
        <v>7532</v>
      </c>
      <c r="J46" s="74">
        <v>8007</v>
      </c>
      <c r="K46" s="81">
        <v>7660</v>
      </c>
      <c r="L46" s="67">
        <f t="shared" si="0"/>
        <v>7364</v>
      </c>
      <c r="M46" s="30">
        <v>7477</v>
      </c>
      <c r="N46" s="12">
        <v>7477</v>
      </c>
      <c r="O46" s="12">
        <v>7477</v>
      </c>
      <c r="P46" s="12">
        <v>7359</v>
      </c>
      <c r="Q46" s="12">
        <v>7359</v>
      </c>
      <c r="R46" s="12">
        <v>7359</v>
      </c>
      <c r="S46" s="12">
        <v>7319</v>
      </c>
      <c r="T46" s="12">
        <v>7319</v>
      </c>
      <c r="U46" s="12">
        <v>7319</v>
      </c>
      <c r="V46" s="12">
        <v>7301</v>
      </c>
      <c r="W46" s="12">
        <v>7301</v>
      </c>
      <c r="X46" s="20">
        <v>7301</v>
      </c>
    </row>
    <row r="47" spans="1:24" ht="13.5">
      <c r="A47" s="141"/>
      <c r="B47" s="62">
        <v>3701</v>
      </c>
      <c r="C47" s="134"/>
      <c r="D47" s="55" t="s">
        <v>46</v>
      </c>
      <c r="E47" s="50" t="s">
        <v>29</v>
      </c>
      <c r="F47" s="101"/>
      <c r="G47" s="78">
        <v>1604</v>
      </c>
      <c r="H47" s="72">
        <v>1637</v>
      </c>
      <c r="I47" s="28">
        <v>1749</v>
      </c>
      <c r="J47" s="72">
        <v>1862</v>
      </c>
      <c r="K47" s="79">
        <v>1452</v>
      </c>
      <c r="L47" s="66">
        <f t="shared" si="0"/>
        <v>1142</v>
      </c>
      <c r="M47" s="30">
        <v>1152</v>
      </c>
      <c r="N47" s="12">
        <v>1104</v>
      </c>
      <c r="O47" s="12">
        <v>1074</v>
      </c>
      <c r="P47" s="12">
        <v>1086</v>
      </c>
      <c r="Q47" s="12">
        <v>1092</v>
      </c>
      <c r="R47" s="12">
        <v>1146</v>
      </c>
      <c r="S47" s="12">
        <v>1146</v>
      </c>
      <c r="T47" s="12">
        <v>1146</v>
      </c>
      <c r="U47" s="12">
        <v>1146</v>
      </c>
      <c r="V47" s="12">
        <v>1146</v>
      </c>
      <c r="W47" s="12">
        <v>1176</v>
      </c>
      <c r="X47" s="20">
        <v>1290</v>
      </c>
    </row>
    <row r="48" spans="1:24" ht="13.5">
      <c r="A48" s="141"/>
      <c r="B48" s="62">
        <v>4401</v>
      </c>
      <c r="C48" s="134"/>
      <c r="D48" s="55" t="s">
        <v>14</v>
      </c>
      <c r="E48" s="50" t="s">
        <v>30</v>
      </c>
      <c r="F48" s="101"/>
      <c r="G48" s="78">
        <v>153</v>
      </c>
      <c r="H48" s="72">
        <v>158</v>
      </c>
      <c r="I48" s="28">
        <v>167</v>
      </c>
      <c r="J48" s="72">
        <v>171</v>
      </c>
      <c r="K48" s="79">
        <v>175</v>
      </c>
      <c r="L48" s="66">
        <f t="shared" si="0"/>
        <v>252.91666666666666</v>
      </c>
      <c r="M48" s="30">
        <v>178</v>
      </c>
      <c r="N48" s="12">
        <v>178</v>
      </c>
      <c r="O48" s="12">
        <v>172</v>
      </c>
      <c r="P48" s="12">
        <v>178</v>
      </c>
      <c r="Q48" s="12">
        <v>178</v>
      </c>
      <c r="R48" s="12">
        <v>183</v>
      </c>
      <c r="S48" s="12">
        <v>310</v>
      </c>
      <c r="T48" s="12">
        <v>340</v>
      </c>
      <c r="U48" s="12">
        <v>313</v>
      </c>
      <c r="V48" s="12">
        <v>335</v>
      </c>
      <c r="W48" s="12">
        <v>335</v>
      </c>
      <c r="X48" s="20">
        <v>335</v>
      </c>
    </row>
    <row r="49" spans="1:24" ht="13.5">
      <c r="A49" s="141"/>
      <c r="B49" s="62">
        <v>4412</v>
      </c>
      <c r="C49" s="134"/>
      <c r="D49" s="55" t="s">
        <v>15</v>
      </c>
      <c r="E49" s="50" t="s">
        <v>27</v>
      </c>
      <c r="F49" s="101"/>
      <c r="G49" s="78">
        <v>241</v>
      </c>
      <c r="H49" s="72">
        <v>232</v>
      </c>
      <c r="I49" s="28">
        <v>240</v>
      </c>
      <c r="J49" s="72">
        <v>252</v>
      </c>
      <c r="K49" s="79">
        <v>245</v>
      </c>
      <c r="L49" s="66">
        <f t="shared" si="0"/>
        <v>253.66666666666666</v>
      </c>
      <c r="M49" s="33">
        <v>253</v>
      </c>
      <c r="N49" s="14">
        <v>253</v>
      </c>
      <c r="O49" s="14">
        <v>251</v>
      </c>
      <c r="P49" s="14">
        <v>255</v>
      </c>
      <c r="Q49" s="14">
        <v>251</v>
      </c>
      <c r="R49" s="14">
        <v>253</v>
      </c>
      <c r="S49" s="14">
        <v>253</v>
      </c>
      <c r="T49" s="14">
        <v>258</v>
      </c>
      <c r="U49" s="14">
        <v>254</v>
      </c>
      <c r="V49" s="14">
        <v>256</v>
      </c>
      <c r="W49" s="14">
        <v>256</v>
      </c>
      <c r="X49" s="21">
        <v>251</v>
      </c>
    </row>
    <row r="50" spans="1:24" ht="13.5">
      <c r="A50" s="141"/>
      <c r="B50" s="62">
        <v>4413</v>
      </c>
      <c r="C50" s="134"/>
      <c r="D50" s="55" t="s">
        <v>16</v>
      </c>
      <c r="E50" s="50" t="s">
        <v>27</v>
      </c>
      <c r="F50" s="101"/>
      <c r="G50" s="78">
        <v>237</v>
      </c>
      <c r="H50" s="72">
        <v>242</v>
      </c>
      <c r="I50" s="28">
        <v>237</v>
      </c>
      <c r="J50" s="72">
        <v>274</v>
      </c>
      <c r="K50" s="79">
        <v>288</v>
      </c>
      <c r="L50" s="66">
        <f t="shared" si="0"/>
        <v>288.5</v>
      </c>
      <c r="M50" s="30">
        <v>290</v>
      </c>
      <c r="N50" s="12">
        <v>290</v>
      </c>
      <c r="O50" s="12">
        <v>290</v>
      </c>
      <c r="P50" s="12">
        <v>290</v>
      </c>
      <c r="Q50" s="12">
        <v>290</v>
      </c>
      <c r="R50" s="12">
        <v>290</v>
      </c>
      <c r="S50" s="12">
        <v>290</v>
      </c>
      <c r="T50" s="12">
        <v>301</v>
      </c>
      <c r="U50" s="12">
        <v>306</v>
      </c>
      <c r="V50" s="12">
        <v>273</v>
      </c>
      <c r="W50" s="12">
        <v>273</v>
      </c>
      <c r="X50" s="20">
        <v>279</v>
      </c>
    </row>
    <row r="51" spans="1:24" ht="13.5">
      <c r="A51" s="141"/>
      <c r="B51" s="62">
        <v>4431</v>
      </c>
      <c r="C51" s="134"/>
      <c r="D51" s="55" t="s">
        <v>17</v>
      </c>
      <c r="E51" s="50" t="s">
        <v>79</v>
      </c>
      <c r="F51" s="105" t="s">
        <v>81</v>
      </c>
      <c r="G51" s="78">
        <v>252</v>
      </c>
      <c r="H51" s="72">
        <v>221</v>
      </c>
      <c r="I51" s="28">
        <v>555</v>
      </c>
      <c r="J51" s="72">
        <v>222</v>
      </c>
      <c r="K51" s="79">
        <v>669</v>
      </c>
      <c r="L51" s="66">
        <f t="shared" si="0"/>
        <v>568.75</v>
      </c>
      <c r="M51" s="30">
        <v>664</v>
      </c>
      <c r="N51" s="12">
        <v>660</v>
      </c>
      <c r="O51" s="12">
        <v>660</v>
      </c>
      <c r="P51" s="12">
        <v>660</v>
      </c>
      <c r="Q51" s="12">
        <v>660</v>
      </c>
      <c r="R51" s="12">
        <v>660</v>
      </c>
      <c r="S51" s="12">
        <v>660</v>
      </c>
      <c r="T51" s="12">
        <v>660</v>
      </c>
      <c r="U51" s="12">
        <v>660</v>
      </c>
      <c r="V51" s="12">
        <v>300</v>
      </c>
      <c r="W51" s="12">
        <v>287</v>
      </c>
      <c r="X51" s="20">
        <v>294</v>
      </c>
    </row>
    <row r="52" spans="1:24" ht="13.5">
      <c r="A52" s="141"/>
      <c r="B52" s="62">
        <v>4441</v>
      </c>
      <c r="C52" s="134"/>
      <c r="D52" s="55" t="s">
        <v>18</v>
      </c>
      <c r="E52" s="50" t="s">
        <v>80</v>
      </c>
      <c r="F52" s="105" t="s">
        <v>82</v>
      </c>
      <c r="G52" s="78">
        <v>335</v>
      </c>
      <c r="H52" s="72">
        <v>338</v>
      </c>
      <c r="I52" s="28">
        <v>331</v>
      </c>
      <c r="J52" s="72">
        <v>313</v>
      </c>
      <c r="K52" s="79">
        <v>321</v>
      </c>
      <c r="L52" s="66">
        <f t="shared" si="0"/>
        <v>308.0833333333333</v>
      </c>
      <c r="M52" s="30">
        <v>306</v>
      </c>
      <c r="N52" s="12">
        <v>306</v>
      </c>
      <c r="O52" s="12">
        <v>292</v>
      </c>
      <c r="P52" s="12">
        <v>292</v>
      </c>
      <c r="Q52" s="12">
        <v>306</v>
      </c>
      <c r="R52" s="12">
        <v>286</v>
      </c>
      <c r="S52" s="12">
        <v>286</v>
      </c>
      <c r="T52" s="12">
        <v>306</v>
      </c>
      <c r="U52" s="12">
        <v>337</v>
      </c>
      <c r="V52" s="12">
        <v>337</v>
      </c>
      <c r="W52" s="12">
        <v>337</v>
      </c>
      <c r="X52" s="20">
        <v>306</v>
      </c>
    </row>
    <row r="53" spans="1:24" ht="13.5">
      <c r="A53" s="141"/>
      <c r="B53" s="62">
        <v>5202</v>
      </c>
      <c r="C53" s="134"/>
      <c r="D53" s="55" t="s">
        <v>19</v>
      </c>
      <c r="E53" s="50" t="s">
        <v>31</v>
      </c>
      <c r="F53" s="101"/>
      <c r="G53" s="78">
        <v>2791</v>
      </c>
      <c r="H53" s="72">
        <v>2647</v>
      </c>
      <c r="I53" s="28">
        <v>2636</v>
      </c>
      <c r="J53" s="72">
        <v>2694</v>
      </c>
      <c r="K53" s="79">
        <v>2728</v>
      </c>
      <c r="L53" s="66">
        <f t="shared" si="0"/>
        <v>2744.5</v>
      </c>
      <c r="M53" s="30">
        <v>2728</v>
      </c>
      <c r="N53" s="12">
        <v>2728</v>
      </c>
      <c r="O53" s="12">
        <v>2728</v>
      </c>
      <c r="P53" s="12">
        <v>2750</v>
      </c>
      <c r="Q53" s="12">
        <v>2750</v>
      </c>
      <c r="R53" s="12">
        <v>2750</v>
      </c>
      <c r="S53" s="12">
        <v>2750</v>
      </c>
      <c r="T53" s="12">
        <v>2750</v>
      </c>
      <c r="U53" s="12">
        <v>2750</v>
      </c>
      <c r="V53" s="12">
        <v>2750</v>
      </c>
      <c r="W53" s="12">
        <v>2750</v>
      </c>
      <c r="X53" s="20">
        <v>2750</v>
      </c>
    </row>
    <row r="54" spans="1:24" ht="13.5">
      <c r="A54" s="141"/>
      <c r="B54" s="62">
        <v>5301</v>
      </c>
      <c r="C54" s="134"/>
      <c r="D54" s="55" t="s">
        <v>20</v>
      </c>
      <c r="E54" s="50" t="s">
        <v>32</v>
      </c>
      <c r="F54" s="101"/>
      <c r="G54" s="78">
        <v>1066</v>
      </c>
      <c r="H54" s="72">
        <v>1200</v>
      </c>
      <c r="I54" s="28">
        <v>1516</v>
      </c>
      <c r="J54" s="72">
        <v>1546</v>
      </c>
      <c r="K54" s="79">
        <v>1635</v>
      </c>
      <c r="L54" s="66">
        <f t="shared" si="0"/>
        <v>1635</v>
      </c>
      <c r="M54" s="30">
        <v>1635</v>
      </c>
      <c r="N54" s="12">
        <v>1635</v>
      </c>
      <c r="O54" s="12">
        <v>1635</v>
      </c>
      <c r="P54" s="12">
        <v>1635</v>
      </c>
      <c r="Q54" s="12">
        <v>1635</v>
      </c>
      <c r="R54" s="12">
        <v>1635</v>
      </c>
      <c r="S54" s="12">
        <v>1635</v>
      </c>
      <c r="T54" s="12">
        <v>1635</v>
      </c>
      <c r="U54" s="12">
        <v>1635</v>
      </c>
      <c r="V54" s="12">
        <v>1635</v>
      </c>
      <c r="W54" s="12">
        <v>1635</v>
      </c>
      <c r="X54" s="20">
        <v>1635</v>
      </c>
    </row>
    <row r="55" spans="1:24" ht="13.5">
      <c r="A55" s="141"/>
      <c r="B55" s="62">
        <v>6141</v>
      </c>
      <c r="C55" s="134"/>
      <c r="D55" s="55" t="s">
        <v>75</v>
      </c>
      <c r="E55" s="56" t="s">
        <v>55</v>
      </c>
      <c r="F55" s="105" t="s">
        <v>76</v>
      </c>
      <c r="G55" s="78">
        <v>29</v>
      </c>
      <c r="H55" s="72">
        <v>29</v>
      </c>
      <c r="I55" s="28">
        <v>278</v>
      </c>
      <c r="J55" s="72">
        <v>286</v>
      </c>
      <c r="K55" s="79">
        <v>290</v>
      </c>
      <c r="L55" s="66">
        <f t="shared" si="0"/>
        <v>295.8333333333333</v>
      </c>
      <c r="M55" s="30">
        <v>305</v>
      </c>
      <c r="N55" s="12">
        <v>283</v>
      </c>
      <c r="O55" s="12">
        <v>283</v>
      </c>
      <c r="P55" s="12">
        <v>292</v>
      </c>
      <c r="Q55" s="12">
        <v>295</v>
      </c>
      <c r="R55" s="12">
        <v>292</v>
      </c>
      <c r="S55" s="12">
        <v>300</v>
      </c>
      <c r="T55" s="12">
        <v>300</v>
      </c>
      <c r="U55" s="12">
        <v>300</v>
      </c>
      <c r="V55" s="12">
        <v>300</v>
      </c>
      <c r="W55" s="12">
        <v>300</v>
      </c>
      <c r="X55" s="20">
        <v>300</v>
      </c>
    </row>
    <row r="56" spans="1:24" ht="13.5">
      <c r="A56" s="141"/>
      <c r="B56" s="62">
        <v>7301</v>
      </c>
      <c r="C56" s="134"/>
      <c r="D56" s="55" t="s">
        <v>47</v>
      </c>
      <c r="E56" s="50" t="s">
        <v>33</v>
      </c>
      <c r="F56" s="101"/>
      <c r="G56" s="78">
        <v>143</v>
      </c>
      <c r="H56" s="72">
        <v>145</v>
      </c>
      <c r="I56" s="28">
        <v>154</v>
      </c>
      <c r="J56" s="72">
        <v>161</v>
      </c>
      <c r="K56" s="79">
        <v>135</v>
      </c>
      <c r="L56" s="66">
        <f t="shared" si="0"/>
        <v>118.16666666666667</v>
      </c>
      <c r="M56" s="30">
        <v>117</v>
      </c>
      <c r="N56" s="12">
        <v>113</v>
      </c>
      <c r="O56" s="12">
        <v>110</v>
      </c>
      <c r="P56" s="12">
        <v>117</v>
      </c>
      <c r="Q56" s="12">
        <v>117</v>
      </c>
      <c r="R56" s="12">
        <v>122</v>
      </c>
      <c r="S56" s="12">
        <v>123</v>
      </c>
      <c r="T56" s="12">
        <v>117</v>
      </c>
      <c r="U56" s="12">
        <v>118</v>
      </c>
      <c r="V56" s="12">
        <v>117</v>
      </c>
      <c r="W56" s="12">
        <v>121</v>
      </c>
      <c r="X56" s="20">
        <v>126</v>
      </c>
    </row>
    <row r="57" spans="1:24" ht="13.5">
      <c r="A57" s="141"/>
      <c r="B57" s="62">
        <v>9195</v>
      </c>
      <c r="C57" s="134"/>
      <c r="D57" s="55" t="s">
        <v>21</v>
      </c>
      <c r="E57" s="50" t="s">
        <v>27</v>
      </c>
      <c r="F57" s="101"/>
      <c r="G57" s="78">
        <v>456</v>
      </c>
      <c r="H57" s="72">
        <v>398</v>
      </c>
      <c r="I57" s="28">
        <v>398</v>
      </c>
      <c r="J57" s="72">
        <v>407</v>
      </c>
      <c r="K57" s="79">
        <v>410</v>
      </c>
      <c r="L57" s="66">
        <f t="shared" si="0"/>
        <v>446.5</v>
      </c>
      <c r="M57" s="30">
        <v>410</v>
      </c>
      <c r="N57" s="12">
        <v>410</v>
      </c>
      <c r="O57" s="12">
        <v>410</v>
      </c>
      <c r="P57" s="12">
        <v>410</v>
      </c>
      <c r="Q57" s="12">
        <v>410</v>
      </c>
      <c r="R57" s="12">
        <v>410</v>
      </c>
      <c r="S57" s="12">
        <v>410</v>
      </c>
      <c r="T57" s="12">
        <v>410</v>
      </c>
      <c r="U57" s="12">
        <v>410</v>
      </c>
      <c r="V57" s="12">
        <v>556</v>
      </c>
      <c r="W57" s="12">
        <v>556</v>
      </c>
      <c r="X57" s="20">
        <v>556</v>
      </c>
    </row>
    <row r="58" spans="1:29" ht="13.5">
      <c r="A58" s="141"/>
      <c r="B58" s="62">
        <v>9622</v>
      </c>
      <c r="C58" s="134"/>
      <c r="D58" s="55" t="s">
        <v>77</v>
      </c>
      <c r="E58" s="56" t="s">
        <v>56</v>
      </c>
      <c r="F58" s="105" t="s">
        <v>78</v>
      </c>
      <c r="G58" s="78">
        <v>127</v>
      </c>
      <c r="H58" s="72">
        <v>120</v>
      </c>
      <c r="I58" s="28">
        <v>140</v>
      </c>
      <c r="J58" s="72">
        <v>1473</v>
      </c>
      <c r="K58" s="79">
        <v>1482</v>
      </c>
      <c r="L58" s="66">
        <f t="shared" si="0"/>
        <v>1412.75</v>
      </c>
      <c r="M58" s="30">
        <v>1394</v>
      </c>
      <c r="N58" s="12">
        <v>1394</v>
      </c>
      <c r="O58" s="12">
        <v>1479</v>
      </c>
      <c r="P58" s="12">
        <v>1479</v>
      </c>
      <c r="Q58" s="12">
        <v>1479</v>
      </c>
      <c r="R58" s="12">
        <v>1479</v>
      </c>
      <c r="S58" s="12">
        <v>1479</v>
      </c>
      <c r="T58" s="12">
        <v>1479</v>
      </c>
      <c r="U58" s="12">
        <v>1379</v>
      </c>
      <c r="V58" s="12">
        <v>1304</v>
      </c>
      <c r="W58" s="12">
        <v>1304</v>
      </c>
      <c r="X58" s="20">
        <v>1304</v>
      </c>
      <c r="Z58" s="1"/>
      <c r="AA58" s="1"/>
      <c r="AB58" s="1"/>
      <c r="AC58" s="1"/>
    </row>
    <row r="59" spans="1:26" ht="14.25" thickBot="1">
      <c r="A59" s="142"/>
      <c r="B59" s="65">
        <v>9623</v>
      </c>
      <c r="C59" s="143"/>
      <c r="D59" s="57" t="s">
        <v>22</v>
      </c>
      <c r="E59" s="58" t="s">
        <v>30</v>
      </c>
      <c r="F59" s="108"/>
      <c r="G59" s="89">
        <v>181</v>
      </c>
      <c r="H59" s="90">
        <v>172</v>
      </c>
      <c r="I59" s="91">
        <v>161</v>
      </c>
      <c r="J59" s="90">
        <v>169</v>
      </c>
      <c r="K59" s="92">
        <v>169</v>
      </c>
      <c r="L59" s="71">
        <f t="shared" si="0"/>
        <v>174.5</v>
      </c>
      <c r="M59" s="34">
        <v>179</v>
      </c>
      <c r="N59" s="16">
        <v>179</v>
      </c>
      <c r="O59" s="16">
        <v>171</v>
      </c>
      <c r="P59" s="16">
        <v>171</v>
      </c>
      <c r="Q59" s="16">
        <v>171</v>
      </c>
      <c r="R59" s="16">
        <v>171</v>
      </c>
      <c r="S59" s="16">
        <v>171</v>
      </c>
      <c r="T59" s="16">
        <v>178</v>
      </c>
      <c r="U59" s="16">
        <v>175</v>
      </c>
      <c r="V59" s="16">
        <v>175</v>
      </c>
      <c r="W59" s="16">
        <v>175</v>
      </c>
      <c r="X59" s="22">
        <v>178</v>
      </c>
      <c r="Y59" s="2"/>
      <c r="Z59" s="2"/>
    </row>
    <row r="60" spans="1:24" ht="10.5" customHeight="1">
      <c r="A60" s="6"/>
      <c r="B60" s="35"/>
      <c r="C60" s="1"/>
      <c r="D60" s="1"/>
      <c r="E60" s="35"/>
      <c r="F60" s="35"/>
      <c r="G60" s="39"/>
      <c r="H60" s="39"/>
      <c r="I60" s="39"/>
      <c r="J60" s="39"/>
      <c r="K60" s="39"/>
      <c r="L60" s="3"/>
      <c r="M60" s="1"/>
      <c r="N60" s="1"/>
      <c r="P60" s="4"/>
      <c r="Q60" s="1"/>
      <c r="R60" s="1"/>
      <c r="T60" s="1"/>
      <c r="U60" s="1"/>
      <c r="V60" s="1"/>
      <c r="W60" s="1"/>
      <c r="X60" s="38" t="s">
        <v>49</v>
      </c>
    </row>
  </sheetData>
  <sheetProtection/>
  <mergeCells count="32">
    <mergeCell ref="B2:B3"/>
    <mergeCell ref="C2:C3"/>
    <mergeCell ref="D2:D3"/>
    <mergeCell ref="A32:A59"/>
    <mergeCell ref="C32:C33"/>
    <mergeCell ref="C34:C35"/>
    <mergeCell ref="C36:C37"/>
    <mergeCell ref="C39:C45"/>
    <mergeCell ref="C46:C59"/>
    <mergeCell ref="A4:A31"/>
    <mergeCell ref="C4:C5"/>
    <mergeCell ref="C6:C7"/>
    <mergeCell ref="C8:C9"/>
    <mergeCell ref="C11:C17"/>
    <mergeCell ref="C18:C31"/>
    <mergeCell ref="L2:L3"/>
    <mergeCell ref="M2:M3"/>
    <mergeCell ref="N2:N3"/>
    <mergeCell ref="O2:O3"/>
    <mergeCell ref="P2:P3"/>
    <mergeCell ref="G2:K2"/>
    <mergeCell ref="W2:W3"/>
    <mergeCell ref="X2:X3"/>
    <mergeCell ref="A2:A3"/>
    <mergeCell ref="Q2:Q3"/>
    <mergeCell ref="R2:R3"/>
    <mergeCell ref="S2:S3"/>
    <mergeCell ref="T2:T3"/>
    <mergeCell ref="U2:U3"/>
    <mergeCell ref="V2:V3"/>
    <mergeCell ref="E2:E3"/>
    <mergeCell ref="F2:F3"/>
  </mergeCells>
  <printOptions/>
  <pageMargins left="0" right="0" top="0" bottom="0" header="0" footer="0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80"/>
  <sheetViews>
    <sheetView tabSelected="1" zoomScalePageLayoutView="0" workbookViewId="0" topLeftCell="A118">
      <selection activeCell="C76" sqref="C76"/>
    </sheetView>
  </sheetViews>
  <sheetFormatPr defaultColWidth="9.00390625" defaultRowHeight="13.5"/>
  <sheetData>
    <row r="1" spans="2:4" ht="21" customHeight="1">
      <c r="B1" s="112" t="s">
        <v>83</v>
      </c>
      <c r="C1" s="112"/>
      <c r="D1" s="112"/>
    </row>
    <row r="2" ht="3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>
      <c r="E8" s="113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3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6.7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2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8.2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1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7.25" customHeight="1"/>
    <row r="80" spans="2:3" ht="33" customHeight="1">
      <c r="B80" s="114" t="s">
        <v>84</v>
      </c>
      <c r="C80" s="114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広島県</cp:lastModifiedBy>
  <cp:lastPrinted>2017-02-22T06:37:26Z</cp:lastPrinted>
  <dcterms:created xsi:type="dcterms:W3CDTF">2012-05-21T07:17:51Z</dcterms:created>
  <dcterms:modified xsi:type="dcterms:W3CDTF">2017-02-22T06:42:56Z</dcterms:modified>
  <cp:category/>
  <cp:version/>
  <cp:contentType/>
  <cp:contentStatus/>
</cp:coreProperties>
</file>