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445" yWindow="-15" windowWidth="12645" windowHeight="9750"/>
  </bookViews>
  <sheets>
    <sheet name="14" sheetId="1" r:id="rId1"/>
  </sheets>
  <externalReferences>
    <externalReference r:id="rId2"/>
  </externalReferences>
  <definedNames>
    <definedName name="_xlnm.Print_Area" localSheetId="0">'14'!$A$1:$AP$352</definedName>
    <definedName name="_xlnm.Print_Titles" localSheetId="0">'14'!$1:$7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AO346" i="1" l="1"/>
  <c r="AL346" i="1"/>
  <c r="Z346" i="1"/>
  <c r="Y346" i="1"/>
  <c r="V346" i="1"/>
  <c r="S346" i="1"/>
  <c r="R346" i="1"/>
  <c r="Q346" i="1"/>
  <c r="P346" i="1"/>
  <c r="O346" i="1"/>
  <c r="N346" i="1"/>
  <c r="J346" i="1"/>
  <c r="I346" i="1"/>
  <c r="H346" i="1"/>
  <c r="G346" i="1"/>
  <c r="F346" i="1"/>
  <c r="E346" i="1"/>
  <c r="D346" i="1"/>
  <c r="Q339" i="1" l="1"/>
  <c r="Q337" i="1"/>
  <c r="AE325" i="1"/>
  <c r="Q325" i="1"/>
  <c r="Q309" i="1"/>
  <c r="Q304" i="1"/>
  <c r="Q298" i="1"/>
  <c r="Q291" i="1"/>
  <c r="Q271" i="1"/>
  <c r="Q250" i="1"/>
  <c r="Q244" i="1"/>
  <c r="Q231" i="1"/>
  <c r="Q227" i="1"/>
  <c r="Q222" i="1"/>
  <c r="Q217" i="1"/>
  <c r="Q212" i="1"/>
  <c r="Q205" i="1"/>
  <c r="Q191" i="1"/>
  <c r="Q172" i="1"/>
  <c r="Q166" i="1"/>
  <c r="Q159" i="1"/>
  <c r="Q126" i="1"/>
  <c r="Q85" i="1"/>
  <c r="P350" i="1"/>
  <c r="O350" i="1"/>
  <c r="N350" i="1"/>
  <c r="J350" i="1"/>
  <c r="I350" i="1"/>
  <c r="H350" i="1"/>
  <c r="G350" i="1"/>
  <c r="F350" i="1"/>
  <c r="E350" i="1"/>
  <c r="D350" i="1"/>
  <c r="E339" i="1"/>
  <c r="P339" i="1"/>
  <c r="O339" i="1"/>
  <c r="N339" i="1"/>
  <c r="M339" i="1"/>
  <c r="L339" i="1"/>
  <c r="K339" i="1"/>
  <c r="J339" i="1"/>
  <c r="I339" i="1"/>
  <c r="H339" i="1"/>
  <c r="G339" i="1"/>
  <c r="F339" i="1"/>
  <c r="D339" i="1"/>
  <c r="AO337" i="1"/>
  <c r="R337" i="1"/>
  <c r="P337" i="1"/>
  <c r="AP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O337" i="1"/>
  <c r="N337" i="1"/>
  <c r="J337" i="1"/>
  <c r="I337" i="1"/>
  <c r="H337" i="1"/>
  <c r="G337" i="1"/>
  <c r="F337" i="1"/>
  <c r="D337" i="1"/>
  <c r="AP325" i="1"/>
  <c r="AO325" i="1"/>
  <c r="AL325" i="1"/>
  <c r="AK325" i="1"/>
  <c r="AJ325" i="1"/>
  <c r="AH325" i="1"/>
  <c r="AG325" i="1"/>
  <c r="AC325" i="1"/>
  <c r="AB325" i="1"/>
  <c r="Z325" i="1"/>
  <c r="Y325" i="1"/>
  <c r="X325" i="1"/>
  <c r="V325" i="1"/>
  <c r="T325" i="1"/>
  <c r="S325" i="1"/>
  <c r="R325" i="1"/>
  <c r="AN325" i="1"/>
  <c r="AM325" i="1"/>
  <c r="AI325" i="1"/>
  <c r="AF325" i="1"/>
  <c r="AD325" i="1"/>
  <c r="AA325" i="1"/>
  <c r="W325" i="1"/>
  <c r="U325" i="1"/>
  <c r="P325" i="1"/>
  <c r="O325" i="1"/>
  <c r="N325" i="1"/>
  <c r="J325" i="1"/>
  <c r="I325" i="1"/>
  <c r="H325" i="1"/>
  <c r="G325" i="1"/>
  <c r="F325" i="1"/>
  <c r="D325" i="1"/>
  <c r="Y309" i="1"/>
  <c r="AC309" i="1"/>
  <c r="AO309" i="1"/>
  <c r="AJ309" i="1"/>
  <c r="AH309" i="1"/>
  <c r="AP309" i="1"/>
  <c r="AN309" i="1"/>
  <c r="AM309" i="1"/>
  <c r="AL309" i="1"/>
  <c r="AK309" i="1"/>
  <c r="AI309" i="1"/>
  <c r="AG309" i="1"/>
  <c r="AF309" i="1"/>
  <c r="AE309" i="1"/>
  <c r="AD309" i="1"/>
  <c r="AB309" i="1"/>
  <c r="AA309" i="1"/>
  <c r="Z309" i="1"/>
  <c r="X309" i="1"/>
  <c r="W309" i="1"/>
  <c r="V309" i="1"/>
  <c r="U309" i="1"/>
  <c r="T309" i="1"/>
  <c r="S309" i="1"/>
  <c r="R309" i="1"/>
  <c r="P309" i="1"/>
  <c r="O309" i="1"/>
  <c r="N309" i="1"/>
  <c r="J309" i="1"/>
  <c r="I309" i="1"/>
  <c r="H309" i="1"/>
  <c r="G309" i="1"/>
  <c r="F309" i="1"/>
  <c r="E309" i="1"/>
  <c r="D309" i="1"/>
  <c r="AP304" i="1"/>
  <c r="AO304" i="1"/>
  <c r="AJ304" i="1"/>
  <c r="AH304" i="1"/>
  <c r="Y304" i="1"/>
  <c r="V304" i="1"/>
  <c r="U304" i="1"/>
  <c r="T304" i="1"/>
  <c r="S304" i="1"/>
  <c r="R304" i="1"/>
  <c r="P304" i="1"/>
  <c r="AN304" i="1"/>
  <c r="AM304" i="1"/>
  <c r="AL304" i="1"/>
  <c r="AK304" i="1"/>
  <c r="AI304" i="1"/>
  <c r="AG304" i="1"/>
  <c r="AF304" i="1"/>
  <c r="AE304" i="1"/>
  <c r="AD304" i="1"/>
  <c r="AC304" i="1"/>
  <c r="AB304" i="1"/>
  <c r="AA304" i="1"/>
  <c r="Z304" i="1"/>
  <c r="X304" i="1"/>
  <c r="W304" i="1"/>
  <c r="O304" i="1"/>
  <c r="N304" i="1"/>
  <c r="J304" i="1"/>
  <c r="I304" i="1"/>
  <c r="H304" i="1"/>
  <c r="G304" i="1"/>
  <c r="F304" i="1"/>
  <c r="D304" i="1"/>
  <c r="AK298" i="1"/>
  <c r="AL298" i="1"/>
  <c r="AP298" i="1"/>
  <c r="AJ298" i="1"/>
  <c r="AH298" i="1"/>
  <c r="AC298" i="1"/>
  <c r="R298" i="1"/>
  <c r="AO298" i="1"/>
  <c r="AN298" i="1"/>
  <c r="AM298" i="1"/>
  <c r="AI298" i="1"/>
  <c r="AG298" i="1"/>
  <c r="AF298" i="1"/>
  <c r="AE298" i="1"/>
  <c r="AD298" i="1"/>
  <c r="AB298" i="1"/>
  <c r="AA298" i="1"/>
  <c r="Z298" i="1"/>
  <c r="Y298" i="1"/>
  <c r="X298" i="1"/>
  <c r="W298" i="1"/>
  <c r="V298" i="1"/>
  <c r="U298" i="1"/>
  <c r="T298" i="1"/>
  <c r="S298" i="1"/>
  <c r="P298" i="1"/>
  <c r="O298" i="1"/>
  <c r="N298" i="1"/>
  <c r="D298" i="1"/>
  <c r="H298" i="1"/>
  <c r="G298" i="1"/>
  <c r="F298" i="1"/>
  <c r="J298" i="1"/>
  <c r="I298" i="1"/>
  <c r="AP291" i="1"/>
  <c r="AO291" i="1"/>
  <c r="AN291" i="1"/>
  <c r="AJ291" i="1"/>
  <c r="AC291" i="1"/>
  <c r="S291" i="1"/>
  <c r="R291" i="1"/>
  <c r="AM291" i="1"/>
  <c r="AL291" i="1"/>
  <c r="AK291" i="1"/>
  <c r="AI291" i="1"/>
  <c r="AH291" i="1"/>
  <c r="AG291" i="1"/>
  <c r="AF291" i="1"/>
  <c r="AE291" i="1"/>
  <c r="AD291" i="1"/>
  <c r="AB291" i="1"/>
  <c r="AA291" i="1"/>
  <c r="Z291" i="1"/>
  <c r="Y291" i="1"/>
  <c r="X291" i="1"/>
  <c r="W291" i="1"/>
  <c r="V291" i="1"/>
  <c r="U291" i="1"/>
  <c r="T291" i="1"/>
  <c r="P291" i="1"/>
  <c r="O291" i="1"/>
  <c r="N291" i="1"/>
  <c r="J291" i="1"/>
  <c r="I291" i="1"/>
  <c r="H291" i="1"/>
  <c r="G291" i="1"/>
  <c r="F291" i="1"/>
  <c r="E291" i="1"/>
  <c r="D291" i="1"/>
  <c r="Y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X271" i="1"/>
  <c r="W271" i="1"/>
  <c r="V271" i="1"/>
  <c r="U271" i="1"/>
  <c r="T271" i="1"/>
  <c r="S271" i="1"/>
  <c r="R271" i="1"/>
  <c r="P271" i="1"/>
  <c r="O271" i="1"/>
  <c r="N271" i="1"/>
  <c r="J271" i="1"/>
  <c r="I271" i="1"/>
  <c r="H271" i="1"/>
  <c r="G271" i="1"/>
  <c r="F271" i="1"/>
  <c r="E271" i="1" s="1"/>
  <c r="D271" i="1"/>
  <c r="AP257" i="1"/>
  <c r="AO257" i="1"/>
  <c r="AN257" i="1"/>
  <c r="AJ257" i="1"/>
  <c r="Y257" i="1"/>
  <c r="AM257" i="1"/>
  <c r="AL257" i="1"/>
  <c r="AK257" i="1"/>
  <c r="AI257" i="1"/>
  <c r="AH257" i="1"/>
  <c r="AG257" i="1"/>
  <c r="AF257" i="1"/>
  <c r="AE257" i="1"/>
  <c r="AD257" i="1"/>
  <c r="AC257" i="1"/>
  <c r="AB257" i="1"/>
  <c r="AA257" i="1"/>
  <c r="Z257" i="1"/>
  <c r="X257" i="1"/>
  <c r="W257" i="1"/>
  <c r="V257" i="1"/>
  <c r="U257" i="1"/>
  <c r="T257" i="1"/>
  <c r="S257" i="1"/>
  <c r="R257" i="1"/>
  <c r="Q257" i="1"/>
  <c r="O257" i="1"/>
  <c r="P257" i="1"/>
  <c r="G257" i="1"/>
  <c r="F257" i="1"/>
  <c r="N257" i="1"/>
  <c r="J257" i="1"/>
  <c r="I257" i="1"/>
  <c r="H257" i="1"/>
  <c r="D257" i="1"/>
  <c r="D250" i="1"/>
  <c r="AP250" i="1"/>
  <c r="AJ250" i="1"/>
  <c r="AE250" i="1"/>
  <c r="Y250" i="1"/>
  <c r="AO250" i="1"/>
  <c r="AN250" i="1"/>
  <c r="AM250" i="1"/>
  <c r="AL250" i="1"/>
  <c r="AK250" i="1"/>
  <c r="AI250" i="1"/>
  <c r="AH250" i="1"/>
  <c r="AG250" i="1"/>
  <c r="AF250" i="1"/>
  <c r="AD250" i="1"/>
  <c r="AC250" i="1"/>
  <c r="AB250" i="1"/>
  <c r="AA250" i="1"/>
  <c r="Z250" i="1"/>
  <c r="X250" i="1"/>
  <c r="W250" i="1"/>
  <c r="V250" i="1"/>
  <c r="U250" i="1"/>
  <c r="T250" i="1"/>
  <c r="S250" i="1"/>
  <c r="R250" i="1"/>
  <c r="P250" i="1"/>
  <c r="O250" i="1"/>
  <c r="N250" i="1"/>
  <c r="J250" i="1"/>
  <c r="I250" i="1"/>
  <c r="H250" i="1"/>
  <c r="G250" i="1"/>
  <c r="F250" i="1"/>
  <c r="Y244" i="1"/>
  <c r="AP244" i="1"/>
  <c r="AL244" i="1"/>
  <c r="AK244" i="1"/>
  <c r="AJ244" i="1"/>
  <c r="AO244" i="1"/>
  <c r="AN244" i="1"/>
  <c r="AM244" i="1"/>
  <c r="AI244" i="1"/>
  <c r="AH244" i="1"/>
  <c r="AG244" i="1"/>
  <c r="AF244" i="1"/>
  <c r="AE244" i="1"/>
  <c r="AD244" i="1"/>
  <c r="AC244" i="1"/>
  <c r="AB244" i="1"/>
  <c r="AA244" i="1"/>
  <c r="Z244" i="1"/>
  <c r="X244" i="1"/>
  <c r="W244" i="1"/>
  <c r="V244" i="1"/>
  <c r="U244" i="1"/>
  <c r="T244" i="1"/>
  <c r="S244" i="1"/>
  <c r="R244" i="1"/>
  <c r="P244" i="1"/>
  <c r="O244" i="1"/>
  <c r="N244" i="1"/>
  <c r="J244" i="1"/>
  <c r="I244" i="1"/>
  <c r="H244" i="1"/>
  <c r="G244" i="1"/>
  <c r="F244" i="1"/>
  <c r="D244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H235" i="1"/>
  <c r="G235" i="1"/>
  <c r="F235" i="1"/>
  <c r="D235" i="1"/>
  <c r="P235" i="1"/>
  <c r="O235" i="1"/>
  <c r="N235" i="1"/>
  <c r="J235" i="1"/>
  <c r="I235" i="1"/>
  <c r="Y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X231" i="1"/>
  <c r="W231" i="1"/>
  <c r="V231" i="1"/>
  <c r="U231" i="1"/>
  <c r="T231" i="1"/>
  <c r="S231" i="1"/>
  <c r="R231" i="1"/>
  <c r="P231" i="1"/>
  <c r="O231" i="1"/>
  <c r="N231" i="1"/>
  <c r="J231" i="1"/>
  <c r="I231" i="1"/>
  <c r="H231" i="1"/>
  <c r="G231" i="1"/>
  <c r="F231" i="1"/>
  <c r="E231" i="1" s="1"/>
  <c r="D231" i="1"/>
  <c r="AP227" i="1"/>
  <c r="AO227" i="1"/>
  <c r="S227" i="1"/>
  <c r="G227" i="1"/>
  <c r="E227" i="1" s="1"/>
  <c r="F227" i="1"/>
  <c r="H227" i="1"/>
  <c r="D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R227" i="1"/>
  <c r="P227" i="1"/>
  <c r="O227" i="1"/>
  <c r="N227" i="1"/>
  <c r="J227" i="1"/>
  <c r="I227" i="1"/>
  <c r="AP222" i="1"/>
  <c r="AO222" i="1"/>
  <c r="AN222" i="1"/>
  <c r="AN212" i="1"/>
  <c r="AO217" i="1"/>
  <c r="AP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J217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P217" i="1"/>
  <c r="F217" i="1"/>
  <c r="O217" i="1"/>
  <c r="N217" i="1"/>
  <c r="I217" i="1"/>
  <c r="H217" i="1"/>
  <c r="G217" i="1"/>
  <c r="D217" i="1"/>
  <c r="AJ212" i="1"/>
  <c r="AK212" i="1"/>
  <c r="P212" i="1"/>
  <c r="O212" i="1"/>
  <c r="N212" i="1"/>
  <c r="J212" i="1"/>
  <c r="I212" i="1"/>
  <c r="H212" i="1"/>
  <c r="G212" i="1"/>
  <c r="F212" i="1"/>
  <c r="AP212" i="1"/>
  <c r="AO212" i="1"/>
  <c r="AM212" i="1"/>
  <c r="AL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M212" i="1"/>
  <c r="L212" i="1"/>
  <c r="K212" i="1"/>
  <c r="E212" i="1"/>
  <c r="D212" i="1"/>
  <c r="AO205" i="1"/>
  <c r="AP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P205" i="1"/>
  <c r="O205" i="1"/>
  <c r="N205" i="1"/>
  <c r="J205" i="1"/>
  <c r="I205" i="1"/>
  <c r="H205" i="1"/>
  <c r="G205" i="1"/>
  <c r="F205" i="1"/>
  <c r="E205" i="1" s="1"/>
  <c r="D205" i="1"/>
  <c r="AO191" i="1"/>
  <c r="E191" i="1"/>
  <c r="D191" i="1"/>
  <c r="AP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P191" i="1"/>
  <c r="O191" i="1"/>
  <c r="N191" i="1"/>
  <c r="M191" i="1"/>
  <c r="L191" i="1"/>
  <c r="K191" i="1"/>
  <c r="J191" i="1"/>
  <c r="I191" i="1"/>
  <c r="H191" i="1"/>
  <c r="G191" i="1"/>
  <c r="F191" i="1"/>
  <c r="AJ172" i="1"/>
  <c r="D172" i="1"/>
  <c r="AP172" i="1"/>
  <c r="AO172" i="1"/>
  <c r="AN172" i="1"/>
  <c r="AM172" i="1"/>
  <c r="AL172" i="1"/>
  <c r="AK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AP166" i="1"/>
  <c r="AO166" i="1"/>
  <c r="E166" i="1"/>
  <c r="D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P166" i="1"/>
  <c r="O166" i="1"/>
  <c r="N166" i="1"/>
  <c r="M166" i="1"/>
  <c r="L166" i="1"/>
  <c r="K166" i="1"/>
  <c r="J166" i="1"/>
  <c r="I166" i="1"/>
  <c r="H166" i="1"/>
  <c r="G166" i="1"/>
  <c r="F166" i="1"/>
  <c r="AO159" i="1"/>
  <c r="J159" i="1"/>
  <c r="D159" i="1"/>
  <c r="AP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P159" i="1"/>
  <c r="O159" i="1"/>
  <c r="N159" i="1"/>
  <c r="M159" i="1"/>
  <c r="L159" i="1"/>
  <c r="K159" i="1"/>
  <c r="I159" i="1"/>
  <c r="H159" i="1"/>
  <c r="G159" i="1"/>
  <c r="F159" i="1"/>
  <c r="E159" i="1"/>
  <c r="P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F85" i="1"/>
  <c r="G85" i="1"/>
  <c r="H85" i="1"/>
  <c r="I85" i="1"/>
  <c r="J85" i="1"/>
  <c r="N85" i="1"/>
  <c r="O85" i="1"/>
  <c r="P85" i="1"/>
  <c r="E85" i="1"/>
  <c r="D85" i="1"/>
  <c r="W339" i="1" l="1"/>
  <c r="W350" i="1" s="1"/>
  <c r="AJ339" i="1"/>
  <c r="AF339" i="1"/>
  <c r="AB339" i="1"/>
  <c r="X339" i="1"/>
  <c r="X350" i="1" s="1"/>
  <c r="T339" i="1"/>
  <c r="T350" i="1" s="1"/>
  <c r="AN339" i="1"/>
  <c r="AM339" i="1"/>
  <c r="AI339" i="1"/>
  <c r="AE339" i="1"/>
  <c r="AA339" i="1"/>
  <c r="AA350" i="1" s="1"/>
  <c r="S339" i="1"/>
  <c r="S350" i="1" s="1"/>
  <c r="AP339" i="1"/>
  <c r="AL339" i="1"/>
  <c r="AH339" i="1"/>
  <c r="AD339" i="1"/>
  <c r="Z339" i="1"/>
  <c r="Z350" i="1" s="1"/>
  <c r="V339" i="1"/>
  <c r="R339" i="1"/>
  <c r="AO339" i="1"/>
  <c r="AK339" i="1"/>
  <c r="AG339" i="1"/>
  <c r="AC339" i="1"/>
  <c r="Y339" i="1"/>
  <c r="U339" i="1"/>
  <c r="E337" i="1"/>
  <c r="E217" i="1"/>
  <c r="E304" i="1"/>
  <c r="E325" i="1"/>
  <c r="E298" i="1"/>
  <c r="E257" i="1"/>
  <c r="E250" i="1"/>
  <c r="E244" i="1"/>
  <c r="E235" i="1"/>
  <c r="Q348" i="1"/>
  <c r="Y350" i="1" l="1"/>
  <c r="AC346" i="1" l="1"/>
  <c r="AF346" i="1"/>
  <c r="AI346" i="1"/>
  <c r="Q350" i="1"/>
  <c r="R350" i="1"/>
  <c r="T346" i="1"/>
  <c r="U346" i="1"/>
  <c r="U350" i="1" s="1"/>
  <c r="V350" i="1"/>
  <c r="W346" i="1"/>
  <c r="X346" i="1"/>
  <c r="AA346" i="1"/>
</calcChain>
</file>

<file path=xl/sharedStrings.xml><?xml version="1.0" encoding="utf-8"?>
<sst xmlns="http://schemas.openxmlformats.org/spreadsheetml/2006/main" count="399" uniqueCount="322">
  <si>
    <t>広島市</t>
  </si>
  <si>
    <t>幟町</t>
  </si>
  <si>
    <t>江波</t>
  </si>
  <si>
    <t>国泰寺</t>
  </si>
  <si>
    <t>吉島</t>
  </si>
  <si>
    <t>二葉</t>
  </si>
  <si>
    <t>牛田</t>
  </si>
  <si>
    <t>戸坂</t>
  </si>
  <si>
    <t>福木</t>
  </si>
  <si>
    <t>温品</t>
  </si>
  <si>
    <t>早稲田</t>
  </si>
  <si>
    <t>段原</t>
  </si>
  <si>
    <t>翠町</t>
  </si>
  <si>
    <t>宇品</t>
  </si>
  <si>
    <t>大州</t>
  </si>
  <si>
    <t>似島</t>
  </si>
  <si>
    <t>似島学園</t>
  </si>
  <si>
    <t>仁保</t>
  </si>
  <si>
    <t>楠那</t>
  </si>
  <si>
    <t>観音</t>
  </si>
  <si>
    <t>庚午</t>
  </si>
  <si>
    <t>中広</t>
  </si>
  <si>
    <t>己斐</t>
  </si>
  <si>
    <t>井口</t>
  </si>
  <si>
    <t>古田</t>
  </si>
  <si>
    <t>己斐上</t>
  </si>
  <si>
    <t>井口台</t>
  </si>
  <si>
    <t>安佐南</t>
  </si>
  <si>
    <t>長束</t>
  </si>
  <si>
    <t>高取北</t>
  </si>
  <si>
    <t>城山北</t>
  </si>
  <si>
    <t>東原</t>
  </si>
  <si>
    <t>伴</t>
  </si>
  <si>
    <t>戸山</t>
  </si>
  <si>
    <t>大塚</t>
  </si>
  <si>
    <t>安佐</t>
  </si>
  <si>
    <t>城南</t>
  </si>
  <si>
    <t>安西</t>
  </si>
  <si>
    <t>亀崎</t>
  </si>
  <si>
    <t>三入</t>
  </si>
  <si>
    <t>口田</t>
  </si>
  <si>
    <t>清和</t>
  </si>
  <si>
    <t>可部</t>
  </si>
  <si>
    <t>亀山</t>
  </si>
  <si>
    <t>高陽</t>
  </si>
  <si>
    <t>落合</t>
  </si>
  <si>
    <t>白木</t>
  </si>
  <si>
    <t>日浦</t>
  </si>
  <si>
    <t>船越</t>
  </si>
  <si>
    <t>瀬野川</t>
  </si>
  <si>
    <t>瀬野川東</t>
  </si>
  <si>
    <t>阿戸</t>
  </si>
  <si>
    <t>矢野</t>
  </si>
  <si>
    <t>五日市</t>
  </si>
  <si>
    <t>三和</t>
  </si>
  <si>
    <t>五日市南</t>
  </si>
  <si>
    <t>五月が丘</t>
  </si>
  <si>
    <t>五日市観音</t>
  </si>
  <si>
    <t>美鈴が丘</t>
  </si>
  <si>
    <t>城山</t>
  </si>
  <si>
    <t>砂谷</t>
  </si>
  <si>
    <t>湯来</t>
  </si>
  <si>
    <t>計</t>
  </si>
  <si>
    <t>福山市</t>
  </si>
  <si>
    <t>東</t>
  </si>
  <si>
    <t>城北</t>
  </si>
  <si>
    <t>鷹取</t>
  </si>
  <si>
    <t>城東</t>
  </si>
  <si>
    <t>幸千</t>
  </si>
  <si>
    <t>済美</t>
  </si>
  <si>
    <t>向丘</t>
  </si>
  <si>
    <t>鞆</t>
  </si>
  <si>
    <t>鳳</t>
  </si>
  <si>
    <t>培遠</t>
  </si>
  <si>
    <t>大成館</t>
  </si>
  <si>
    <t>松永</t>
  </si>
  <si>
    <t>精華</t>
  </si>
  <si>
    <t>中央</t>
  </si>
  <si>
    <t>誠之</t>
  </si>
  <si>
    <t>一ツ橋</t>
  </si>
  <si>
    <t>山野</t>
  </si>
  <si>
    <t>広瀬</t>
  </si>
  <si>
    <t>加茂</t>
  </si>
  <si>
    <t>芦田</t>
  </si>
  <si>
    <t>駅家</t>
  </si>
  <si>
    <t>城西</t>
  </si>
  <si>
    <t>大門</t>
  </si>
  <si>
    <t>東朋</t>
  </si>
  <si>
    <t>駅家南</t>
  </si>
  <si>
    <t>福山</t>
  </si>
  <si>
    <t>内海</t>
  </si>
  <si>
    <t>千年</t>
  </si>
  <si>
    <t>神辺</t>
  </si>
  <si>
    <t>神辺東</t>
  </si>
  <si>
    <t>神辺西</t>
  </si>
  <si>
    <t>常金</t>
  </si>
  <si>
    <t>新市中央</t>
  </si>
  <si>
    <t>至誠</t>
  </si>
  <si>
    <t>呉市</t>
  </si>
  <si>
    <t>仁方</t>
  </si>
  <si>
    <t>広中央</t>
  </si>
  <si>
    <t>横路</t>
  </si>
  <si>
    <t>阿賀</t>
  </si>
  <si>
    <t>休／大冠</t>
  </si>
  <si>
    <t>警固屋</t>
  </si>
  <si>
    <t>宮原</t>
  </si>
  <si>
    <t>和庄</t>
  </si>
  <si>
    <t>東畑</t>
  </si>
  <si>
    <t>片山</t>
  </si>
  <si>
    <t>両城</t>
  </si>
  <si>
    <t>吉浦</t>
  </si>
  <si>
    <t>天応</t>
  </si>
  <si>
    <t>昭和</t>
  </si>
  <si>
    <t>郷原</t>
  </si>
  <si>
    <t>昭和北</t>
  </si>
  <si>
    <t>白岳</t>
  </si>
  <si>
    <t>広南</t>
  </si>
  <si>
    <t>呉中央</t>
  </si>
  <si>
    <t>音戸</t>
  </si>
  <si>
    <t>休／音戸西</t>
  </si>
  <si>
    <t>下蒲刈</t>
  </si>
  <si>
    <t>蒲刈</t>
  </si>
  <si>
    <t>安浦</t>
  </si>
  <si>
    <t>川尻</t>
  </si>
  <si>
    <t>明徳</t>
  </si>
  <si>
    <t>竹原市</t>
  </si>
  <si>
    <t>忠海</t>
  </si>
  <si>
    <t>竹原</t>
  </si>
  <si>
    <t>賀茂川</t>
  </si>
  <si>
    <t>吉名</t>
  </si>
  <si>
    <t>大竹市</t>
  </si>
  <si>
    <t>玖波</t>
  </si>
  <si>
    <t>小方</t>
  </si>
  <si>
    <t>大竹</t>
  </si>
  <si>
    <t>東広島市</t>
  </si>
  <si>
    <t>西条</t>
  </si>
  <si>
    <t>向陽</t>
  </si>
  <si>
    <t>磯松</t>
  </si>
  <si>
    <t>松賀</t>
  </si>
  <si>
    <t>八本松</t>
  </si>
  <si>
    <t>志和</t>
  </si>
  <si>
    <t>高屋</t>
  </si>
  <si>
    <t>高美が丘</t>
  </si>
  <si>
    <t>黒瀬</t>
  </si>
  <si>
    <t>福富</t>
  </si>
  <si>
    <t>豊栄</t>
  </si>
  <si>
    <t>河内</t>
  </si>
  <si>
    <t>安芸津</t>
  </si>
  <si>
    <t>廿日市市</t>
  </si>
  <si>
    <t>廿日市</t>
  </si>
  <si>
    <t>七尾</t>
  </si>
  <si>
    <t>阿品台</t>
  </si>
  <si>
    <t>野坂</t>
  </si>
  <si>
    <t>四季が丘</t>
  </si>
  <si>
    <t>大野</t>
  </si>
  <si>
    <t>大野東</t>
  </si>
  <si>
    <t>佐伯</t>
  </si>
  <si>
    <t>吉和</t>
  </si>
  <si>
    <t>宮島</t>
  </si>
  <si>
    <t>江田島市</t>
  </si>
  <si>
    <t>江田島</t>
  </si>
  <si>
    <t>能美</t>
  </si>
  <si>
    <t>三高</t>
  </si>
  <si>
    <t>大柿</t>
  </si>
  <si>
    <t>府中町</t>
  </si>
  <si>
    <t>府中緑ケ丘</t>
  </si>
  <si>
    <t>府中</t>
  </si>
  <si>
    <t>海田町</t>
  </si>
  <si>
    <t>海田西</t>
  </si>
  <si>
    <t>海田</t>
  </si>
  <si>
    <t>熊野町</t>
  </si>
  <si>
    <t>熊野</t>
  </si>
  <si>
    <t>熊野東</t>
  </si>
  <si>
    <t>坂町</t>
  </si>
  <si>
    <t>坂</t>
  </si>
  <si>
    <t>大崎上島町</t>
  </si>
  <si>
    <t>大崎上島</t>
  </si>
  <si>
    <t>安芸高田市</t>
  </si>
  <si>
    <t>吉田</t>
  </si>
  <si>
    <t>八千代</t>
  </si>
  <si>
    <t>美土里</t>
  </si>
  <si>
    <t>高宮</t>
  </si>
  <si>
    <t>甲田</t>
  </si>
  <si>
    <t>向原</t>
  </si>
  <si>
    <t>安芸太田町</t>
  </si>
  <si>
    <t>筒賀</t>
  </si>
  <si>
    <t>戸河内</t>
  </si>
  <si>
    <t>加計</t>
  </si>
  <si>
    <t>北広島町</t>
  </si>
  <si>
    <t>芸北</t>
  </si>
  <si>
    <t>大朝</t>
  </si>
  <si>
    <t>千代田</t>
  </si>
  <si>
    <t>豊平</t>
  </si>
  <si>
    <t>三原市</t>
  </si>
  <si>
    <t>第一</t>
  </si>
  <si>
    <t>第二</t>
  </si>
  <si>
    <t>第三</t>
  </si>
  <si>
    <t>第四</t>
  </si>
  <si>
    <t>第五</t>
  </si>
  <si>
    <t>幸崎</t>
  </si>
  <si>
    <t>宮浦</t>
  </si>
  <si>
    <t>大和</t>
  </si>
  <si>
    <t>本郷</t>
  </si>
  <si>
    <t>久井</t>
  </si>
  <si>
    <t>尾道市</t>
  </si>
  <si>
    <t>久保</t>
  </si>
  <si>
    <t>長江</t>
  </si>
  <si>
    <t>栗原</t>
  </si>
  <si>
    <t>日比崎</t>
  </si>
  <si>
    <t>美木</t>
  </si>
  <si>
    <t>高西</t>
  </si>
  <si>
    <t>百島</t>
  </si>
  <si>
    <t>浦崎</t>
  </si>
  <si>
    <t>向東</t>
  </si>
  <si>
    <t>因北</t>
  </si>
  <si>
    <t>重井</t>
  </si>
  <si>
    <t>因島南</t>
  </si>
  <si>
    <t>瀬戸田</t>
  </si>
  <si>
    <t>御調</t>
  </si>
  <si>
    <t>向島</t>
  </si>
  <si>
    <t>府中市</t>
  </si>
  <si>
    <t>府中明郷</t>
  </si>
  <si>
    <t>上下</t>
  </si>
  <si>
    <t>世羅町</t>
  </si>
  <si>
    <t>世羅</t>
  </si>
  <si>
    <t>甲山</t>
  </si>
  <si>
    <t>世羅西</t>
  </si>
  <si>
    <t>神石高原町</t>
  </si>
  <si>
    <t>三次市</t>
  </si>
  <si>
    <t>三次</t>
  </si>
  <si>
    <t>十日市</t>
  </si>
  <si>
    <t>塩町</t>
  </si>
  <si>
    <t>川地</t>
  </si>
  <si>
    <t>八次</t>
  </si>
  <si>
    <t>甲奴</t>
  </si>
  <si>
    <t>君田</t>
  </si>
  <si>
    <t>布野</t>
  </si>
  <si>
    <t>作木</t>
  </si>
  <si>
    <t>吉舎</t>
  </si>
  <si>
    <t>三良坂</t>
  </si>
  <si>
    <t>庄原市</t>
  </si>
  <si>
    <t>庄原</t>
  </si>
  <si>
    <t>総領</t>
  </si>
  <si>
    <t>西城</t>
  </si>
  <si>
    <t>東城</t>
  </si>
  <si>
    <t>口和</t>
  </si>
  <si>
    <t>高野</t>
  </si>
  <si>
    <t>比和</t>
  </si>
  <si>
    <t xml:space="preserve">公 立 の </t>
  </si>
  <si>
    <t xml:space="preserve">国 立 　 </t>
  </si>
  <si>
    <t xml:space="preserve">国 立 の </t>
  </si>
  <si>
    <t xml:space="preserve">私 立 の </t>
  </si>
  <si>
    <t>合　　計</t>
  </si>
  <si>
    <t>中学校の学校別基本数</t>
    <rPh sb="0" eb="1">
      <t>ナカ</t>
    </rPh>
    <rPh sb="1" eb="3">
      <t>ショウガッコウ</t>
    </rPh>
    <rPh sb="4" eb="6">
      <t>ガッコウ</t>
    </rPh>
    <rPh sb="6" eb="7">
      <t>ベツ</t>
    </rPh>
    <rPh sb="7" eb="10">
      <t>キホンスウ</t>
    </rPh>
    <phoneticPr fontId="22"/>
  </si>
  <si>
    <t>区      分</t>
    <rPh sb="0" eb="8">
      <t>クブン</t>
    </rPh>
    <phoneticPr fontId="22"/>
  </si>
  <si>
    <t>　　　生　　　　　徒　　　　　数　　　</t>
    <rPh sb="3" eb="4">
      <t>セイ</t>
    </rPh>
    <rPh sb="4" eb="16">
      <t>ジドウスウ</t>
    </rPh>
    <phoneticPr fontId="22"/>
  </si>
  <si>
    <t>学　　級　　数</t>
    <phoneticPr fontId="22"/>
  </si>
  <si>
    <t>合計</t>
    <rPh sb="0" eb="2">
      <t>ゴウケイ</t>
    </rPh>
    <phoneticPr fontId="22"/>
  </si>
  <si>
    <t>1年</t>
    <rPh sb="0" eb="2">
      <t>１ネン</t>
    </rPh>
    <phoneticPr fontId="22"/>
  </si>
  <si>
    <t>２年</t>
    <rPh sb="0" eb="2">
      <t>２ネン</t>
    </rPh>
    <phoneticPr fontId="22"/>
  </si>
  <si>
    <t>３年</t>
    <rPh sb="0" eb="2">
      <t>３ネン</t>
    </rPh>
    <phoneticPr fontId="22"/>
  </si>
  <si>
    <t>４年</t>
    <rPh sb="0" eb="2">
      <t>４ネン</t>
    </rPh>
    <phoneticPr fontId="22"/>
  </si>
  <si>
    <t>５年</t>
    <rPh sb="0" eb="2">
      <t>５ネン</t>
    </rPh>
    <phoneticPr fontId="22"/>
  </si>
  <si>
    <t>６年</t>
    <rPh sb="0" eb="2">
      <t>６ネン</t>
    </rPh>
    <phoneticPr fontId="22"/>
  </si>
  <si>
    <t>特別支援学級    （再掲）</t>
    <rPh sb="0" eb="2">
      <t>トクベツ</t>
    </rPh>
    <rPh sb="2" eb="4">
      <t>シエン</t>
    </rPh>
    <rPh sb="4" eb="6">
      <t>ガッキュウ</t>
    </rPh>
    <phoneticPr fontId="22"/>
  </si>
  <si>
    <t>計</t>
    <rPh sb="0" eb="1">
      <t>ケイ</t>
    </rPh>
    <phoneticPr fontId="22"/>
  </si>
  <si>
    <t>男</t>
    <rPh sb="0" eb="1">
      <t>オトコ</t>
    </rPh>
    <phoneticPr fontId="22"/>
  </si>
  <si>
    <t>女</t>
    <rPh sb="0" eb="1">
      <t>オンナ</t>
    </rPh>
    <phoneticPr fontId="22"/>
  </si>
  <si>
    <t>学　級　数</t>
    <phoneticPr fontId="22"/>
  </si>
  <si>
    <t>県立学校</t>
    <rPh sb="0" eb="2">
      <t>ケンリツ</t>
    </rPh>
    <rPh sb="2" eb="4">
      <t>ガッコウ</t>
    </rPh>
    <phoneticPr fontId="6"/>
  </si>
  <si>
    <t>広大附属</t>
    <phoneticPr fontId="6"/>
  </si>
  <si>
    <t>広大附属東雲</t>
    <phoneticPr fontId="6"/>
  </si>
  <si>
    <t>広大附属三原</t>
    <phoneticPr fontId="6"/>
  </si>
  <si>
    <t>広大附属福山</t>
    <phoneticPr fontId="6"/>
  </si>
  <si>
    <t xml:space="preserve">県 　 費  　負 　 担  　教 　 職　 員  　数 </t>
    <rPh sb="0" eb="5">
      <t>ケンヒ</t>
    </rPh>
    <rPh sb="8" eb="13">
      <t>フタン</t>
    </rPh>
    <rPh sb="16" eb="24">
      <t>キョウショクイン</t>
    </rPh>
    <rPh sb="27" eb="28">
      <t>スウ</t>
    </rPh>
    <phoneticPr fontId="22"/>
  </si>
  <si>
    <t>本　務　教　職　員　数　</t>
    <rPh sb="0" eb="3">
      <t>ホンム</t>
    </rPh>
    <rPh sb="4" eb="11">
      <t>キョウショクインスウ</t>
    </rPh>
    <phoneticPr fontId="22"/>
  </si>
  <si>
    <t>団  体  費  の  職  員  数</t>
    <phoneticPr fontId="22"/>
  </si>
  <si>
    <t>合　　　　　　計</t>
    <rPh sb="0" eb="8">
      <t>ゴウケイ</t>
    </rPh>
    <phoneticPr fontId="22"/>
  </si>
  <si>
    <t>再　　　　　　掲</t>
    <rPh sb="0" eb="8">
      <t>サイケイ</t>
    </rPh>
    <phoneticPr fontId="22"/>
  </si>
  <si>
    <t>非 常 勤 講 師　</t>
    <phoneticPr fontId="22"/>
  </si>
  <si>
    <t>教 員</t>
    <phoneticPr fontId="22"/>
  </si>
  <si>
    <t>事 務 職 員</t>
    <phoneticPr fontId="22"/>
  </si>
  <si>
    <t>養 護 職 員</t>
    <phoneticPr fontId="22"/>
  </si>
  <si>
    <t>給         食         職         員</t>
    <phoneticPr fontId="22"/>
  </si>
  <si>
    <t>そ   の   他</t>
    <phoneticPr fontId="22"/>
  </si>
  <si>
    <t>校 長</t>
    <phoneticPr fontId="22"/>
  </si>
  <si>
    <t>副　校 長</t>
    <rPh sb="0" eb="1">
      <t>フク</t>
    </rPh>
    <phoneticPr fontId="22"/>
  </si>
  <si>
    <t>教 頭</t>
    <phoneticPr fontId="22"/>
  </si>
  <si>
    <t>主　幹　教　諭</t>
    <rPh sb="0" eb="1">
      <t>シュ</t>
    </rPh>
    <rPh sb="2" eb="3">
      <t>ミキ</t>
    </rPh>
    <rPh sb="4" eb="5">
      <t>キョウ</t>
    </rPh>
    <rPh sb="6" eb="7">
      <t>サトシ</t>
    </rPh>
    <phoneticPr fontId="22"/>
  </si>
  <si>
    <t>指　導　教　諭</t>
    <rPh sb="0" eb="1">
      <t>ユビ</t>
    </rPh>
    <rPh sb="2" eb="3">
      <t>シルベ</t>
    </rPh>
    <rPh sb="4" eb="5">
      <t>キョウ</t>
    </rPh>
    <rPh sb="6" eb="7">
      <t>サトシ</t>
    </rPh>
    <phoneticPr fontId="22"/>
  </si>
  <si>
    <t>助教諭
教諭・講師</t>
    <phoneticPr fontId="22"/>
  </si>
  <si>
    <t>養護助教諭
養護教諭</t>
    <phoneticPr fontId="22"/>
  </si>
  <si>
    <t>栄　養　教　諭</t>
    <rPh sb="0" eb="1">
      <t>エイ</t>
    </rPh>
    <rPh sb="2" eb="3">
      <t>オサム</t>
    </rPh>
    <rPh sb="4" eb="5">
      <t>キョウ</t>
    </rPh>
    <rPh sb="6" eb="7">
      <t>サトシ</t>
    </rPh>
    <phoneticPr fontId="22"/>
  </si>
  <si>
    <t>臨採</t>
    <rPh sb="0" eb="1">
      <t>リンジ</t>
    </rPh>
    <rPh sb="1" eb="2">
      <t>サイヨウ</t>
    </rPh>
    <phoneticPr fontId="22"/>
  </si>
  <si>
    <t>事 務 職 員</t>
    <phoneticPr fontId="22"/>
  </si>
  <si>
    <t>栄 養 職 員</t>
    <phoneticPr fontId="22"/>
  </si>
  <si>
    <t>育代
産代</t>
    <rPh sb="1" eb="2">
      <t>サンダイ</t>
    </rPh>
    <rPh sb="4" eb="5">
      <t>イクダイ</t>
    </rPh>
    <phoneticPr fontId="22"/>
  </si>
  <si>
    <t>その他</t>
    <rPh sb="0" eb="3">
      <t>ソノタ</t>
    </rPh>
    <phoneticPr fontId="22"/>
  </si>
  <si>
    <t>休 職</t>
    <phoneticPr fontId="22"/>
  </si>
  <si>
    <t>育 児 休 業</t>
    <phoneticPr fontId="22"/>
  </si>
  <si>
    <t>療 養</t>
    <phoneticPr fontId="22"/>
  </si>
  <si>
    <t>充   ・   留 学</t>
    <phoneticPr fontId="22"/>
  </si>
  <si>
    <t>事務職員</t>
    <rPh sb="0" eb="2">
      <t>ジム</t>
    </rPh>
    <rPh sb="2" eb="4">
      <t>ショクイン</t>
    </rPh>
    <phoneticPr fontId="6"/>
  </si>
  <si>
    <t>栄養職員</t>
    <rPh sb="0" eb="2">
      <t>エイヨウ</t>
    </rPh>
    <rPh sb="2" eb="4">
      <t>ショクイン</t>
    </rPh>
    <phoneticPr fontId="6"/>
  </si>
  <si>
    <t>その他職員</t>
    <rPh sb="2" eb="3">
      <t>タ</t>
    </rPh>
    <rPh sb="3" eb="5">
      <t>ショクイン</t>
    </rPh>
    <phoneticPr fontId="6"/>
  </si>
  <si>
    <t>兼務者</t>
    <rPh sb="0" eb="2">
      <t>ケンム</t>
    </rPh>
    <rPh sb="2" eb="3">
      <t>シャ</t>
    </rPh>
    <phoneticPr fontId="6"/>
  </si>
  <si>
    <t>非常勤講師等</t>
    <phoneticPr fontId="6"/>
  </si>
  <si>
    <t>14</t>
    <phoneticPr fontId="6"/>
  </si>
  <si>
    <t/>
  </si>
  <si>
    <t xml:space="preserve">市 町 費 の 教 職 員 </t>
    <rPh sb="0" eb="1">
      <t>シ</t>
    </rPh>
    <rPh sb="2" eb="3">
      <t>マチ</t>
    </rPh>
    <rPh sb="4" eb="5">
      <t>ヒ</t>
    </rPh>
    <rPh sb="8" eb="13">
      <t>キョウショクイン</t>
    </rPh>
    <phoneticPr fontId="22"/>
  </si>
  <si>
    <t xml:space="preserve">   26 （公立）</t>
  </si>
  <si>
    <t>神石高原</t>
  </si>
  <si>
    <t>祇園</t>
    <rPh sb="0" eb="1">
      <t>ギ</t>
    </rPh>
    <phoneticPr fontId="6"/>
  </si>
  <si>
    <t>祇園東</t>
    <rPh sb="0" eb="1">
      <t>ギ</t>
    </rPh>
    <phoneticPr fontId="6"/>
  </si>
  <si>
    <t xml:space="preserve">  注：私立学校の数は「学校基本調査」による。  国立及び私立学校で県費負担教職員数の欄は，教職員数と読み替</t>
    <phoneticPr fontId="6"/>
  </si>
  <si>
    <t xml:space="preserve"> えるものとする。</t>
    <phoneticPr fontId="6"/>
  </si>
  <si>
    <t xml:space="preserve">   27 （公立）</t>
  </si>
  <si>
    <t>もみじ</t>
  </si>
  <si>
    <t>広島</t>
    <rPh sb="0" eb="2">
      <t>ヒロシマ</t>
    </rPh>
    <phoneticPr fontId="1"/>
  </si>
  <si>
    <t>豊浜</t>
    <rPh sb="0" eb="2">
      <t>トヨハマ</t>
    </rPh>
    <phoneticPr fontId="1"/>
  </si>
  <si>
    <t>倉橋</t>
  </si>
  <si>
    <t xml:space="preserve">   28 （公立）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</si>
</sst>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,###,###;[Red]##,###,###;&quot;-&quot;;&quot;-&quot;"/>
  </numFmts>
  <fonts count="29" x14ac:knownFonts="1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8"/>
      <color indexed="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System"/>
      <charset val="128"/>
    </font>
    <font>
      <sz val="9"/>
      <color indexed="8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21">
    <xf numFmtId="0" fontId="0" fillId="0" borderId="0" xfId="0"/>
    <xf numFmtId="0" fontId="19" fillId="0" borderId="0" xfId="0" applyFont="1" applyAlignment="1">
      <alignment vertical="center"/>
    </xf>
    <xf numFmtId="0" fontId="20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distributed" vertical="center"/>
    </xf>
    <xf numFmtId="0" fontId="19" fillId="0" borderId="0" xfId="0" applyNumberFormat="1" applyFont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1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0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176" fontId="25" fillId="0" borderId="0" xfId="0" applyNumberFormat="1" applyFont="1"/>
    <xf numFmtId="0" fontId="25" fillId="0" borderId="0" xfId="0" applyNumberFormat="1" applyFont="1"/>
    <xf numFmtId="0" fontId="25" fillId="0" borderId="0" xfId="0" applyNumberFormat="1" applyFont="1" applyAlignment="1">
      <alignment horizontal="distributed" vertical="center"/>
    </xf>
    <xf numFmtId="0" fontId="0" fillId="0" borderId="17" xfId="0" applyBorder="1" applyAlignment="1"/>
    <xf numFmtId="176" fontId="25" fillId="0" borderId="0" xfId="0" applyNumberFormat="1" applyFont="1" applyAlignment="1">
      <alignment shrinkToFit="1"/>
    </xf>
    <xf numFmtId="0" fontId="25" fillId="0" borderId="0" xfId="0" applyFont="1"/>
    <xf numFmtId="0" fontId="25" fillId="0" borderId="17" xfId="0" applyNumberFormat="1" applyFont="1" applyBorder="1"/>
    <xf numFmtId="176" fontId="25" fillId="0" borderId="0" xfId="0" applyNumberFormat="1" applyFont="1" applyAlignment="1">
      <alignment horizontal="right" shrinkToFit="1"/>
    </xf>
    <xf numFmtId="0" fontId="0" fillId="0" borderId="0" xfId="0" applyBorder="1" applyAlignment="1"/>
    <xf numFmtId="0" fontId="25" fillId="0" borderId="0" xfId="0" applyFont="1" applyBorder="1" applyAlignment="1">
      <alignment horizontal="distributed" vertical="center"/>
    </xf>
    <xf numFmtId="0" fontId="25" fillId="0" borderId="17" xfId="0" applyFont="1" applyBorder="1" applyAlignment="1"/>
    <xf numFmtId="176" fontId="25" fillId="0" borderId="0" xfId="0" applyNumberFormat="1" applyFont="1" applyBorder="1" applyAlignment="1">
      <alignment horizontal="right" shrinkToFit="1"/>
    </xf>
    <xf numFmtId="0" fontId="25" fillId="0" borderId="0" xfId="0" applyFont="1" applyAlignment="1">
      <alignment horizontal="right"/>
    </xf>
    <xf numFmtId="176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/>
    <xf numFmtId="0" fontId="20" fillId="0" borderId="0" xfId="0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 vertical="center"/>
    </xf>
    <xf numFmtId="1" fontId="20" fillId="0" borderId="0" xfId="0" applyNumberFormat="1" applyFont="1" applyAlignment="1">
      <alignment horizontal="right"/>
    </xf>
    <xf numFmtId="1" fontId="20" fillId="0" borderId="18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textRotation="255" wrapText="1"/>
    </xf>
    <xf numFmtId="0" fontId="27" fillId="0" borderId="19" xfId="0" applyFont="1" applyBorder="1" applyAlignment="1">
      <alignment horizontal="center" vertical="center" textRotation="255" wrapText="1"/>
    </xf>
    <xf numFmtId="0" fontId="27" fillId="0" borderId="20" xfId="0" applyFont="1" applyBorder="1" applyAlignment="1">
      <alignment horizontal="center" vertical="distributed" textRotation="255" wrapText="1"/>
    </xf>
    <xf numFmtId="0" fontId="20" fillId="0" borderId="20" xfId="0" applyFont="1" applyBorder="1" applyAlignment="1">
      <alignment horizontal="center" vertical="distributed" textRotation="255"/>
    </xf>
    <xf numFmtId="0" fontId="25" fillId="0" borderId="15" xfId="0" applyFont="1" applyBorder="1" applyAlignment="1">
      <alignment horizontal="center" vertical="distributed"/>
    </xf>
    <xf numFmtId="0" fontId="27" fillId="0" borderId="21" xfId="0" applyFont="1" applyBorder="1" applyAlignment="1">
      <alignment horizontal="center" vertical="center" textRotation="255" wrapText="1"/>
    </xf>
    <xf numFmtId="0" fontId="25" fillId="0" borderId="0" xfId="0" applyNumberFormat="1" applyFont="1" applyBorder="1" applyAlignment="1">
      <alignment horizontal="distributed" vertical="center"/>
    </xf>
    <xf numFmtId="176" fontId="25" fillId="0" borderId="0" xfId="0" applyNumberFormat="1" applyFont="1" applyBorder="1" applyAlignment="1">
      <alignment shrinkToFit="1"/>
    </xf>
    <xf numFmtId="176" fontId="25" fillId="0" borderId="0" xfId="0" applyNumberFormat="1" applyFont="1" applyBorder="1" applyAlignment="1"/>
    <xf numFmtId="0" fontId="19" fillId="0" borderId="0" xfId="0" applyNumberFormat="1" applyFont="1" applyAlignment="1">
      <alignment horizontal="right"/>
    </xf>
    <xf numFmtId="0" fontId="25" fillId="0" borderId="0" xfId="0" applyNumberFormat="1" applyFont="1" applyAlignment="1">
      <alignment shrinkToFit="1"/>
    </xf>
    <xf numFmtId="0" fontId="25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176" fontId="25" fillId="0" borderId="0" xfId="0" applyNumberFormat="1" applyFont="1" applyFill="1" applyAlignment="1">
      <alignment shrinkToFit="1"/>
    </xf>
    <xf numFmtId="0" fontId="21" fillId="0" borderId="0" xfId="0" quotePrefix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0" xfId="0" applyBorder="1" applyAlignment="1"/>
    <xf numFmtId="0" fontId="0" fillId="0" borderId="22" xfId="0" applyBorder="1" applyAlignment="1"/>
    <xf numFmtId="176" fontId="25" fillId="0" borderId="23" xfId="0" applyNumberFormat="1" applyFont="1" applyBorder="1" applyAlignment="1"/>
    <xf numFmtId="176" fontId="25" fillId="0" borderId="10" xfId="0" applyNumberFormat="1" applyFont="1" applyBorder="1" applyAlignment="1"/>
    <xf numFmtId="176" fontId="25" fillId="0" borderId="10" xfId="0" applyNumberFormat="1" applyFont="1" applyBorder="1" applyAlignment="1">
      <alignment shrinkToFit="1"/>
    </xf>
    <xf numFmtId="0" fontId="25" fillId="0" borderId="10" xfId="0" applyNumberFormat="1" applyFont="1" applyBorder="1"/>
    <xf numFmtId="0" fontId="25" fillId="0" borderId="10" xfId="0" applyNumberFormat="1" applyFont="1" applyBorder="1" applyAlignment="1">
      <alignment horizontal="distributed" vertical="center"/>
    </xf>
    <xf numFmtId="176" fontId="25" fillId="0" borderId="10" xfId="0" applyNumberFormat="1" applyFont="1" applyBorder="1" applyAlignment="1">
      <alignment horizontal="right" shrinkToFit="1"/>
    </xf>
    <xf numFmtId="176" fontId="25" fillId="0" borderId="23" xfId="0" applyNumberFormat="1" applyFont="1" applyBorder="1" applyAlignment="1">
      <alignment horizontal="right" shrinkToFi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shrinkToFit="1"/>
    </xf>
    <xf numFmtId="176" fontId="25" fillId="0" borderId="10" xfId="0" applyNumberFormat="1" applyFont="1" applyFill="1" applyBorder="1" applyAlignment="1">
      <alignment shrinkToFit="1"/>
    </xf>
    <xf numFmtId="176" fontId="25" fillId="0" borderId="0" xfId="0" applyNumberFormat="1" applyFont="1" applyFill="1" applyBorder="1" applyAlignment="1"/>
    <xf numFmtId="176" fontId="25" fillId="0" borderId="0" xfId="0" applyNumberFormat="1" applyFont="1" applyFill="1"/>
    <xf numFmtId="0" fontId="25" fillId="0" borderId="0" xfId="0" applyNumberFormat="1" applyFont="1" applyBorder="1"/>
    <xf numFmtId="176" fontId="25" fillId="0" borderId="33" xfId="0" applyNumberFormat="1" applyFont="1" applyBorder="1" applyAlignment="1">
      <alignment horizontal="right" shrinkToFit="1"/>
    </xf>
    <xf numFmtId="0" fontId="25" fillId="0" borderId="11" xfId="0" applyNumberFormat="1" applyFont="1" applyBorder="1"/>
    <xf numFmtId="0" fontId="25" fillId="0" borderId="11" xfId="0" applyNumberFormat="1" applyFont="1" applyBorder="1" applyAlignment="1">
      <alignment horizontal="distributed" vertical="center"/>
    </xf>
    <xf numFmtId="176" fontId="25" fillId="0" borderId="11" xfId="0" applyNumberFormat="1" applyFont="1" applyBorder="1" applyAlignment="1">
      <alignment horizontal="right" shrinkToFit="1"/>
    </xf>
    <xf numFmtId="176" fontId="25" fillId="0" borderId="11" xfId="0" applyNumberFormat="1" applyFont="1" applyBorder="1" applyAlignment="1">
      <alignment shrinkToFit="1"/>
    </xf>
    <xf numFmtId="176" fontId="25" fillId="0" borderId="11" xfId="0" applyNumberFormat="1" applyFont="1" applyFill="1" applyBorder="1" applyAlignment="1">
      <alignment shrinkToFit="1"/>
    </xf>
    <xf numFmtId="0" fontId="0" fillId="0" borderId="11" xfId="0" applyBorder="1" applyAlignment="1"/>
    <xf numFmtId="176" fontId="28" fillId="0" borderId="0" xfId="0" applyNumberFormat="1" applyFont="1" applyAlignment="1">
      <alignment shrinkToFit="1"/>
    </xf>
    <xf numFmtId="176" fontId="28" fillId="0" borderId="0" xfId="0" applyNumberFormat="1" applyFont="1" applyFill="1" applyAlignment="1">
      <alignment shrinkToFit="1"/>
    </xf>
    <xf numFmtId="0" fontId="0" fillId="0" borderId="17" xfId="0" applyFont="1" applyBorder="1" applyAlignment="1"/>
    <xf numFmtId="1" fontId="25" fillId="0" borderId="12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distributed" wrapText="1"/>
    </xf>
    <xf numFmtId="0" fontId="20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distributed" wrapText="1"/>
    </xf>
    <xf numFmtId="0" fontId="26" fillId="0" borderId="15" xfId="0" applyFont="1" applyFill="1" applyBorder="1" applyAlignment="1">
      <alignment horizontal="center" vertical="distributed" wrapText="1"/>
    </xf>
    <xf numFmtId="0" fontId="20" fillId="0" borderId="25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31" xfId="0" applyFont="1" applyBorder="1"/>
    <xf numFmtId="0" fontId="26" fillId="0" borderId="32" xfId="0" applyFont="1" applyBorder="1"/>
    <xf numFmtId="0" fontId="27" fillId="0" borderId="24" xfId="0" applyFont="1" applyBorder="1" applyAlignment="1">
      <alignment horizontal="center" vertical="distributed" textRotation="255" wrapText="1"/>
    </xf>
    <xf numFmtId="0" fontId="26" fillId="0" borderId="15" xfId="0" applyFont="1" applyBorder="1" applyAlignment="1">
      <alignment horizontal="center" vertical="distributed" textRotation="255" wrapText="1"/>
    </xf>
    <xf numFmtId="0" fontId="25" fillId="0" borderId="24" xfId="0" applyFont="1" applyBorder="1" applyAlignment="1">
      <alignment horizontal="center" vertical="distributed" wrapText="1"/>
    </xf>
    <xf numFmtId="0" fontId="26" fillId="0" borderId="24" xfId="0" applyFont="1" applyBorder="1" applyAlignment="1">
      <alignment horizontal="center" vertical="distributed" wrapText="1"/>
    </xf>
    <xf numFmtId="0" fontId="26" fillId="0" borderId="15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distributed" vertical="center"/>
    </xf>
    <xf numFmtId="1" fontId="25" fillId="0" borderId="19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distributed" wrapText="1"/>
    </xf>
    <xf numFmtId="0" fontId="26" fillId="0" borderId="33" xfId="0" applyFont="1" applyBorder="1" applyAlignment="1">
      <alignment horizontal="center" vertical="distributed" wrapText="1"/>
    </xf>
    <xf numFmtId="0" fontId="26" fillId="0" borderId="27" xfId="0" applyFont="1" applyBorder="1" applyAlignment="1">
      <alignment horizontal="center" vertical="distributed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00&#25945;&#22996;&#31649;&#29702;&#37096;/020&#25945;&#32887;&#21729;&#35506;/05&#20225;&#30011;&#23450;&#25968;&#20418;/&#23450;&#25968;/&#65298;&#65299;&#24180;&#24230;/01&#23567;&#20013;&#23398;&#26657;&#23450;&#25968;/005%20&#20816;&#31461;&#29983;&#24466;&#25968;&#12539;&#23398;&#32026;&#25968;/221001&#29694;&#22312;/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N8">
            <v>1</v>
          </cell>
          <cell r="O8">
            <v>3</v>
          </cell>
          <cell r="P8">
            <v>4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N9">
            <v>3</v>
          </cell>
          <cell r="O9">
            <v>2</v>
          </cell>
          <cell r="P9">
            <v>2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N10">
            <v>4</v>
          </cell>
          <cell r="O10">
            <v>4</v>
          </cell>
          <cell r="P10">
            <v>2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N11">
            <v>1</v>
          </cell>
          <cell r="O11">
            <v>4</v>
          </cell>
          <cell r="P11">
            <v>2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N12">
            <v>7</v>
          </cell>
          <cell r="O12">
            <v>4</v>
          </cell>
          <cell r="P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N13">
            <v>3</v>
          </cell>
          <cell r="O13">
            <v>3</v>
          </cell>
          <cell r="P13">
            <v>5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O14">
            <v>1</v>
          </cell>
          <cell r="P14">
            <v>4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N16">
            <v>4</v>
          </cell>
          <cell r="O16">
            <v>8</v>
          </cell>
          <cell r="P16">
            <v>9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N17">
            <v>1</v>
          </cell>
          <cell r="O17">
            <v>1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N18">
            <v>1</v>
          </cell>
          <cell r="O18">
            <v>1</v>
          </cell>
          <cell r="P18">
            <v>1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N19">
            <v>1</v>
          </cell>
          <cell r="O19">
            <v>4</v>
          </cell>
          <cell r="P19">
            <v>1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N20">
            <v>4</v>
          </cell>
          <cell r="O20">
            <v>5</v>
          </cell>
          <cell r="P20">
            <v>5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N21">
            <v>4</v>
          </cell>
          <cell r="O21">
            <v>6</v>
          </cell>
          <cell r="P21">
            <v>2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N22">
            <v>1</v>
          </cell>
          <cell r="O22">
            <v>2</v>
          </cell>
          <cell r="P22">
            <v>1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N24">
            <v>5</v>
          </cell>
          <cell r="O24">
            <v>7</v>
          </cell>
          <cell r="P24">
            <v>4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N26">
            <v>3</v>
          </cell>
          <cell r="O26">
            <v>1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N27">
            <v>3</v>
          </cell>
          <cell r="O27">
            <v>3</v>
          </cell>
          <cell r="P27">
            <v>2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N29">
            <v>3</v>
          </cell>
          <cell r="O29">
            <v>1</v>
          </cell>
          <cell r="P29">
            <v>4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N30">
            <v>4</v>
          </cell>
          <cell r="O30">
            <v>5</v>
          </cell>
          <cell r="P30">
            <v>5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N31">
            <v>1</v>
          </cell>
          <cell r="O31">
            <v>6</v>
          </cell>
          <cell r="P31">
            <v>1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N32">
            <v>2</v>
          </cell>
          <cell r="O32">
            <v>2</v>
          </cell>
          <cell r="P32">
            <v>4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N33">
            <v>1</v>
          </cell>
          <cell r="P33">
            <v>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O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O35">
            <v>2</v>
          </cell>
          <cell r="P35">
            <v>4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P36">
            <v>4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N37">
            <v>3</v>
          </cell>
          <cell r="O37">
            <v>7</v>
          </cell>
          <cell r="P37">
            <v>2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N38">
            <v>2</v>
          </cell>
          <cell r="O38">
            <v>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N39">
            <v>2</v>
          </cell>
          <cell r="O39">
            <v>1</v>
          </cell>
          <cell r="P39">
            <v>1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N40">
            <v>1</v>
          </cell>
          <cell r="O40">
            <v>3</v>
          </cell>
          <cell r="P40">
            <v>2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N42">
            <v>2</v>
          </cell>
          <cell r="O42">
            <v>1</v>
          </cell>
          <cell r="P42">
            <v>2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N43">
            <v>7</v>
          </cell>
          <cell r="O43">
            <v>2</v>
          </cell>
          <cell r="P43">
            <v>1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N44">
            <v>2</v>
          </cell>
          <cell r="O44">
            <v>2</v>
          </cell>
          <cell r="P44">
            <v>2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N45">
            <v>1</v>
          </cell>
          <cell r="P45">
            <v>2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N46">
            <v>1</v>
          </cell>
          <cell r="O46">
            <v>4</v>
          </cell>
          <cell r="P46">
            <v>5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N47">
            <v>1</v>
          </cell>
          <cell r="O47">
            <v>3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O48">
            <v>3</v>
          </cell>
          <cell r="P48">
            <v>1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N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N50">
            <v>1</v>
          </cell>
          <cell r="O50">
            <v>1</v>
          </cell>
          <cell r="P50">
            <v>1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N51">
            <v>5</v>
          </cell>
          <cell r="O51">
            <v>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O52">
            <v>3</v>
          </cell>
          <cell r="P52">
            <v>3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N53">
            <v>3</v>
          </cell>
          <cell r="O53">
            <v>4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P54">
            <v>1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P55">
            <v>1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N56">
            <v>1</v>
          </cell>
          <cell r="O56">
            <v>1</v>
          </cell>
          <cell r="P56">
            <v>2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O57">
            <v>1</v>
          </cell>
          <cell r="P57">
            <v>1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N58">
            <v>3</v>
          </cell>
          <cell r="O58">
            <v>4</v>
          </cell>
          <cell r="P58">
            <v>1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N60">
            <v>3</v>
          </cell>
          <cell r="O60">
            <v>1</v>
          </cell>
          <cell r="P60">
            <v>1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O61">
            <v>2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N62">
            <v>2</v>
          </cell>
          <cell r="O62">
            <v>1</v>
          </cell>
          <cell r="P62">
            <v>1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N63">
            <v>3</v>
          </cell>
          <cell r="O63">
            <v>5</v>
          </cell>
          <cell r="P63">
            <v>2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N64">
            <v>1</v>
          </cell>
          <cell r="P64">
            <v>1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N65">
            <v>1</v>
          </cell>
          <cell r="O65">
            <v>2</v>
          </cell>
          <cell r="P65">
            <v>1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N66">
            <v>4</v>
          </cell>
          <cell r="O66">
            <v>1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N67">
            <v>2</v>
          </cell>
          <cell r="O67">
            <v>2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N68">
            <v>2</v>
          </cell>
          <cell r="O68">
            <v>1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N69">
            <v>7</v>
          </cell>
          <cell r="O69">
            <v>6</v>
          </cell>
          <cell r="P69">
            <v>6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O70">
            <v>1</v>
          </cell>
          <cell r="P70">
            <v>2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P71">
            <v>2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N72">
            <v>1</v>
          </cell>
          <cell r="O72">
            <v>1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N75">
            <v>4</v>
          </cell>
          <cell r="O75">
            <v>3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N76">
            <v>7</v>
          </cell>
          <cell r="O76">
            <v>6</v>
          </cell>
          <cell r="P76">
            <v>3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N77">
            <v>5</v>
          </cell>
          <cell r="O77">
            <v>2</v>
          </cell>
          <cell r="P77">
            <v>1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O78">
            <v>1</v>
          </cell>
          <cell r="P78">
            <v>4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N79">
            <v>2</v>
          </cell>
          <cell r="O79">
            <v>4</v>
          </cell>
          <cell r="P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N80">
            <v>3</v>
          </cell>
          <cell r="O80">
            <v>3</v>
          </cell>
          <cell r="P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N81">
            <v>3</v>
          </cell>
          <cell r="P81">
            <v>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O82">
            <v>5</v>
          </cell>
          <cell r="P82">
            <v>3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P83">
            <v>1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P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N86">
            <v>2</v>
          </cell>
          <cell r="O86">
            <v>2</v>
          </cell>
          <cell r="P86">
            <v>1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N87">
            <v>4</v>
          </cell>
          <cell r="O87">
            <v>2</v>
          </cell>
          <cell r="P87">
            <v>1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N89">
            <v>1</v>
          </cell>
          <cell r="O89">
            <v>3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N90">
            <v>1</v>
          </cell>
          <cell r="O90">
            <v>3</v>
          </cell>
          <cell r="P90">
            <v>2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P91">
            <v>1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P93">
            <v>2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N94">
            <v>3</v>
          </cell>
          <cell r="O94">
            <v>4</v>
          </cell>
          <cell r="P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O95">
            <v>2</v>
          </cell>
          <cell r="P95">
            <v>1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N96">
            <v>3</v>
          </cell>
          <cell r="O96">
            <v>3</v>
          </cell>
          <cell r="P96">
            <v>2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N97">
            <v>2</v>
          </cell>
          <cell r="P97">
            <v>3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N98">
            <v>1</v>
          </cell>
          <cell r="P98">
            <v>3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N99">
            <v>4</v>
          </cell>
          <cell r="O99">
            <v>1</v>
          </cell>
          <cell r="P99">
            <v>2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N100">
            <v>3</v>
          </cell>
          <cell r="O100">
            <v>3</v>
          </cell>
          <cell r="P100">
            <v>3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N101">
            <v>1</v>
          </cell>
          <cell r="O101">
            <v>2</v>
          </cell>
          <cell r="P101">
            <v>1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O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N104">
            <v>1</v>
          </cell>
          <cell r="O104">
            <v>1</v>
          </cell>
          <cell r="P104">
            <v>3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N105">
            <v>1</v>
          </cell>
          <cell r="P105">
            <v>1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O107">
            <v>1</v>
          </cell>
          <cell r="P107">
            <v>1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N108">
            <v>2</v>
          </cell>
          <cell r="O108">
            <v>3</v>
          </cell>
          <cell r="P108">
            <v>1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N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N110">
            <v>1</v>
          </cell>
          <cell r="P110">
            <v>2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N112">
            <v>2</v>
          </cell>
          <cell r="O112">
            <v>1</v>
          </cell>
          <cell r="P112">
            <v>1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N113">
            <v>0</v>
          </cell>
          <cell r="O113">
            <v>0</v>
          </cell>
          <cell r="P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N114">
            <v>5</v>
          </cell>
          <cell r="O114">
            <v>1</v>
          </cell>
          <cell r="P114">
            <v>2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N115">
            <v>1</v>
          </cell>
          <cell r="O115">
            <v>4</v>
          </cell>
          <cell r="P115">
            <v>0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N116">
            <v>5</v>
          </cell>
          <cell r="O116">
            <v>4</v>
          </cell>
          <cell r="P116">
            <v>1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N117">
            <v>1</v>
          </cell>
          <cell r="O117">
            <v>0</v>
          </cell>
          <cell r="P117">
            <v>1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N118">
            <v>0</v>
          </cell>
          <cell r="O118">
            <v>1</v>
          </cell>
          <cell r="P118">
            <v>2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N119">
            <v>0</v>
          </cell>
          <cell r="O119">
            <v>0</v>
          </cell>
          <cell r="P119">
            <v>1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N120">
            <v>2</v>
          </cell>
          <cell r="O120">
            <v>1</v>
          </cell>
          <cell r="P120">
            <v>7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N121">
            <v>2</v>
          </cell>
          <cell r="O121">
            <v>3</v>
          </cell>
          <cell r="P121">
            <v>1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N122">
            <v>0</v>
          </cell>
          <cell r="O122">
            <v>0</v>
          </cell>
          <cell r="P122">
            <v>0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N123">
            <v>1</v>
          </cell>
          <cell r="O123">
            <v>0</v>
          </cell>
          <cell r="P123">
            <v>2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N124">
            <v>2</v>
          </cell>
          <cell r="O124">
            <v>2</v>
          </cell>
          <cell r="P124">
            <v>1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N125">
            <v>4</v>
          </cell>
          <cell r="O125">
            <v>2</v>
          </cell>
          <cell r="P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N126">
            <v>0</v>
          </cell>
          <cell r="O126">
            <v>0</v>
          </cell>
          <cell r="P126">
            <v>0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N127">
            <v>1</v>
          </cell>
          <cell r="O127">
            <v>1</v>
          </cell>
          <cell r="P127">
            <v>1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N128">
            <v>3</v>
          </cell>
          <cell r="O128">
            <v>2</v>
          </cell>
          <cell r="P128">
            <v>3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N129">
            <v>1</v>
          </cell>
          <cell r="O129">
            <v>0</v>
          </cell>
          <cell r="P129">
            <v>1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N130">
            <v>0</v>
          </cell>
          <cell r="O130">
            <v>0</v>
          </cell>
          <cell r="P130">
            <v>0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N131">
            <v>2</v>
          </cell>
          <cell r="O131">
            <v>1</v>
          </cell>
          <cell r="P131">
            <v>1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N132">
            <v>0</v>
          </cell>
          <cell r="O132">
            <v>2</v>
          </cell>
          <cell r="P132">
            <v>0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N133">
            <v>1</v>
          </cell>
          <cell r="O133">
            <v>0</v>
          </cell>
          <cell r="P133">
            <v>0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N134">
            <v>1</v>
          </cell>
          <cell r="O134">
            <v>1</v>
          </cell>
          <cell r="P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N135">
            <v>0</v>
          </cell>
          <cell r="O135">
            <v>1</v>
          </cell>
          <cell r="P135">
            <v>0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N136">
            <v>0</v>
          </cell>
          <cell r="O136">
            <v>2</v>
          </cell>
          <cell r="P136">
            <v>0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N137">
            <v>2</v>
          </cell>
          <cell r="O137">
            <v>1</v>
          </cell>
          <cell r="P137">
            <v>2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N138">
            <v>0</v>
          </cell>
          <cell r="O138">
            <v>0</v>
          </cell>
          <cell r="P138">
            <v>3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N139">
            <v>0</v>
          </cell>
          <cell r="O139">
            <v>0</v>
          </cell>
          <cell r="P139">
            <v>0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N140">
            <v>0</v>
          </cell>
          <cell r="O140">
            <v>1</v>
          </cell>
          <cell r="P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N141">
            <v>0</v>
          </cell>
          <cell r="O141">
            <v>2</v>
          </cell>
          <cell r="P141">
            <v>3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N142">
            <v>2</v>
          </cell>
          <cell r="O142">
            <v>1</v>
          </cell>
          <cell r="P142">
            <v>0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N143">
            <v>0</v>
          </cell>
          <cell r="O143">
            <v>0</v>
          </cell>
          <cell r="P143">
            <v>0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N144">
            <v>2</v>
          </cell>
          <cell r="O144">
            <v>1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N146">
            <v>3</v>
          </cell>
          <cell r="O146">
            <v>1</v>
          </cell>
          <cell r="P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I147">
            <v>5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N148">
            <v>0</v>
          </cell>
          <cell r="O148">
            <v>0</v>
          </cell>
          <cell r="P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N149">
            <v>2</v>
          </cell>
          <cell r="O149">
            <v>2</v>
          </cell>
          <cell r="P149">
            <v>1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N150">
            <v>2</v>
          </cell>
          <cell r="O150">
            <v>6</v>
          </cell>
          <cell r="P150">
            <v>5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N151">
            <v>0</v>
          </cell>
          <cell r="O151">
            <v>1</v>
          </cell>
          <cell r="P151">
            <v>2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N152">
            <v>1</v>
          </cell>
          <cell r="O152">
            <v>3</v>
          </cell>
          <cell r="P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N153">
            <v>2</v>
          </cell>
          <cell r="O153">
            <v>1</v>
          </cell>
          <cell r="P153">
            <v>2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N154">
            <v>0</v>
          </cell>
          <cell r="O154">
            <v>1</v>
          </cell>
          <cell r="P154">
            <v>0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N155">
            <v>7</v>
          </cell>
          <cell r="O155">
            <v>4</v>
          </cell>
          <cell r="P155">
            <v>5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N156">
            <v>1</v>
          </cell>
          <cell r="O156">
            <v>0</v>
          </cell>
          <cell r="P156">
            <v>1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N157">
            <v>2</v>
          </cell>
          <cell r="O157">
            <v>3</v>
          </cell>
          <cell r="P157">
            <v>1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N158">
            <v>0</v>
          </cell>
          <cell r="O158">
            <v>0</v>
          </cell>
          <cell r="P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N159">
            <v>2</v>
          </cell>
          <cell r="O159">
            <v>1</v>
          </cell>
          <cell r="P159">
            <v>3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N160">
            <v>1</v>
          </cell>
          <cell r="O160">
            <v>0</v>
          </cell>
          <cell r="P160">
            <v>0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N161">
            <v>1</v>
          </cell>
          <cell r="O161">
            <v>1</v>
          </cell>
          <cell r="P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N162">
            <v>3</v>
          </cell>
          <cell r="O162">
            <v>1</v>
          </cell>
          <cell r="P162">
            <v>3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N163">
            <v>3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N164">
            <v>1</v>
          </cell>
          <cell r="O164">
            <v>5</v>
          </cell>
          <cell r="P164">
            <v>2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N165">
            <v>2</v>
          </cell>
          <cell r="O165">
            <v>1</v>
          </cell>
          <cell r="P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N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P167">
            <v>1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N169">
            <v>3</v>
          </cell>
          <cell r="O169">
            <v>2</v>
          </cell>
          <cell r="P169">
            <v>1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N170">
            <v>1</v>
          </cell>
          <cell r="P170">
            <v>1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O172">
            <v>1</v>
          </cell>
          <cell r="P172">
            <v>2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O173">
            <v>2</v>
          </cell>
          <cell r="P173">
            <v>2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N176">
            <v>4</v>
          </cell>
          <cell r="O176">
            <v>3</v>
          </cell>
          <cell r="P176">
            <v>1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P177">
            <v>4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N178">
            <v>3</v>
          </cell>
          <cell r="O178">
            <v>4</v>
          </cell>
          <cell r="P178">
            <v>1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N179">
            <v>2</v>
          </cell>
          <cell r="P179">
            <v>1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N180">
            <v>1</v>
          </cell>
          <cell r="O180">
            <v>1</v>
          </cell>
          <cell r="P180">
            <v>1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O181">
            <v>1</v>
          </cell>
          <cell r="P181">
            <v>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N182">
            <v>6</v>
          </cell>
          <cell r="O182">
            <v>4</v>
          </cell>
          <cell r="P182">
            <v>1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P183">
            <v>1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N185">
            <v>1</v>
          </cell>
          <cell r="O185">
            <v>2</v>
          </cell>
          <cell r="P185">
            <v>2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N186">
            <v>1</v>
          </cell>
          <cell r="P186">
            <v>1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N187">
            <v>2</v>
          </cell>
          <cell r="P187">
            <v>2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P188">
            <v>1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N191">
            <v>1</v>
          </cell>
          <cell r="O191">
            <v>1</v>
          </cell>
          <cell r="P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P194">
            <v>2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N195">
            <v>1</v>
          </cell>
          <cell r="O195">
            <v>1</v>
          </cell>
          <cell r="P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O196">
            <v>2</v>
          </cell>
          <cell r="P196">
            <v>1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N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N200">
            <v>2</v>
          </cell>
          <cell r="O200">
            <v>1</v>
          </cell>
          <cell r="P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O201">
            <v>4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N202">
            <v>3</v>
          </cell>
          <cell r="O202">
            <v>3</v>
          </cell>
          <cell r="P202">
            <v>3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N203">
            <v>1</v>
          </cell>
          <cell r="P203">
            <v>2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N204">
            <v>1</v>
          </cell>
          <cell r="O204">
            <v>1</v>
          </cell>
          <cell r="P204">
            <v>3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P205">
            <v>2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P206">
            <v>2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P208">
            <v>1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N209">
            <v>1</v>
          </cell>
          <cell r="P209">
            <v>1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N210">
            <v>1</v>
          </cell>
          <cell r="O210">
            <v>1</v>
          </cell>
          <cell r="P210">
            <v>1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N211">
            <v>2</v>
          </cell>
          <cell r="O211">
            <v>3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O212">
            <v>2</v>
          </cell>
          <cell r="P212">
            <v>3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P213">
            <v>1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O214">
            <v>1</v>
          </cell>
          <cell r="P214">
            <v>1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N215">
            <v>1</v>
          </cell>
          <cell r="O215">
            <v>2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O217">
            <v>1</v>
          </cell>
          <cell r="P217">
            <v>2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P219">
            <v>1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O220">
            <v>1</v>
          </cell>
          <cell r="P220">
            <v>2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P221">
            <v>1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N222">
            <v>1</v>
          </cell>
          <cell r="O222">
            <v>2</v>
          </cell>
          <cell r="P222">
            <v>2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P223">
            <v>3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P224">
            <v>1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O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O227">
            <v>1</v>
          </cell>
          <cell r="P227">
            <v>1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N228">
            <v>4</v>
          </cell>
          <cell r="O228">
            <v>2</v>
          </cell>
          <cell r="P228">
            <v>2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N229">
            <v>2</v>
          </cell>
          <cell r="O229">
            <v>2</v>
          </cell>
          <cell r="P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N230">
            <v>1</v>
          </cell>
          <cell r="O230">
            <v>1</v>
          </cell>
          <cell r="P230">
            <v>1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P231">
            <v>1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N232">
            <v>1</v>
          </cell>
          <cell r="O232">
            <v>1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N233">
            <v>1</v>
          </cell>
          <cell r="O233">
            <v>1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N234">
            <v>1</v>
          </cell>
          <cell r="O234">
            <v>1</v>
          </cell>
          <cell r="P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N235">
            <v>1</v>
          </cell>
          <cell r="P235">
            <v>1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N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N240">
            <v>0</v>
          </cell>
          <cell r="O240">
            <v>0</v>
          </cell>
          <cell r="P240">
            <v>1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N241">
            <v>1</v>
          </cell>
          <cell r="O241">
            <v>3</v>
          </cell>
          <cell r="P241">
            <v>2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N242">
            <v>2</v>
          </cell>
          <cell r="O242">
            <v>4</v>
          </cell>
          <cell r="P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N243">
            <v>0</v>
          </cell>
          <cell r="O243">
            <v>0</v>
          </cell>
          <cell r="P243">
            <v>0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N244">
            <v>1</v>
          </cell>
          <cell r="O244">
            <v>2</v>
          </cell>
          <cell r="P244">
            <v>0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N245">
            <v>0</v>
          </cell>
          <cell r="O245">
            <v>0</v>
          </cell>
          <cell r="P245">
            <v>0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N246">
            <v>0</v>
          </cell>
          <cell r="O246">
            <v>0</v>
          </cell>
          <cell r="P246">
            <v>0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N247">
            <v>0</v>
          </cell>
          <cell r="O247">
            <v>0</v>
          </cell>
          <cell r="P247">
            <v>0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N248">
            <v>0</v>
          </cell>
          <cell r="O248">
            <v>0</v>
          </cell>
          <cell r="P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N249">
            <v>1</v>
          </cell>
          <cell r="O249">
            <v>3</v>
          </cell>
          <cell r="P249">
            <v>2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N250">
            <v>0</v>
          </cell>
          <cell r="O250">
            <v>0</v>
          </cell>
          <cell r="P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N251">
            <v>0</v>
          </cell>
          <cell r="O251">
            <v>0</v>
          </cell>
          <cell r="P251">
            <v>0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N252">
            <v>2</v>
          </cell>
          <cell r="O252">
            <v>2</v>
          </cell>
          <cell r="P252">
            <v>3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N253">
            <v>0</v>
          </cell>
          <cell r="O253">
            <v>1</v>
          </cell>
          <cell r="P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N254">
            <v>0</v>
          </cell>
          <cell r="O254">
            <v>0</v>
          </cell>
          <cell r="P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N255">
            <v>1</v>
          </cell>
          <cell r="O255">
            <v>1</v>
          </cell>
          <cell r="P255">
            <v>1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N256">
            <v>0</v>
          </cell>
          <cell r="O256">
            <v>0</v>
          </cell>
          <cell r="P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N257">
            <v>0</v>
          </cell>
          <cell r="O257">
            <v>1</v>
          </cell>
          <cell r="P257">
            <v>2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N258">
            <v>0</v>
          </cell>
          <cell r="O258">
            <v>0</v>
          </cell>
          <cell r="P258">
            <v>0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2"/>
  </sheetPr>
  <dimension ref="A1:AQ1757"/>
  <sheetViews>
    <sheetView tabSelected="1" view="pageBreakPreview" zoomScale="85" zoomScaleNormal="100" zoomScaleSheetLayoutView="85" workbookViewId="0">
      <pane ySplit="6" topLeftCell="A7" activePane="bottomLeft" state="frozen"/>
      <selection pane="bottomLeft" activeCell="B11" sqref="B11"/>
    </sheetView>
  </sheetViews>
  <sheetFormatPr defaultRowHeight="15.2" customHeight="1" x14ac:dyDescent="0.15"/>
  <cols>
    <col min="1" max="1" width="2.375" style="17" customWidth="1"/>
    <col min="2" max="2" width="12.5" style="18" customWidth="1"/>
    <col min="3" max="3" width="2.625" style="17" customWidth="1"/>
    <col min="4" max="4" width="4.625" style="16" customWidth="1"/>
    <col min="5" max="7" width="6.625" style="16" customWidth="1"/>
    <col min="8" max="10" width="5.625" style="16" customWidth="1"/>
    <col min="11" max="13" width="6.625" style="16" hidden="1" customWidth="1"/>
    <col min="14" max="14" width="3.625" style="16" customWidth="1"/>
    <col min="15" max="15" width="3.5" style="16" customWidth="1"/>
    <col min="16" max="16" width="3.625" style="16" customWidth="1"/>
    <col min="17" max="19" width="5.625" style="16" customWidth="1"/>
    <col min="20" max="22" width="3.625" style="65" customWidth="1"/>
    <col min="23" max="24" width="3.625" style="16" customWidth="1"/>
    <col min="25" max="25" width="4.875" style="16" customWidth="1"/>
    <col min="26" max="26" width="4.375" style="16" customWidth="1"/>
    <col min="27" max="27" width="3.625" style="16" customWidth="1"/>
    <col min="28" max="28" width="4.25" style="16" customWidth="1"/>
    <col min="29" max="29" width="3.5" style="16" customWidth="1"/>
    <col min="30" max="39" width="3.625" style="16" customWidth="1"/>
    <col min="40" max="40" width="5.75" style="16" customWidth="1"/>
    <col min="41" max="42" width="3.625" style="16" customWidth="1"/>
    <col min="43" max="16384" width="9" style="21"/>
  </cols>
  <sheetData>
    <row r="1" spans="1:42" s="1" customFormat="1" ht="23.25" customHeight="1" thickBot="1" x14ac:dyDescent="0.2">
      <c r="A1" s="2"/>
      <c r="B1" s="3"/>
      <c r="C1" s="4"/>
      <c r="F1" s="5"/>
      <c r="H1" s="49" t="s">
        <v>307</v>
      </c>
      <c r="J1" s="100" t="s">
        <v>253</v>
      </c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32"/>
      <c r="AD1" s="50"/>
      <c r="AP1" s="33"/>
    </row>
    <row r="2" spans="1:42" s="6" customFormat="1" ht="16.5" customHeight="1" thickTop="1" x14ac:dyDescent="0.15">
      <c r="A2" s="7"/>
      <c r="B2" s="109" t="s">
        <v>254</v>
      </c>
      <c r="C2" s="110"/>
      <c r="D2" s="77"/>
      <c r="E2" s="115" t="s">
        <v>255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0" t="s">
        <v>274</v>
      </c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4"/>
      <c r="AK2" s="80" t="s">
        <v>309</v>
      </c>
      <c r="AL2" s="81"/>
      <c r="AM2" s="81"/>
      <c r="AN2" s="81"/>
      <c r="AO2" s="82"/>
      <c r="AP2" s="34"/>
    </row>
    <row r="3" spans="1:42" s="6" customFormat="1" ht="16.5" customHeight="1" x14ac:dyDescent="0.15">
      <c r="A3" s="8"/>
      <c r="B3" s="111"/>
      <c r="C3" s="112"/>
      <c r="D3" s="97" t="s">
        <v>256</v>
      </c>
      <c r="E3" s="116" t="s">
        <v>257</v>
      </c>
      <c r="F3" s="91"/>
      <c r="G3" s="92"/>
      <c r="H3" s="107" t="s">
        <v>258</v>
      </c>
      <c r="I3" s="107" t="s">
        <v>259</v>
      </c>
      <c r="J3" s="107" t="s">
        <v>260</v>
      </c>
      <c r="K3" s="107" t="s">
        <v>261</v>
      </c>
      <c r="L3" s="107" t="s">
        <v>262</v>
      </c>
      <c r="M3" s="107" t="s">
        <v>263</v>
      </c>
      <c r="N3" s="101" t="s">
        <v>264</v>
      </c>
      <c r="O3" s="102"/>
      <c r="P3" s="103"/>
      <c r="Q3" s="83" t="s">
        <v>275</v>
      </c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5"/>
      <c r="AJ3" s="9"/>
      <c r="AK3" s="9"/>
      <c r="AL3" s="9"/>
      <c r="AM3" s="9"/>
      <c r="AN3" s="9"/>
      <c r="AO3" s="9"/>
      <c r="AP3" s="118" t="s">
        <v>276</v>
      </c>
    </row>
    <row r="4" spans="1:42" s="6" customFormat="1" ht="16.5" customHeight="1" x14ac:dyDescent="0.15">
      <c r="A4" s="8"/>
      <c r="B4" s="111"/>
      <c r="C4" s="112"/>
      <c r="D4" s="98"/>
      <c r="E4" s="107" t="s">
        <v>265</v>
      </c>
      <c r="F4" s="107" t="s">
        <v>266</v>
      </c>
      <c r="G4" s="107" t="s">
        <v>267</v>
      </c>
      <c r="H4" s="108"/>
      <c r="I4" s="108"/>
      <c r="J4" s="108"/>
      <c r="K4" s="108"/>
      <c r="L4" s="108"/>
      <c r="M4" s="108"/>
      <c r="N4" s="104"/>
      <c r="O4" s="105"/>
      <c r="P4" s="106"/>
      <c r="Q4" s="90" t="s">
        <v>277</v>
      </c>
      <c r="R4" s="91"/>
      <c r="S4" s="92"/>
      <c r="T4" s="60"/>
      <c r="U4" s="60"/>
      <c r="V4" s="60"/>
      <c r="W4" s="9"/>
      <c r="X4" s="9"/>
      <c r="Y4" s="35"/>
      <c r="Z4" s="35"/>
      <c r="AA4" s="36"/>
      <c r="AB4" s="90" t="s">
        <v>278</v>
      </c>
      <c r="AC4" s="91"/>
      <c r="AD4" s="91"/>
      <c r="AE4" s="91"/>
      <c r="AF4" s="91"/>
      <c r="AG4" s="92"/>
      <c r="AH4" s="9"/>
      <c r="AI4" s="9"/>
      <c r="AJ4" s="97" t="s">
        <v>279</v>
      </c>
      <c r="AK4" s="97" t="s">
        <v>280</v>
      </c>
      <c r="AL4" s="97" t="s">
        <v>281</v>
      </c>
      <c r="AM4" s="97" t="s">
        <v>282</v>
      </c>
      <c r="AN4" s="97" t="s">
        <v>283</v>
      </c>
      <c r="AO4" s="97" t="s">
        <v>284</v>
      </c>
      <c r="AP4" s="119"/>
    </row>
    <row r="5" spans="1:42" s="6" customFormat="1" ht="16.5" customHeight="1" x14ac:dyDescent="0.15">
      <c r="A5" s="8"/>
      <c r="B5" s="111"/>
      <c r="C5" s="112"/>
      <c r="D5" s="98"/>
      <c r="E5" s="108"/>
      <c r="F5" s="108"/>
      <c r="G5" s="108"/>
      <c r="H5" s="108"/>
      <c r="I5" s="108"/>
      <c r="J5" s="108"/>
      <c r="K5" s="108"/>
      <c r="L5" s="108"/>
      <c r="M5" s="108"/>
      <c r="N5" s="78"/>
      <c r="O5" s="117" t="s">
        <v>266</v>
      </c>
      <c r="P5" s="117" t="s">
        <v>267</v>
      </c>
      <c r="Q5" s="86" t="s">
        <v>265</v>
      </c>
      <c r="R5" s="86" t="s">
        <v>266</v>
      </c>
      <c r="S5" s="86" t="s">
        <v>267</v>
      </c>
      <c r="T5" s="88" t="s">
        <v>285</v>
      </c>
      <c r="U5" s="88" t="s">
        <v>286</v>
      </c>
      <c r="V5" s="88" t="s">
        <v>287</v>
      </c>
      <c r="W5" s="97" t="s">
        <v>288</v>
      </c>
      <c r="X5" s="97" t="s">
        <v>289</v>
      </c>
      <c r="Y5" s="95" t="s">
        <v>290</v>
      </c>
      <c r="Z5" s="95" t="s">
        <v>291</v>
      </c>
      <c r="AA5" s="97" t="s">
        <v>292</v>
      </c>
      <c r="AB5" s="90" t="s">
        <v>293</v>
      </c>
      <c r="AC5" s="92"/>
      <c r="AD5" s="9"/>
      <c r="AE5" s="9"/>
      <c r="AF5" s="9"/>
      <c r="AG5" s="9"/>
      <c r="AH5" s="97" t="s">
        <v>294</v>
      </c>
      <c r="AI5" s="97" t="s">
        <v>295</v>
      </c>
      <c r="AJ5" s="98"/>
      <c r="AK5" s="98"/>
      <c r="AL5" s="98"/>
      <c r="AM5" s="98"/>
      <c r="AN5" s="98"/>
      <c r="AO5" s="98"/>
      <c r="AP5" s="119"/>
    </row>
    <row r="6" spans="1:42" s="6" customFormat="1" ht="60" customHeight="1" x14ac:dyDescent="0.15">
      <c r="A6" s="10"/>
      <c r="B6" s="113"/>
      <c r="C6" s="114"/>
      <c r="D6" s="99"/>
      <c r="E6" s="87"/>
      <c r="F6" s="87"/>
      <c r="G6" s="87"/>
      <c r="H6" s="87"/>
      <c r="I6" s="87"/>
      <c r="J6" s="87"/>
      <c r="K6" s="87"/>
      <c r="L6" s="87"/>
      <c r="M6" s="87"/>
      <c r="N6" s="79" t="s">
        <v>268</v>
      </c>
      <c r="O6" s="87"/>
      <c r="P6" s="87"/>
      <c r="Q6" s="87"/>
      <c r="R6" s="87"/>
      <c r="S6" s="87"/>
      <c r="T6" s="89"/>
      <c r="U6" s="89"/>
      <c r="V6" s="89"/>
      <c r="W6" s="99"/>
      <c r="X6" s="99"/>
      <c r="Y6" s="96"/>
      <c r="Z6" s="96"/>
      <c r="AA6" s="99"/>
      <c r="AB6" s="37" t="s">
        <v>296</v>
      </c>
      <c r="AC6" s="38" t="s">
        <v>297</v>
      </c>
      <c r="AD6" s="39" t="s">
        <v>298</v>
      </c>
      <c r="AE6" s="39" t="s">
        <v>299</v>
      </c>
      <c r="AF6" s="39" t="s">
        <v>300</v>
      </c>
      <c r="AG6" s="39" t="s">
        <v>301</v>
      </c>
      <c r="AH6" s="99"/>
      <c r="AI6" s="99"/>
      <c r="AJ6" s="99"/>
      <c r="AK6" s="99"/>
      <c r="AL6" s="99"/>
      <c r="AM6" s="99"/>
      <c r="AN6" s="99"/>
      <c r="AO6" s="99"/>
      <c r="AP6" s="120"/>
    </row>
    <row r="7" spans="1:42" s="11" customFormat="1" ht="5.25" customHeight="1" x14ac:dyDescent="0.15">
      <c r="A7" s="12"/>
      <c r="B7" s="13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61"/>
      <c r="U7" s="61"/>
      <c r="V7" s="61"/>
      <c r="W7" s="15"/>
      <c r="X7" s="15"/>
      <c r="Y7" s="15"/>
      <c r="Z7" s="15"/>
      <c r="AA7" s="15"/>
      <c r="AB7" s="40"/>
      <c r="AC7" s="31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ht="15.2" customHeight="1" x14ac:dyDescent="0.15">
      <c r="B8" s="18" t="s">
        <v>310</v>
      </c>
      <c r="C8" s="19"/>
      <c r="D8" s="20">
        <v>2526</v>
      </c>
      <c r="E8" s="20">
        <v>70840</v>
      </c>
      <c r="F8" s="20">
        <v>36355</v>
      </c>
      <c r="G8" s="20">
        <v>34485</v>
      </c>
      <c r="H8" s="20">
        <v>23665</v>
      </c>
      <c r="I8" s="20">
        <v>23550</v>
      </c>
      <c r="J8" s="20">
        <v>23625</v>
      </c>
      <c r="K8" s="20"/>
      <c r="L8" s="20"/>
      <c r="M8" s="20"/>
      <c r="N8" s="20">
        <v>391</v>
      </c>
      <c r="O8" s="20">
        <v>822</v>
      </c>
      <c r="P8" s="20">
        <v>395</v>
      </c>
      <c r="Q8" s="42">
        <v>5253</v>
      </c>
      <c r="R8" s="42">
        <v>2805</v>
      </c>
      <c r="S8" s="42">
        <v>2448</v>
      </c>
      <c r="T8" s="62">
        <v>231</v>
      </c>
      <c r="U8" s="62">
        <v>0</v>
      </c>
      <c r="V8" s="62">
        <v>243</v>
      </c>
      <c r="W8" s="42">
        <v>55</v>
      </c>
      <c r="X8" s="42">
        <v>9</v>
      </c>
      <c r="Y8" s="42">
        <v>4187</v>
      </c>
      <c r="Z8" s="42">
        <v>252</v>
      </c>
      <c r="AA8" s="42">
        <v>6</v>
      </c>
      <c r="AB8" s="42">
        <v>92</v>
      </c>
      <c r="AC8" s="42">
        <v>393</v>
      </c>
      <c r="AD8" s="42">
        <v>34</v>
      </c>
      <c r="AE8" s="42">
        <v>68</v>
      </c>
      <c r="AF8" s="42">
        <v>0</v>
      </c>
      <c r="AG8" s="42">
        <v>60</v>
      </c>
      <c r="AH8" s="42">
        <v>264</v>
      </c>
      <c r="AI8" s="42">
        <v>6</v>
      </c>
      <c r="AJ8" s="42">
        <v>639</v>
      </c>
      <c r="AK8" s="42">
        <v>57</v>
      </c>
      <c r="AL8" s="42">
        <v>73</v>
      </c>
      <c r="AM8" s="42">
        <v>1</v>
      </c>
      <c r="AN8" s="42">
        <v>29</v>
      </c>
      <c r="AO8" s="42">
        <v>413</v>
      </c>
      <c r="AP8" s="42">
        <v>7</v>
      </c>
    </row>
    <row r="9" spans="1:42" ht="15.2" customHeight="1" x14ac:dyDescent="0.15">
      <c r="B9" s="18" t="s">
        <v>316</v>
      </c>
      <c r="C9" s="19"/>
      <c r="D9" s="20">
        <v>2533</v>
      </c>
      <c r="E9" s="20">
        <v>70164</v>
      </c>
      <c r="F9" s="20">
        <v>36065</v>
      </c>
      <c r="G9" s="20">
        <v>34099</v>
      </c>
      <c r="H9" s="20">
        <v>22956</v>
      </c>
      <c r="I9" s="20">
        <v>23687</v>
      </c>
      <c r="J9" s="20">
        <v>23521</v>
      </c>
      <c r="K9" s="20"/>
      <c r="L9" s="20"/>
      <c r="M9" s="20"/>
      <c r="N9" s="20">
        <v>405</v>
      </c>
      <c r="O9" s="20">
        <v>918</v>
      </c>
      <c r="P9" s="20">
        <v>410</v>
      </c>
      <c r="Q9" s="42">
        <v>5264</v>
      </c>
      <c r="R9" s="42">
        <v>2783</v>
      </c>
      <c r="S9" s="42">
        <v>2481</v>
      </c>
      <c r="T9" s="62">
        <v>231</v>
      </c>
      <c r="U9" s="62">
        <v>0</v>
      </c>
      <c r="V9" s="62">
        <v>245</v>
      </c>
      <c r="W9" s="42">
        <v>55</v>
      </c>
      <c r="X9" s="42">
        <v>9</v>
      </c>
      <c r="Y9" s="42">
        <v>4203</v>
      </c>
      <c r="Z9" s="42">
        <v>249</v>
      </c>
      <c r="AA9" s="42">
        <v>8</v>
      </c>
      <c r="AB9" s="42">
        <v>108</v>
      </c>
      <c r="AC9" s="42">
        <v>359</v>
      </c>
      <c r="AD9" s="42">
        <v>32</v>
      </c>
      <c r="AE9" s="42">
        <v>84</v>
      </c>
      <c r="AF9" s="42">
        <v>0</v>
      </c>
      <c r="AG9" s="42">
        <v>65</v>
      </c>
      <c r="AH9" s="42">
        <v>258</v>
      </c>
      <c r="AI9" s="42">
        <v>6</v>
      </c>
      <c r="AJ9" s="42">
        <v>611</v>
      </c>
      <c r="AK9" s="42">
        <v>56</v>
      </c>
      <c r="AL9" s="42">
        <v>74</v>
      </c>
      <c r="AM9" s="42">
        <v>1</v>
      </c>
      <c r="AN9" s="42">
        <v>29</v>
      </c>
      <c r="AO9" s="42">
        <v>378</v>
      </c>
      <c r="AP9" s="42">
        <v>7</v>
      </c>
    </row>
    <row r="10" spans="1:42" ht="15.2" customHeight="1" x14ac:dyDescent="0.15">
      <c r="B10" s="18" t="s">
        <v>321</v>
      </c>
      <c r="C10" s="19"/>
      <c r="D10" s="20">
        <v>2523</v>
      </c>
      <c r="E10" s="20">
        <v>69620</v>
      </c>
      <c r="F10" s="20">
        <v>35679</v>
      </c>
      <c r="G10" s="20">
        <v>33941</v>
      </c>
      <c r="H10" s="20">
        <v>22917</v>
      </c>
      <c r="I10" s="20">
        <v>23009</v>
      </c>
      <c r="J10" s="20">
        <v>23694</v>
      </c>
      <c r="K10" s="20"/>
      <c r="L10" s="20"/>
      <c r="M10" s="20"/>
      <c r="N10" s="20">
        <v>409</v>
      </c>
      <c r="O10" s="20">
        <v>968</v>
      </c>
      <c r="P10" s="20">
        <v>408</v>
      </c>
      <c r="Q10" s="42">
        <v>5259</v>
      </c>
      <c r="R10" s="42">
        <v>2755</v>
      </c>
      <c r="S10" s="42">
        <v>2504</v>
      </c>
      <c r="T10" s="62">
        <v>232</v>
      </c>
      <c r="U10" s="62">
        <v>0</v>
      </c>
      <c r="V10" s="62">
        <v>243</v>
      </c>
      <c r="W10" s="42">
        <v>56</v>
      </c>
      <c r="X10" s="42">
        <v>8</v>
      </c>
      <c r="Y10" s="42">
        <v>4189</v>
      </c>
      <c r="Z10" s="42">
        <v>254</v>
      </c>
      <c r="AA10" s="42">
        <v>11</v>
      </c>
      <c r="AB10" s="42">
        <v>112</v>
      </c>
      <c r="AC10" s="42">
        <v>307</v>
      </c>
      <c r="AD10" s="42">
        <v>35</v>
      </c>
      <c r="AE10" s="42">
        <v>101</v>
      </c>
      <c r="AF10" s="42">
        <v>0</v>
      </c>
      <c r="AG10" s="42">
        <v>61</v>
      </c>
      <c r="AH10" s="42">
        <v>261</v>
      </c>
      <c r="AI10" s="42">
        <v>5</v>
      </c>
      <c r="AJ10" s="42">
        <v>626</v>
      </c>
      <c r="AK10" s="42">
        <v>50</v>
      </c>
      <c r="AL10" s="42">
        <v>71</v>
      </c>
      <c r="AM10" s="42">
        <v>2</v>
      </c>
      <c r="AN10" s="42">
        <v>29</v>
      </c>
      <c r="AO10" s="42">
        <v>336</v>
      </c>
      <c r="AP10" s="42">
        <v>7</v>
      </c>
    </row>
    <row r="11" spans="1:42" ht="15.2" customHeight="1" x14ac:dyDescent="0.15"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42"/>
      <c r="R11" s="42"/>
      <c r="S11" s="42"/>
      <c r="T11" s="62"/>
      <c r="U11" s="62"/>
      <c r="V11" s="6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</row>
    <row r="12" spans="1:42" ht="15.2" customHeight="1" x14ac:dyDescent="0.15">
      <c r="A12" s="17" t="s">
        <v>269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42"/>
      <c r="R12" s="42"/>
      <c r="S12" s="42"/>
      <c r="T12" s="62"/>
      <c r="U12" s="62"/>
      <c r="V12" s="6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2" ht="15.2" customHeight="1" x14ac:dyDescent="0.15">
      <c r="B13" s="18" t="s">
        <v>318</v>
      </c>
      <c r="C13" s="19"/>
      <c r="D13" s="20">
        <v>12</v>
      </c>
      <c r="E13" s="20">
        <v>480</v>
      </c>
      <c r="F13" s="20">
        <v>192</v>
      </c>
      <c r="G13" s="20">
        <v>288</v>
      </c>
      <c r="H13" s="20">
        <v>160</v>
      </c>
      <c r="I13" s="20">
        <v>160</v>
      </c>
      <c r="J13" s="20">
        <v>160</v>
      </c>
      <c r="K13" s="20"/>
      <c r="L13" s="20"/>
      <c r="M13" s="20"/>
      <c r="N13" s="20">
        <v>0</v>
      </c>
      <c r="O13" s="20">
        <v>0</v>
      </c>
      <c r="P13" s="20">
        <v>0</v>
      </c>
      <c r="Q13" s="42">
        <v>25</v>
      </c>
      <c r="R13" s="42">
        <v>17</v>
      </c>
      <c r="S13" s="42">
        <v>8</v>
      </c>
      <c r="T13" s="62">
        <v>0</v>
      </c>
      <c r="U13" s="62">
        <v>0</v>
      </c>
      <c r="V13" s="62">
        <v>1</v>
      </c>
      <c r="W13" s="42">
        <v>0</v>
      </c>
      <c r="X13" s="42">
        <v>1</v>
      </c>
      <c r="Y13" s="42">
        <v>21</v>
      </c>
      <c r="Z13" s="42">
        <v>1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1</v>
      </c>
      <c r="AI13" s="42">
        <v>0</v>
      </c>
      <c r="AJ13" s="42">
        <v>1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</row>
    <row r="14" spans="1:42" ht="15.2" customHeight="1" x14ac:dyDescent="0.15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42"/>
      <c r="R14" s="42"/>
      <c r="S14" s="42"/>
      <c r="T14" s="62"/>
      <c r="U14" s="62"/>
      <c r="V14" s="6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ht="15.2" customHeight="1" x14ac:dyDescent="0.15">
      <c r="A15" s="17" t="s">
        <v>0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42"/>
      <c r="R15" s="42"/>
      <c r="S15" s="42"/>
      <c r="T15" s="62"/>
      <c r="U15" s="62"/>
      <c r="V15" s="6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</row>
    <row r="16" spans="1:42" ht="15.2" customHeight="1" x14ac:dyDescent="0.15">
      <c r="B16" s="18" t="s">
        <v>1</v>
      </c>
      <c r="C16" s="22"/>
      <c r="D16" s="23">
        <v>11</v>
      </c>
      <c r="E16" s="23">
        <v>259</v>
      </c>
      <c r="F16" s="23">
        <v>137</v>
      </c>
      <c r="G16" s="23">
        <v>122</v>
      </c>
      <c r="H16" s="23">
        <v>92</v>
      </c>
      <c r="I16" s="23">
        <v>80</v>
      </c>
      <c r="J16" s="23">
        <v>87</v>
      </c>
      <c r="K16" s="23"/>
      <c r="L16" s="23"/>
      <c r="M16" s="23"/>
      <c r="N16" s="23">
        <v>3</v>
      </c>
      <c r="O16" s="23">
        <v>7</v>
      </c>
      <c r="P16" s="23">
        <v>2</v>
      </c>
      <c r="Q16" s="42">
        <v>25</v>
      </c>
      <c r="R16" s="42">
        <v>14</v>
      </c>
      <c r="S16" s="42">
        <v>11</v>
      </c>
      <c r="T16" s="62">
        <v>1</v>
      </c>
      <c r="U16" s="62">
        <v>0</v>
      </c>
      <c r="V16" s="62">
        <v>1</v>
      </c>
      <c r="W16" s="42">
        <v>0</v>
      </c>
      <c r="X16" s="42">
        <v>0</v>
      </c>
      <c r="Y16" s="42">
        <v>21</v>
      </c>
      <c r="Z16" s="42">
        <v>1</v>
      </c>
      <c r="AA16" s="42">
        <v>0</v>
      </c>
      <c r="AB16" s="42">
        <v>0</v>
      </c>
      <c r="AC16" s="42">
        <v>4</v>
      </c>
      <c r="AD16" s="42">
        <v>0</v>
      </c>
      <c r="AE16" s="42">
        <v>0</v>
      </c>
      <c r="AF16" s="42">
        <v>0</v>
      </c>
      <c r="AG16" s="42">
        <v>0</v>
      </c>
      <c r="AH16" s="42">
        <v>1</v>
      </c>
      <c r="AI16" s="42">
        <v>0</v>
      </c>
      <c r="AJ16" s="42">
        <v>3</v>
      </c>
      <c r="AK16" s="42">
        <v>0</v>
      </c>
      <c r="AL16" s="42">
        <v>1</v>
      </c>
      <c r="AM16" s="42">
        <v>0</v>
      </c>
      <c r="AN16" s="42">
        <v>0</v>
      </c>
      <c r="AO16" s="42">
        <v>5</v>
      </c>
      <c r="AP16" s="42">
        <v>0</v>
      </c>
    </row>
    <row r="17" spans="2:42" ht="15.2" customHeight="1" x14ac:dyDescent="0.15">
      <c r="B17" s="18" t="s">
        <v>2</v>
      </c>
      <c r="C17" s="19"/>
      <c r="D17" s="23">
        <v>19</v>
      </c>
      <c r="E17" s="23">
        <v>590</v>
      </c>
      <c r="F17" s="23">
        <v>305</v>
      </c>
      <c r="G17" s="23">
        <v>285</v>
      </c>
      <c r="H17" s="23">
        <v>219</v>
      </c>
      <c r="I17" s="23">
        <v>202</v>
      </c>
      <c r="J17" s="23">
        <v>169</v>
      </c>
      <c r="K17" s="23"/>
      <c r="L17" s="23"/>
      <c r="M17" s="23"/>
      <c r="N17" s="23">
        <v>2</v>
      </c>
      <c r="O17" s="23">
        <v>8</v>
      </c>
      <c r="P17" s="23">
        <v>2</v>
      </c>
      <c r="Q17" s="42">
        <v>32</v>
      </c>
      <c r="R17" s="42">
        <v>15</v>
      </c>
      <c r="S17" s="42">
        <v>17</v>
      </c>
      <c r="T17" s="62">
        <v>1</v>
      </c>
      <c r="U17" s="62">
        <v>0</v>
      </c>
      <c r="V17" s="62">
        <v>1</v>
      </c>
      <c r="W17" s="42">
        <v>1</v>
      </c>
      <c r="X17" s="42">
        <v>0</v>
      </c>
      <c r="Y17" s="42">
        <v>27</v>
      </c>
      <c r="Z17" s="42">
        <v>1</v>
      </c>
      <c r="AA17" s="42">
        <v>0</v>
      </c>
      <c r="AB17" s="42">
        <v>0</v>
      </c>
      <c r="AC17" s="42">
        <v>3</v>
      </c>
      <c r="AD17" s="42">
        <v>0</v>
      </c>
      <c r="AE17" s="42">
        <v>0</v>
      </c>
      <c r="AF17" s="42">
        <v>0</v>
      </c>
      <c r="AG17" s="42">
        <v>0</v>
      </c>
      <c r="AH17" s="42">
        <v>1</v>
      </c>
      <c r="AI17" s="42">
        <v>0</v>
      </c>
      <c r="AJ17" s="42">
        <v>2</v>
      </c>
      <c r="AK17" s="42">
        <v>1</v>
      </c>
      <c r="AL17" s="42">
        <v>0</v>
      </c>
      <c r="AM17" s="42">
        <v>0</v>
      </c>
      <c r="AN17" s="42">
        <v>0</v>
      </c>
      <c r="AO17" s="42">
        <v>3</v>
      </c>
      <c r="AP17" s="42">
        <v>0</v>
      </c>
    </row>
    <row r="18" spans="2:42" ht="15.2" customHeight="1" x14ac:dyDescent="0.15">
      <c r="B18" s="18" t="s">
        <v>3</v>
      </c>
      <c r="C18" s="19"/>
      <c r="D18" s="23">
        <v>23</v>
      </c>
      <c r="E18" s="23">
        <v>666</v>
      </c>
      <c r="F18" s="23">
        <v>340</v>
      </c>
      <c r="G18" s="23">
        <v>326</v>
      </c>
      <c r="H18" s="23">
        <v>220</v>
      </c>
      <c r="I18" s="23">
        <v>204</v>
      </c>
      <c r="J18" s="23">
        <v>242</v>
      </c>
      <c r="K18" s="23"/>
      <c r="L18" s="23"/>
      <c r="M18" s="23"/>
      <c r="N18" s="23">
        <v>4</v>
      </c>
      <c r="O18" s="23">
        <v>4</v>
      </c>
      <c r="P18" s="23">
        <v>5</v>
      </c>
      <c r="Q18" s="42">
        <v>39</v>
      </c>
      <c r="R18" s="42">
        <v>15</v>
      </c>
      <c r="S18" s="42">
        <v>24</v>
      </c>
      <c r="T18" s="62">
        <v>1</v>
      </c>
      <c r="U18" s="62">
        <v>0</v>
      </c>
      <c r="V18" s="62">
        <v>1</v>
      </c>
      <c r="W18" s="42">
        <v>1</v>
      </c>
      <c r="X18" s="42">
        <v>0</v>
      </c>
      <c r="Y18" s="42">
        <v>33</v>
      </c>
      <c r="Z18" s="42">
        <v>1</v>
      </c>
      <c r="AA18" s="42">
        <v>0</v>
      </c>
      <c r="AB18" s="42">
        <v>0</v>
      </c>
      <c r="AC18" s="42">
        <v>5</v>
      </c>
      <c r="AD18" s="42">
        <v>0</v>
      </c>
      <c r="AE18" s="42">
        <v>0</v>
      </c>
      <c r="AF18" s="42">
        <v>0</v>
      </c>
      <c r="AG18" s="42">
        <v>0</v>
      </c>
      <c r="AH18" s="42">
        <v>2</v>
      </c>
      <c r="AI18" s="42">
        <v>0</v>
      </c>
      <c r="AJ18" s="42">
        <v>2</v>
      </c>
      <c r="AK18" s="42">
        <v>1</v>
      </c>
      <c r="AL18" s="42">
        <v>0</v>
      </c>
      <c r="AM18" s="42">
        <v>0</v>
      </c>
      <c r="AN18" s="42">
        <v>0</v>
      </c>
      <c r="AO18" s="42">
        <v>3</v>
      </c>
      <c r="AP18" s="42">
        <v>0</v>
      </c>
    </row>
    <row r="19" spans="2:42" ht="15.2" customHeight="1" x14ac:dyDescent="0.15">
      <c r="B19" s="18" t="s">
        <v>4</v>
      </c>
      <c r="C19" s="19"/>
      <c r="D19" s="23">
        <v>15</v>
      </c>
      <c r="E19" s="23">
        <v>458</v>
      </c>
      <c r="F19" s="23">
        <v>247</v>
      </c>
      <c r="G19" s="23">
        <v>211</v>
      </c>
      <c r="H19" s="23">
        <v>153</v>
      </c>
      <c r="I19" s="23">
        <v>155</v>
      </c>
      <c r="J19" s="23">
        <v>150</v>
      </c>
      <c r="K19" s="23"/>
      <c r="L19" s="23"/>
      <c r="M19" s="23"/>
      <c r="N19" s="23">
        <v>2</v>
      </c>
      <c r="O19" s="23">
        <v>4</v>
      </c>
      <c r="P19" s="23">
        <v>4</v>
      </c>
      <c r="Q19" s="42">
        <v>27</v>
      </c>
      <c r="R19" s="42">
        <v>16</v>
      </c>
      <c r="S19" s="42">
        <v>11</v>
      </c>
      <c r="T19" s="62">
        <v>1</v>
      </c>
      <c r="U19" s="62">
        <v>0</v>
      </c>
      <c r="V19" s="62">
        <v>1</v>
      </c>
      <c r="W19" s="42">
        <v>1</v>
      </c>
      <c r="X19" s="42">
        <v>0</v>
      </c>
      <c r="Y19" s="42">
        <v>22</v>
      </c>
      <c r="Z19" s="42">
        <v>1</v>
      </c>
      <c r="AA19" s="42">
        <v>0</v>
      </c>
      <c r="AB19" s="42">
        <v>0</v>
      </c>
      <c r="AC19" s="42">
        <v>2</v>
      </c>
      <c r="AD19" s="42">
        <v>2</v>
      </c>
      <c r="AE19" s="42">
        <v>0</v>
      </c>
      <c r="AF19" s="42">
        <v>0</v>
      </c>
      <c r="AG19" s="42">
        <v>0</v>
      </c>
      <c r="AH19" s="42">
        <v>1</v>
      </c>
      <c r="AI19" s="42">
        <v>0</v>
      </c>
      <c r="AJ19" s="42">
        <v>2</v>
      </c>
      <c r="AK19" s="42">
        <v>2</v>
      </c>
      <c r="AL19" s="42">
        <v>1</v>
      </c>
      <c r="AM19" s="42">
        <v>0</v>
      </c>
      <c r="AN19" s="42">
        <v>0</v>
      </c>
      <c r="AO19" s="42">
        <v>3</v>
      </c>
      <c r="AP19" s="42">
        <v>0</v>
      </c>
    </row>
    <row r="20" spans="2:42" ht="15.2" customHeight="1" x14ac:dyDescent="0.15">
      <c r="B20" s="18" t="s">
        <v>5</v>
      </c>
      <c r="C20" s="19"/>
      <c r="D20" s="23">
        <v>27</v>
      </c>
      <c r="E20" s="23">
        <v>706</v>
      </c>
      <c r="F20" s="23">
        <v>372</v>
      </c>
      <c r="G20" s="23">
        <v>334</v>
      </c>
      <c r="H20" s="23">
        <v>235</v>
      </c>
      <c r="I20" s="23">
        <v>228</v>
      </c>
      <c r="J20" s="23">
        <v>243</v>
      </c>
      <c r="K20" s="23"/>
      <c r="L20" s="23"/>
      <c r="M20" s="23"/>
      <c r="N20" s="23">
        <v>5</v>
      </c>
      <c r="O20" s="23">
        <v>24</v>
      </c>
      <c r="P20" s="23">
        <v>6</v>
      </c>
      <c r="Q20" s="42">
        <v>46</v>
      </c>
      <c r="R20" s="42">
        <v>22</v>
      </c>
      <c r="S20" s="42">
        <v>24</v>
      </c>
      <c r="T20" s="62">
        <v>1</v>
      </c>
      <c r="U20" s="62">
        <v>0</v>
      </c>
      <c r="V20" s="62">
        <v>1</v>
      </c>
      <c r="W20" s="42">
        <v>1</v>
      </c>
      <c r="X20" s="42">
        <v>0</v>
      </c>
      <c r="Y20" s="42">
        <v>39</v>
      </c>
      <c r="Z20" s="42">
        <v>1</v>
      </c>
      <c r="AA20" s="42">
        <v>0</v>
      </c>
      <c r="AB20" s="42">
        <v>0</v>
      </c>
      <c r="AC20" s="42">
        <v>3</v>
      </c>
      <c r="AD20" s="42">
        <v>0</v>
      </c>
      <c r="AE20" s="42">
        <v>0</v>
      </c>
      <c r="AF20" s="42">
        <v>0</v>
      </c>
      <c r="AG20" s="42">
        <v>0</v>
      </c>
      <c r="AH20" s="42">
        <v>3</v>
      </c>
      <c r="AI20" s="42">
        <v>0</v>
      </c>
      <c r="AJ20" s="42">
        <v>7</v>
      </c>
      <c r="AK20" s="42">
        <v>1</v>
      </c>
      <c r="AL20" s="42">
        <v>0</v>
      </c>
      <c r="AM20" s="42">
        <v>0</v>
      </c>
      <c r="AN20" s="42">
        <v>0</v>
      </c>
      <c r="AO20" s="42">
        <v>7</v>
      </c>
      <c r="AP20" s="42">
        <v>0</v>
      </c>
    </row>
    <row r="21" spans="2:42" ht="15.2" customHeight="1" x14ac:dyDescent="0.15">
      <c r="B21" s="18" t="s">
        <v>6</v>
      </c>
      <c r="C21" s="19"/>
      <c r="D21" s="23">
        <v>18</v>
      </c>
      <c r="E21" s="23">
        <v>581</v>
      </c>
      <c r="F21" s="23">
        <v>297</v>
      </c>
      <c r="G21" s="23">
        <v>284</v>
      </c>
      <c r="H21" s="23">
        <v>226</v>
      </c>
      <c r="I21" s="23">
        <v>191</v>
      </c>
      <c r="J21" s="23">
        <v>164</v>
      </c>
      <c r="K21" s="23"/>
      <c r="L21" s="23"/>
      <c r="M21" s="23"/>
      <c r="N21" s="23">
        <v>2</v>
      </c>
      <c r="O21" s="23">
        <v>13</v>
      </c>
      <c r="P21" s="23">
        <v>0</v>
      </c>
      <c r="Q21" s="42">
        <v>31</v>
      </c>
      <c r="R21" s="42">
        <v>16</v>
      </c>
      <c r="S21" s="42">
        <v>15</v>
      </c>
      <c r="T21" s="62">
        <v>1</v>
      </c>
      <c r="U21" s="62">
        <v>0</v>
      </c>
      <c r="V21" s="62">
        <v>1</v>
      </c>
      <c r="W21" s="42">
        <v>1</v>
      </c>
      <c r="X21" s="42">
        <v>0</v>
      </c>
      <c r="Y21" s="42">
        <v>25</v>
      </c>
      <c r="Z21" s="42">
        <v>1</v>
      </c>
      <c r="AA21" s="42">
        <v>0</v>
      </c>
      <c r="AB21" s="42">
        <v>0</v>
      </c>
      <c r="AC21" s="42">
        <v>1</v>
      </c>
      <c r="AD21" s="42">
        <v>1</v>
      </c>
      <c r="AE21" s="42">
        <v>0</v>
      </c>
      <c r="AF21" s="42">
        <v>0</v>
      </c>
      <c r="AG21" s="42">
        <v>0</v>
      </c>
      <c r="AH21" s="42">
        <v>2</v>
      </c>
      <c r="AI21" s="42">
        <v>0</v>
      </c>
      <c r="AJ21" s="42">
        <v>0</v>
      </c>
      <c r="AK21" s="42">
        <v>1</v>
      </c>
      <c r="AL21" s="42">
        <v>0</v>
      </c>
      <c r="AM21" s="42">
        <v>0</v>
      </c>
      <c r="AN21" s="42">
        <v>0</v>
      </c>
      <c r="AO21" s="42">
        <v>5</v>
      </c>
      <c r="AP21" s="42">
        <v>0</v>
      </c>
    </row>
    <row r="22" spans="2:42" ht="15.2" customHeight="1" x14ac:dyDescent="0.15">
      <c r="B22" s="18" t="s">
        <v>7</v>
      </c>
      <c r="C22" s="19"/>
      <c r="D22" s="23">
        <v>22</v>
      </c>
      <c r="E22" s="23">
        <v>702</v>
      </c>
      <c r="F22" s="23">
        <v>351</v>
      </c>
      <c r="G22" s="23">
        <v>351</v>
      </c>
      <c r="H22" s="23">
        <v>225</v>
      </c>
      <c r="I22" s="23">
        <v>224</v>
      </c>
      <c r="J22" s="23">
        <v>253</v>
      </c>
      <c r="K22" s="23"/>
      <c r="L22" s="23"/>
      <c r="M22" s="23"/>
      <c r="N22" s="23">
        <v>2</v>
      </c>
      <c r="O22" s="23">
        <v>8</v>
      </c>
      <c r="P22" s="23">
        <v>1</v>
      </c>
      <c r="Q22" s="42">
        <v>39</v>
      </c>
      <c r="R22" s="42">
        <v>22</v>
      </c>
      <c r="S22" s="42">
        <v>17</v>
      </c>
      <c r="T22" s="62">
        <v>1</v>
      </c>
      <c r="U22" s="62">
        <v>0</v>
      </c>
      <c r="V22" s="62">
        <v>1</v>
      </c>
      <c r="W22" s="42">
        <v>1</v>
      </c>
      <c r="X22" s="42">
        <v>0</v>
      </c>
      <c r="Y22" s="42">
        <v>33</v>
      </c>
      <c r="Z22" s="42">
        <v>1</v>
      </c>
      <c r="AA22" s="42">
        <v>0</v>
      </c>
      <c r="AB22" s="42">
        <v>1</v>
      </c>
      <c r="AC22" s="42">
        <v>1</v>
      </c>
      <c r="AD22" s="42">
        <v>0</v>
      </c>
      <c r="AE22" s="42">
        <v>1</v>
      </c>
      <c r="AF22" s="42">
        <v>0</v>
      </c>
      <c r="AG22" s="42">
        <v>0</v>
      </c>
      <c r="AH22" s="42">
        <v>2</v>
      </c>
      <c r="AI22" s="42">
        <v>0</v>
      </c>
      <c r="AJ22" s="42">
        <v>0</v>
      </c>
      <c r="AK22" s="42">
        <v>1</v>
      </c>
      <c r="AL22" s="42">
        <v>1</v>
      </c>
      <c r="AM22" s="42">
        <v>0</v>
      </c>
      <c r="AN22" s="42">
        <v>0</v>
      </c>
      <c r="AO22" s="42">
        <v>3</v>
      </c>
      <c r="AP22" s="42">
        <v>0</v>
      </c>
    </row>
    <row r="23" spans="2:42" ht="15.2" customHeight="1" x14ac:dyDescent="0.15">
      <c r="B23" s="18" t="s">
        <v>8</v>
      </c>
      <c r="C23" s="19"/>
      <c r="D23" s="23">
        <v>12</v>
      </c>
      <c r="E23" s="23">
        <v>323</v>
      </c>
      <c r="F23" s="23">
        <v>174</v>
      </c>
      <c r="G23" s="23">
        <v>149</v>
      </c>
      <c r="H23" s="23">
        <v>113</v>
      </c>
      <c r="I23" s="23">
        <v>100</v>
      </c>
      <c r="J23" s="23">
        <v>110</v>
      </c>
      <c r="K23" s="23"/>
      <c r="L23" s="23"/>
      <c r="M23" s="23"/>
      <c r="N23" s="23">
        <v>2</v>
      </c>
      <c r="O23" s="23">
        <v>7</v>
      </c>
      <c r="P23" s="23">
        <v>1</v>
      </c>
      <c r="Q23" s="42">
        <v>26</v>
      </c>
      <c r="R23" s="42">
        <v>12</v>
      </c>
      <c r="S23" s="42">
        <v>14</v>
      </c>
      <c r="T23" s="62">
        <v>1</v>
      </c>
      <c r="U23" s="62">
        <v>0</v>
      </c>
      <c r="V23" s="62">
        <v>1</v>
      </c>
      <c r="W23" s="42">
        <v>0</v>
      </c>
      <c r="X23" s="42">
        <v>0</v>
      </c>
      <c r="Y23" s="42">
        <v>21</v>
      </c>
      <c r="Z23" s="42">
        <v>2</v>
      </c>
      <c r="AA23" s="42">
        <v>0</v>
      </c>
      <c r="AB23" s="42">
        <v>3</v>
      </c>
      <c r="AC23" s="42">
        <v>3</v>
      </c>
      <c r="AD23" s="42">
        <v>0</v>
      </c>
      <c r="AE23" s="42">
        <v>3</v>
      </c>
      <c r="AF23" s="42">
        <v>0</v>
      </c>
      <c r="AG23" s="42">
        <v>0</v>
      </c>
      <c r="AH23" s="42">
        <v>1</v>
      </c>
      <c r="AI23" s="42">
        <v>0</v>
      </c>
      <c r="AJ23" s="42">
        <v>0</v>
      </c>
      <c r="AK23" s="42">
        <v>1</v>
      </c>
      <c r="AL23" s="42">
        <v>1</v>
      </c>
      <c r="AM23" s="42">
        <v>0</v>
      </c>
      <c r="AN23" s="42">
        <v>0</v>
      </c>
      <c r="AO23" s="42">
        <v>3</v>
      </c>
      <c r="AP23" s="42">
        <v>0</v>
      </c>
    </row>
    <row r="24" spans="2:42" ht="15.2" customHeight="1" x14ac:dyDescent="0.15">
      <c r="B24" s="18" t="s">
        <v>9</v>
      </c>
      <c r="C24" s="19"/>
      <c r="D24" s="23">
        <v>11</v>
      </c>
      <c r="E24" s="23">
        <v>342</v>
      </c>
      <c r="F24" s="23">
        <v>185</v>
      </c>
      <c r="G24" s="23">
        <v>157</v>
      </c>
      <c r="H24" s="23">
        <v>100</v>
      </c>
      <c r="I24" s="23">
        <v>118</v>
      </c>
      <c r="J24" s="23">
        <v>124</v>
      </c>
      <c r="K24" s="23"/>
      <c r="L24" s="23"/>
      <c r="M24" s="23"/>
      <c r="N24" s="23">
        <v>1</v>
      </c>
      <c r="O24" s="23">
        <v>3</v>
      </c>
      <c r="P24" s="23">
        <v>1</v>
      </c>
      <c r="Q24" s="42">
        <v>23</v>
      </c>
      <c r="R24" s="42">
        <v>13</v>
      </c>
      <c r="S24" s="42">
        <v>10</v>
      </c>
      <c r="T24" s="62">
        <v>1</v>
      </c>
      <c r="U24" s="62">
        <v>0</v>
      </c>
      <c r="V24" s="62">
        <v>1</v>
      </c>
      <c r="W24" s="42">
        <v>0</v>
      </c>
      <c r="X24" s="42">
        <v>0</v>
      </c>
      <c r="Y24" s="42">
        <v>20</v>
      </c>
      <c r="Z24" s="42">
        <v>1</v>
      </c>
      <c r="AA24" s="42">
        <v>0</v>
      </c>
      <c r="AB24" s="42">
        <v>2</v>
      </c>
      <c r="AC24" s="42">
        <v>3</v>
      </c>
      <c r="AD24" s="42">
        <v>0</v>
      </c>
      <c r="AE24" s="42">
        <v>2</v>
      </c>
      <c r="AF24" s="42">
        <v>0</v>
      </c>
      <c r="AG24" s="42">
        <v>0</v>
      </c>
      <c r="AH24" s="42">
        <v>0</v>
      </c>
      <c r="AI24" s="42">
        <v>0</v>
      </c>
      <c r="AJ24" s="42">
        <v>1</v>
      </c>
      <c r="AK24" s="42">
        <v>0</v>
      </c>
      <c r="AL24" s="42">
        <v>2</v>
      </c>
      <c r="AM24" s="42">
        <v>0</v>
      </c>
      <c r="AN24" s="42">
        <v>0</v>
      </c>
      <c r="AO24" s="42">
        <v>2</v>
      </c>
      <c r="AP24" s="42">
        <v>0</v>
      </c>
    </row>
    <row r="25" spans="2:42" ht="15.2" customHeight="1" x14ac:dyDescent="0.15">
      <c r="B25" s="18" t="s">
        <v>10</v>
      </c>
      <c r="C25" s="19"/>
      <c r="D25" s="23">
        <v>7</v>
      </c>
      <c r="E25" s="23">
        <v>201</v>
      </c>
      <c r="F25" s="23">
        <v>109</v>
      </c>
      <c r="G25" s="23">
        <v>92</v>
      </c>
      <c r="H25" s="23">
        <v>53</v>
      </c>
      <c r="I25" s="23">
        <v>69</v>
      </c>
      <c r="J25" s="23">
        <v>79</v>
      </c>
      <c r="K25" s="23"/>
      <c r="L25" s="23"/>
      <c r="M25" s="23"/>
      <c r="N25" s="23">
        <v>1</v>
      </c>
      <c r="O25" s="23">
        <v>4</v>
      </c>
      <c r="P25" s="23">
        <v>0</v>
      </c>
      <c r="Q25" s="42">
        <v>16</v>
      </c>
      <c r="R25" s="42">
        <v>7</v>
      </c>
      <c r="S25" s="42">
        <v>9</v>
      </c>
      <c r="T25" s="62">
        <v>1</v>
      </c>
      <c r="U25" s="62">
        <v>0</v>
      </c>
      <c r="V25" s="62">
        <v>1</v>
      </c>
      <c r="W25" s="42">
        <v>0</v>
      </c>
      <c r="X25" s="42">
        <v>0</v>
      </c>
      <c r="Y25" s="42">
        <v>11</v>
      </c>
      <c r="Z25" s="42">
        <v>2</v>
      </c>
      <c r="AA25" s="42">
        <v>0</v>
      </c>
      <c r="AB25" s="42">
        <v>2</v>
      </c>
      <c r="AC25" s="42">
        <v>0</v>
      </c>
      <c r="AD25" s="42">
        <v>0</v>
      </c>
      <c r="AE25" s="42">
        <v>2</v>
      </c>
      <c r="AF25" s="42">
        <v>0</v>
      </c>
      <c r="AG25" s="42">
        <v>0</v>
      </c>
      <c r="AH25" s="42">
        <v>1</v>
      </c>
      <c r="AI25" s="42">
        <v>0</v>
      </c>
      <c r="AJ25" s="42">
        <v>4</v>
      </c>
      <c r="AK25" s="42">
        <v>0</v>
      </c>
      <c r="AL25" s="42">
        <v>1</v>
      </c>
      <c r="AM25" s="42">
        <v>0</v>
      </c>
      <c r="AN25" s="42">
        <v>0</v>
      </c>
      <c r="AO25" s="42">
        <v>2</v>
      </c>
      <c r="AP25" s="42">
        <v>0</v>
      </c>
    </row>
    <row r="26" spans="2:42" ht="15.2" customHeight="1" x14ac:dyDescent="0.15"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42"/>
      <c r="R26" s="42"/>
      <c r="S26" s="42"/>
      <c r="T26" s="62"/>
      <c r="U26" s="62"/>
      <c r="V26" s="6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</row>
    <row r="27" spans="2:42" ht="15.2" customHeight="1" x14ac:dyDescent="0.15">
      <c r="B27" s="18" t="s">
        <v>11</v>
      </c>
      <c r="C27" s="19"/>
      <c r="D27" s="23">
        <v>16</v>
      </c>
      <c r="E27" s="23">
        <v>474</v>
      </c>
      <c r="F27" s="23">
        <v>262</v>
      </c>
      <c r="G27" s="23">
        <v>212</v>
      </c>
      <c r="H27" s="23">
        <v>130</v>
      </c>
      <c r="I27" s="23">
        <v>186</v>
      </c>
      <c r="J27" s="23">
        <v>158</v>
      </c>
      <c r="K27" s="23"/>
      <c r="L27" s="23"/>
      <c r="M27" s="23"/>
      <c r="N27" s="23">
        <v>3</v>
      </c>
      <c r="O27" s="23">
        <v>11</v>
      </c>
      <c r="P27" s="23">
        <v>6</v>
      </c>
      <c r="Q27" s="42">
        <v>28</v>
      </c>
      <c r="R27" s="42">
        <v>16</v>
      </c>
      <c r="S27" s="42">
        <v>12</v>
      </c>
      <c r="T27" s="62">
        <v>1</v>
      </c>
      <c r="U27" s="62">
        <v>0</v>
      </c>
      <c r="V27" s="62">
        <v>1</v>
      </c>
      <c r="W27" s="42">
        <v>1</v>
      </c>
      <c r="X27" s="42">
        <v>0</v>
      </c>
      <c r="Y27" s="42">
        <v>23</v>
      </c>
      <c r="Z27" s="42">
        <v>1</v>
      </c>
      <c r="AA27" s="42">
        <v>0</v>
      </c>
      <c r="AB27" s="42">
        <v>0</v>
      </c>
      <c r="AC27" s="42">
        <v>1</v>
      </c>
      <c r="AD27" s="42">
        <v>0</v>
      </c>
      <c r="AE27" s="42">
        <v>0</v>
      </c>
      <c r="AF27" s="42">
        <v>0</v>
      </c>
      <c r="AG27" s="42">
        <v>0</v>
      </c>
      <c r="AH27" s="42">
        <v>1</v>
      </c>
      <c r="AI27" s="42">
        <v>0</v>
      </c>
      <c r="AJ27" s="42">
        <v>1</v>
      </c>
      <c r="AK27" s="42">
        <v>0</v>
      </c>
      <c r="AL27" s="42">
        <v>1</v>
      </c>
      <c r="AM27" s="42">
        <v>0</v>
      </c>
      <c r="AN27" s="42">
        <v>0</v>
      </c>
      <c r="AO27" s="42">
        <v>5</v>
      </c>
      <c r="AP27" s="42">
        <v>0</v>
      </c>
    </row>
    <row r="28" spans="2:42" ht="15.2" customHeight="1" x14ac:dyDescent="0.15">
      <c r="B28" s="18" t="s">
        <v>12</v>
      </c>
      <c r="C28" s="19"/>
      <c r="D28" s="23">
        <v>23</v>
      </c>
      <c r="E28" s="23">
        <v>740</v>
      </c>
      <c r="F28" s="23">
        <v>376</v>
      </c>
      <c r="G28" s="23">
        <v>364</v>
      </c>
      <c r="H28" s="23">
        <v>240</v>
      </c>
      <c r="I28" s="23">
        <v>248</v>
      </c>
      <c r="J28" s="23">
        <v>252</v>
      </c>
      <c r="K28" s="23"/>
      <c r="L28" s="23"/>
      <c r="M28" s="23"/>
      <c r="N28" s="23">
        <v>2</v>
      </c>
      <c r="O28" s="23">
        <v>5</v>
      </c>
      <c r="P28" s="23">
        <v>8</v>
      </c>
      <c r="Q28" s="42">
        <v>38</v>
      </c>
      <c r="R28" s="42">
        <v>21</v>
      </c>
      <c r="S28" s="42">
        <v>17</v>
      </c>
      <c r="T28" s="62">
        <v>1</v>
      </c>
      <c r="U28" s="62">
        <v>0</v>
      </c>
      <c r="V28" s="62">
        <v>1</v>
      </c>
      <c r="W28" s="42">
        <v>1</v>
      </c>
      <c r="X28" s="42">
        <v>0</v>
      </c>
      <c r="Y28" s="42">
        <v>32</v>
      </c>
      <c r="Z28" s="42">
        <v>1</v>
      </c>
      <c r="AA28" s="42">
        <v>0</v>
      </c>
      <c r="AB28" s="42">
        <v>0</v>
      </c>
      <c r="AC28" s="42">
        <v>2</v>
      </c>
      <c r="AD28" s="42">
        <v>0</v>
      </c>
      <c r="AE28" s="42">
        <v>0</v>
      </c>
      <c r="AF28" s="42">
        <v>0</v>
      </c>
      <c r="AG28" s="42">
        <v>0</v>
      </c>
      <c r="AH28" s="42">
        <v>2</v>
      </c>
      <c r="AI28" s="42">
        <v>0</v>
      </c>
      <c r="AJ28" s="42">
        <v>4</v>
      </c>
      <c r="AK28" s="42">
        <v>1</v>
      </c>
      <c r="AL28" s="42">
        <v>0</v>
      </c>
      <c r="AM28" s="42">
        <v>0</v>
      </c>
      <c r="AN28" s="42">
        <v>0</v>
      </c>
      <c r="AO28" s="42">
        <v>4</v>
      </c>
      <c r="AP28" s="42">
        <v>0</v>
      </c>
    </row>
    <row r="29" spans="2:42" ht="15.2" customHeight="1" x14ac:dyDescent="0.15">
      <c r="B29" s="18" t="s">
        <v>13</v>
      </c>
      <c r="C29" s="19"/>
      <c r="D29" s="23">
        <v>22</v>
      </c>
      <c r="E29" s="23">
        <v>687</v>
      </c>
      <c r="F29" s="23">
        <v>339</v>
      </c>
      <c r="G29" s="23">
        <v>348</v>
      </c>
      <c r="H29" s="23">
        <v>229</v>
      </c>
      <c r="I29" s="23">
        <v>231</v>
      </c>
      <c r="J29" s="23">
        <v>227</v>
      </c>
      <c r="K29" s="23"/>
      <c r="L29" s="23"/>
      <c r="M29" s="23"/>
      <c r="N29" s="23">
        <v>3</v>
      </c>
      <c r="O29" s="23">
        <v>11</v>
      </c>
      <c r="P29" s="23">
        <v>5</v>
      </c>
      <c r="Q29" s="42">
        <v>40</v>
      </c>
      <c r="R29" s="42">
        <v>21</v>
      </c>
      <c r="S29" s="42">
        <v>19</v>
      </c>
      <c r="T29" s="62">
        <v>1</v>
      </c>
      <c r="U29" s="62">
        <v>0</v>
      </c>
      <c r="V29" s="62">
        <v>1</v>
      </c>
      <c r="W29" s="42">
        <v>1</v>
      </c>
      <c r="X29" s="42">
        <v>0</v>
      </c>
      <c r="Y29" s="42">
        <v>33</v>
      </c>
      <c r="Z29" s="42">
        <v>1</v>
      </c>
      <c r="AA29" s="42">
        <v>0</v>
      </c>
      <c r="AB29" s="42">
        <v>0</v>
      </c>
      <c r="AC29" s="42">
        <v>2</v>
      </c>
      <c r="AD29" s="42">
        <v>1</v>
      </c>
      <c r="AE29" s="42">
        <v>0</v>
      </c>
      <c r="AF29" s="42">
        <v>0</v>
      </c>
      <c r="AG29" s="42">
        <v>0</v>
      </c>
      <c r="AH29" s="42">
        <v>3</v>
      </c>
      <c r="AI29" s="42">
        <v>0</v>
      </c>
      <c r="AJ29" s="42">
        <v>2</v>
      </c>
      <c r="AK29" s="42">
        <v>1</v>
      </c>
      <c r="AL29" s="42">
        <v>0</v>
      </c>
      <c r="AM29" s="42">
        <v>0</v>
      </c>
      <c r="AN29" s="42">
        <v>0</v>
      </c>
      <c r="AO29" s="42">
        <v>3</v>
      </c>
      <c r="AP29" s="42">
        <v>0</v>
      </c>
    </row>
    <row r="30" spans="2:42" ht="15.2" customHeight="1" x14ac:dyDescent="0.15">
      <c r="B30" s="18" t="s">
        <v>14</v>
      </c>
      <c r="C30" s="19"/>
      <c r="D30" s="23">
        <v>17</v>
      </c>
      <c r="E30" s="23">
        <v>481</v>
      </c>
      <c r="F30" s="23">
        <v>242</v>
      </c>
      <c r="G30" s="23">
        <v>239</v>
      </c>
      <c r="H30" s="23">
        <v>177</v>
      </c>
      <c r="I30" s="23">
        <v>169</v>
      </c>
      <c r="J30" s="23">
        <v>135</v>
      </c>
      <c r="K30" s="23"/>
      <c r="L30" s="23"/>
      <c r="M30" s="23"/>
      <c r="N30" s="23">
        <v>3</v>
      </c>
      <c r="O30" s="23">
        <v>7</v>
      </c>
      <c r="P30" s="23">
        <v>3</v>
      </c>
      <c r="Q30" s="42">
        <v>32</v>
      </c>
      <c r="R30" s="42">
        <v>15</v>
      </c>
      <c r="S30" s="42">
        <v>17</v>
      </c>
      <c r="T30" s="62">
        <v>1</v>
      </c>
      <c r="U30" s="62">
        <v>0</v>
      </c>
      <c r="V30" s="62">
        <v>1</v>
      </c>
      <c r="W30" s="42">
        <v>1</v>
      </c>
      <c r="X30" s="42">
        <v>0</v>
      </c>
      <c r="Y30" s="42">
        <v>27</v>
      </c>
      <c r="Z30" s="42">
        <v>1</v>
      </c>
      <c r="AA30" s="42">
        <v>0</v>
      </c>
      <c r="AB30" s="42">
        <v>0</v>
      </c>
      <c r="AC30" s="42">
        <v>2</v>
      </c>
      <c r="AD30" s="42">
        <v>1</v>
      </c>
      <c r="AE30" s="42">
        <v>0</v>
      </c>
      <c r="AF30" s="42">
        <v>0</v>
      </c>
      <c r="AG30" s="42">
        <v>0</v>
      </c>
      <c r="AH30" s="42">
        <v>1</v>
      </c>
      <c r="AI30" s="42">
        <v>0</v>
      </c>
      <c r="AJ30" s="42">
        <v>1</v>
      </c>
      <c r="AK30" s="42">
        <v>0</v>
      </c>
      <c r="AL30" s="42">
        <v>1</v>
      </c>
      <c r="AM30" s="42">
        <v>0</v>
      </c>
      <c r="AN30" s="42">
        <v>0</v>
      </c>
      <c r="AO30" s="42">
        <v>3</v>
      </c>
      <c r="AP30" s="42">
        <v>0</v>
      </c>
    </row>
    <row r="31" spans="2:42" ht="15.2" customHeight="1" x14ac:dyDescent="0.15">
      <c r="B31" s="18" t="s">
        <v>15</v>
      </c>
      <c r="C31" s="19"/>
      <c r="D31" s="23">
        <v>3</v>
      </c>
      <c r="E31" s="23">
        <v>39</v>
      </c>
      <c r="F31" s="23">
        <v>22</v>
      </c>
      <c r="G31" s="23">
        <v>17</v>
      </c>
      <c r="H31" s="23">
        <v>24</v>
      </c>
      <c r="I31" s="23">
        <v>9</v>
      </c>
      <c r="J31" s="23">
        <v>6</v>
      </c>
      <c r="K31" s="23"/>
      <c r="L31" s="23"/>
      <c r="M31" s="23"/>
      <c r="N31" s="23">
        <v>0</v>
      </c>
      <c r="O31" s="23">
        <v>0</v>
      </c>
      <c r="P31" s="23">
        <v>0</v>
      </c>
      <c r="Q31" s="42">
        <v>11</v>
      </c>
      <c r="R31" s="42">
        <v>7</v>
      </c>
      <c r="S31" s="42">
        <v>4</v>
      </c>
      <c r="T31" s="62">
        <v>1</v>
      </c>
      <c r="U31" s="62">
        <v>0</v>
      </c>
      <c r="V31" s="62">
        <v>1</v>
      </c>
      <c r="W31" s="42">
        <v>0</v>
      </c>
      <c r="X31" s="42">
        <v>0</v>
      </c>
      <c r="Y31" s="42">
        <v>7</v>
      </c>
      <c r="Z31" s="42">
        <v>1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1</v>
      </c>
      <c r="AI31" s="42">
        <v>0</v>
      </c>
      <c r="AJ31" s="42">
        <v>3</v>
      </c>
      <c r="AK31" s="42">
        <v>0</v>
      </c>
      <c r="AL31" s="42">
        <v>0</v>
      </c>
      <c r="AM31" s="42">
        <v>0</v>
      </c>
      <c r="AN31" s="42">
        <v>0</v>
      </c>
      <c r="AO31" s="42">
        <v>1</v>
      </c>
      <c r="AP31" s="42">
        <v>0</v>
      </c>
    </row>
    <row r="32" spans="2:42" ht="15.2" customHeight="1" x14ac:dyDescent="0.15">
      <c r="B32" s="18" t="s">
        <v>16</v>
      </c>
      <c r="C32" s="19"/>
      <c r="D32" s="23">
        <v>5</v>
      </c>
      <c r="E32" s="23">
        <v>17</v>
      </c>
      <c r="F32" s="23">
        <v>12</v>
      </c>
      <c r="G32" s="23">
        <v>5</v>
      </c>
      <c r="H32" s="23">
        <v>6</v>
      </c>
      <c r="I32" s="23">
        <v>5</v>
      </c>
      <c r="J32" s="23">
        <v>6</v>
      </c>
      <c r="K32" s="23"/>
      <c r="L32" s="23"/>
      <c r="M32" s="23"/>
      <c r="N32" s="23">
        <v>2</v>
      </c>
      <c r="O32" s="23">
        <v>2</v>
      </c>
      <c r="P32" s="23">
        <v>1</v>
      </c>
      <c r="Q32" s="42">
        <v>12</v>
      </c>
      <c r="R32" s="42">
        <v>8</v>
      </c>
      <c r="S32" s="42">
        <v>4</v>
      </c>
      <c r="T32" s="62">
        <v>0</v>
      </c>
      <c r="U32" s="62">
        <v>0</v>
      </c>
      <c r="V32" s="62">
        <v>1</v>
      </c>
      <c r="W32" s="42">
        <v>0</v>
      </c>
      <c r="X32" s="42">
        <v>0</v>
      </c>
      <c r="Y32" s="42">
        <v>10</v>
      </c>
      <c r="Z32" s="42">
        <v>1</v>
      </c>
      <c r="AA32" s="42">
        <v>0</v>
      </c>
      <c r="AB32" s="42">
        <v>0</v>
      </c>
      <c r="AC32" s="42">
        <v>2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3</v>
      </c>
      <c r="AK32" s="42">
        <v>0</v>
      </c>
      <c r="AL32" s="42">
        <v>1</v>
      </c>
      <c r="AM32" s="42">
        <v>0</v>
      </c>
      <c r="AN32" s="42">
        <v>0</v>
      </c>
      <c r="AO32" s="42">
        <v>0</v>
      </c>
      <c r="AP32" s="42">
        <v>0</v>
      </c>
    </row>
    <row r="33" spans="2:42" ht="15.2" customHeight="1" x14ac:dyDescent="0.15">
      <c r="B33" s="18" t="s">
        <v>17</v>
      </c>
      <c r="C33" s="19"/>
      <c r="D33" s="23">
        <v>10</v>
      </c>
      <c r="E33" s="23">
        <v>248</v>
      </c>
      <c r="F33" s="23">
        <v>140</v>
      </c>
      <c r="G33" s="23">
        <v>108</v>
      </c>
      <c r="H33" s="23">
        <v>84</v>
      </c>
      <c r="I33" s="23">
        <v>81</v>
      </c>
      <c r="J33" s="23">
        <v>83</v>
      </c>
      <c r="K33" s="23"/>
      <c r="L33" s="23"/>
      <c r="M33" s="23"/>
      <c r="N33" s="23">
        <v>2</v>
      </c>
      <c r="O33" s="23">
        <v>3</v>
      </c>
      <c r="P33" s="23">
        <v>0</v>
      </c>
      <c r="Q33" s="42">
        <v>20</v>
      </c>
      <c r="R33" s="42">
        <v>13</v>
      </c>
      <c r="S33" s="42">
        <v>7</v>
      </c>
      <c r="T33" s="62">
        <v>1</v>
      </c>
      <c r="U33" s="62">
        <v>0</v>
      </c>
      <c r="V33" s="62">
        <v>1</v>
      </c>
      <c r="W33" s="42">
        <v>0</v>
      </c>
      <c r="X33" s="42">
        <v>0</v>
      </c>
      <c r="Y33" s="42">
        <v>16</v>
      </c>
      <c r="Z33" s="42">
        <v>1</v>
      </c>
      <c r="AA33" s="42">
        <v>0</v>
      </c>
      <c r="AB33" s="42">
        <v>1</v>
      </c>
      <c r="AC33" s="42">
        <v>4</v>
      </c>
      <c r="AD33" s="42">
        <v>0</v>
      </c>
      <c r="AE33" s="42">
        <v>1</v>
      </c>
      <c r="AF33" s="42">
        <v>0</v>
      </c>
      <c r="AG33" s="42">
        <v>0</v>
      </c>
      <c r="AH33" s="42">
        <v>1</v>
      </c>
      <c r="AI33" s="42">
        <v>0</v>
      </c>
      <c r="AJ33" s="42">
        <v>2</v>
      </c>
      <c r="AK33" s="42">
        <v>0</v>
      </c>
      <c r="AL33" s="42">
        <v>1</v>
      </c>
      <c r="AM33" s="42">
        <v>0</v>
      </c>
      <c r="AN33" s="42">
        <v>0</v>
      </c>
      <c r="AO33" s="42">
        <v>1</v>
      </c>
      <c r="AP33" s="42">
        <v>0</v>
      </c>
    </row>
    <row r="34" spans="2:42" ht="15.2" customHeight="1" x14ac:dyDescent="0.15">
      <c r="B34" s="18" t="s">
        <v>18</v>
      </c>
      <c r="C34" s="19"/>
      <c r="D34" s="23">
        <v>7</v>
      </c>
      <c r="E34" s="23">
        <v>138</v>
      </c>
      <c r="F34" s="23">
        <v>74</v>
      </c>
      <c r="G34" s="23">
        <v>64</v>
      </c>
      <c r="H34" s="23">
        <v>41</v>
      </c>
      <c r="I34" s="23">
        <v>50</v>
      </c>
      <c r="J34" s="23">
        <v>47</v>
      </c>
      <c r="K34" s="23"/>
      <c r="L34" s="23"/>
      <c r="M34" s="23"/>
      <c r="N34" s="23">
        <v>2</v>
      </c>
      <c r="O34" s="23">
        <v>3</v>
      </c>
      <c r="P34" s="23">
        <v>2</v>
      </c>
      <c r="Q34" s="42">
        <v>14</v>
      </c>
      <c r="R34" s="42">
        <v>8</v>
      </c>
      <c r="S34" s="42">
        <v>6</v>
      </c>
      <c r="T34" s="62">
        <v>1</v>
      </c>
      <c r="U34" s="62">
        <v>0</v>
      </c>
      <c r="V34" s="62">
        <v>1</v>
      </c>
      <c r="W34" s="42">
        <v>0</v>
      </c>
      <c r="X34" s="42">
        <v>0</v>
      </c>
      <c r="Y34" s="42">
        <v>10</v>
      </c>
      <c r="Z34" s="42">
        <v>1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0</v>
      </c>
      <c r="AJ34" s="42">
        <v>4</v>
      </c>
      <c r="AK34" s="42">
        <v>0</v>
      </c>
      <c r="AL34" s="42">
        <v>1</v>
      </c>
      <c r="AM34" s="42">
        <v>0</v>
      </c>
      <c r="AN34" s="42">
        <v>0</v>
      </c>
      <c r="AO34" s="42">
        <v>1</v>
      </c>
      <c r="AP34" s="42">
        <v>0</v>
      </c>
    </row>
    <row r="35" spans="2:42" ht="15.2" customHeight="1" x14ac:dyDescent="0.15">
      <c r="B35" s="18" t="s">
        <v>19</v>
      </c>
      <c r="C35" s="19"/>
      <c r="D35" s="23">
        <v>23</v>
      </c>
      <c r="E35" s="23">
        <v>634</v>
      </c>
      <c r="F35" s="23">
        <v>302</v>
      </c>
      <c r="G35" s="23">
        <v>332</v>
      </c>
      <c r="H35" s="23">
        <v>200</v>
      </c>
      <c r="I35" s="23">
        <v>223</v>
      </c>
      <c r="J35" s="23">
        <v>211</v>
      </c>
      <c r="K35" s="23"/>
      <c r="L35" s="23"/>
      <c r="M35" s="23"/>
      <c r="N35" s="23">
        <v>2</v>
      </c>
      <c r="O35" s="23">
        <v>7</v>
      </c>
      <c r="P35" s="23">
        <v>2</v>
      </c>
      <c r="Q35" s="42">
        <v>41</v>
      </c>
      <c r="R35" s="42">
        <v>19</v>
      </c>
      <c r="S35" s="42">
        <v>22</v>
      </c>
      <c r="T35" s="62">
        <v>1</v>
      </c>
      <c r="U35" s="62">
        <v>0</v>
      </c>
      <c r="V35" s="62">
        <v>1</v>
      </c>
      <c r="W35" s="42">
        <v>1</v>
      </c>
      <c r="X35" s="42">
        <v>1</v>
      </c>
      <c r="Y35" s="42">
        <v>34</v>
      </c>
      <c r="Z35" s="42">
        <v>1</v>
      </c>
      <c r="AA35" s="42">
        <v>0</v>
      </c>
      <c r="AB35" s="42">
        <v>0</v>
      </c>
      <c r="AC35" s="42">
        <v>3</v>
      </c>
      <c r="AD35" s="42">
        <v>0</v>
      </c>
      <c r="AE35" s="42">
        <v>0</v>
      </c>
      <c r="AF35" s="42">
        <v>0</v>
      </c>
      <c r="AG35" s="42">
        <v>0</v>
      </c>
      <c r="AH35" s="42">
        <v>2</v>
      </c>
      <c r="AI35" s="42">
        <v>0</v>
      </c>
      <c r="AJ35" s="42">
        <v>5</v>
      </c>
      <c r="AK35" s="42">
        <v>1</v>
      </c>
      <c r="AL35" s="42">
        <v>1</v>
      </c>
      <c r="AM35" s="42">
        <v>0</v>
      </c>
      <c r="AN35" s="42">
        <v>0</v>
      </c>
      <c r="AO35" s="42">
        <v>2</v>
      </c>
      <c r="AP35" s="42">
        <v>0</v>
      </c>
    </row>
    <row r="36" spans="2:42" ht="15.2" customHeight="1" x14ac:dyDescent="0.15">
      <c r="B36" s="18" t="s">
        <v>20</v>
      </c>
      <c r="C36" s="19"/>
      <c r="D36" s="23">
        <v>24</v>
      </c>
      <c r="E36" s="23">
        <v>752</v>
      </c>
      <c r="F36" s="23">
        <v>410</v>
      </c>
      <c r="G36" s="23">
        <v>342</v>
      </c>
      <c r="H36" s="23">
        <v>260</v>
      </c>
      <c r="I36" s="23">
        <v>242</v>
      </c>
      <c r="J36" s="23">
        <v>250</v>
      </c>
      <c r="K36" s="23"/>
      <c r="L36" s="23"/>
      <c r="M36" s="23"/>
      <c r="N36" s="23">
        <v>3</v>
      </c>
      <c r="O36" s="23">
        <v>13</v>
      </c>
      <c r="P36" s="23">
        <v>3</v>
      </c>
      <c r="Q36" s="42">
        <v>43</v>
      </c>
      <c r="R36" s="42">
        <v>21</v>
      </c>
      <c r="S36" s="42">
        <v>22</v>
      </c>
      <c r="T36" s="62">
        <v>1</v>
      </c>
      <c r="U36" s="62">
        <v>0</v>
      </c>
      <c r="V36" s="62">
        <v>1</v>
      </c>
      <c r="W36" s="42">
        <v>1</v>
      </c>
      <c r="X36" s="42">
        <v>0</v>
      </c>
      <c r="Y36" s="42">
        <v>36</v>
      </c>
      <c r="Z36" s="42">
        <v>1</v>
      </c>
      <c r="AA36" s="42">
        <v>0</v>
      </c>
      <c r="AB36" s="42">
        <v>0</v>
      </c>
      <c r="AC36" s="42">
        <v>4</v>
      </c>
      <c r="AD36" s="42">
        <v>0</v>
      </c>
      <c r="AE36" s="42">
        <v>0</v>
      </c>
      <c r="AF36" s="42">
        <v>0</v>
      </c>
      <c r="AG36" s="42">
        <v>1</v>
      </c>
      <c r="AH36" s="42">
        <v>3</v>
      </c>
      <c r="AI36" s="42">
        <v>0</v>
      </c>
      <c r="AJ36" s="42">
        <v>1</v>
      </c>
      <c r="AK36" s="42">
        <v>1</v>
      </c>
      <c r="AL36" s="42">
        <v>0</v>
      </c>
      <c r="AM36" s="42">
        <v>0</v>
      </c>
      <c r="AN36" s="42">
        <v>0</v>
      </c>
      <c r="AO36" s="42">
        <v>4</v>
      </c>
      <c r="AP36" s="42">
        <v>0</v>
      </c>
    </row>
    <row r="37" spans="2:42" ht="15.2" customHeight="1" x14ac:dyDescent="0.15">
      <c r="C37" s="1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42"/>
      <c r="R37" s="42"/>
      <c r="S37" s="42"/>
      <c r="T37" s="62"/>
      <c r="U37" s="62"/>
      <c r="V37" s="6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</row>
    <row r="38" spans="2:42" ht="15.2" customHeight="1" x14ac:dyDescent="0.15">
      <c r="B38" s="18" t="s">
        <v>21</v>
      </c>
      <c r="C38" s="19"/>
      <c r="D38" s="23">
        <v>17</v>
      </c>
      <c r="E38" s="23">
        <v>537</v>
      </c>
      <c r="F38" s="23">
        <v>231</v>
      </c>
      <c r="G38" s="23">
        <v>306</v>
      </c>
      <c r="H38" s="23">
        <v>169</v>
      </c>
      <c r="I38" s="23">
        <v>186</v>
      </c>
      <c r="J38" s="23">
        <v>182</v>
      </c>
      <c r="K38" s="23"/>
      <c r="L38" s="23"/>
      <c r="M38" s="23"/>
      <c r="N38" s="23">
        <v>2</v>
      </c>
      <c r="O38" s="23">
        <v>7</v>
      </c>
      <c r="P38" s="23">
        <v>2</v>
      </c>
      <c r="Q38" s="42">
        <v>33</v>
      </c>
      <c r="R38" s="42">
        <v>14</v>
      </c>
      <c r="S38" s="42">
        <v>19</v>
      </c>
      <c r="T38" s="62">
        <v>1</v>
      </c>
      <c r="U38" s="62">
        <v>0</v>
      </c>
      <c r="V38" s="62">
        <v>1</v>
      </c>
      <c r="W38" s="42">
        <v>1</v>
      </c>
      <c r="X38" s="42">
        <v>0</v>
      </c>
      <c r="Y38" s="42">
        <v>27</v>
      </c>
      <c r="Z38" s="42">
        <v>1</v>
      </c>
      <c r="AA38" s="42">
        <v>0</v>
      </c>
      <c r="AB38" s="42">
        <v>0</v>
      </c>
      <c r="AC38" s="42">
        <v>2</v>
      </c>
      <c r="AD38" s="42">
        <v>1</v>
      </c>
      <c r="AE38" s="42">
        <v>0</v>
      </c>
      <c r="AF38" s="42">
        <v>0</v>
      </c>
      <c r="AG38" s="42">
        <v>1</v>
      </c>
      <c r="AH38" s="42">
        <v>2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4</v>
      </c>
      <c r="AP38" s="42">
        <v>0</v>
      </c>
    </row>
    <row r="39" spans="2:42" ht="15.2" customHeight="1" x14ac:dyDescent="0.15">
      <c r="B39" s="18" t="s">
        <v>22</v>
      </c>
      <c r="C39" s="19"/>
      <c r="D39" s="23">
        <v>9</v>
      </c>
      <c r="E39" s="23">
        <v>266</v>
      </c>
      <c r="F39" s="23">
        <v>135</v>
      </c>
      <c r="G39" s="23">
        <v>131</v>
      </c>
      <c r="H39" s="23">
        <v>94</v>
      </c>
      <c r="I39" s="23">
        <v>100</v>
      </c>
      <c r="J39" s="23">
        <v>72</v>
      </c>
      <c r="K39" s="23"/>
      <c r="L39" s="23"/>
      <c r="M39" s="23"/>
      <c r="N39" s="23">
        <v>1</v>
      </c>
      <c r="O39" s="23">
        <v>4</v>
      </c>
      <c r="P39" s="23">
        <v>0</v>
      </c>
      <c r="Q39" s="42">
        <v>18</v>
      </c>
      <c r="R39" s="42">
        <v>9</v>
      </c>
      <c r="S39" s="42">
        <v>9</v>
      </c>
      <c r="T39" s="62">
        <v>1</v>
      </c>
      <c r="U39" s="62">
        <v>0</v>
      </c>
      <c r="V39" s="62">
        <v>1</v>
      </c>
      <c r="W39" s="42">
        <v>0</v>
      </c>
      <c r="X39" s="42">
        <v>0</v>
      </c>
      <c r="Y39" s="42">
        <v>15</v>
      </c>
      <c r="Z39" s="42">
        <v>1</v>
      </c>
      <c r="AA39" s="42">
        <v>0</v>
      </c>
      <c r="AB39" s="42">
        <v>0</v>
      </c>
      <c r="AC39" s="42">
        <v>1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3</v>
      </c>
      <c r="AK39" s="42">
        <v>0</v>
      </c>
      <c r="AL39" s="42">
        <v>2</v>
      </c>
      <c r="AM39" s="42">
        <v>0</v>
      </c>
      <c r="AN39" s="42">
        <v>0</v>
      </c>
      <c r="AO39" s="42">
        <v>3</v>
      </c>
      <c r="AP39" s="42">
        <v>0</v>
      </c>
    </row>
    <row r="40" spans="2:42" ht="15.2" customHeight="1" x14ac:dyDescent="0.15">
      <c r="B40" s="18" t="s">
        <v>23</v>
      </c>
      <c r="C40" s="19"/>
      <c r="D40" s="23">
        <v>22</v>
      </c>
      <c r="E40" s="23">
        <v>714</v>
      </c>
      <c r="F40" s="23">
        <v>370</v>
      </c>
      <c r="G40" s="23">
        <v>344</v>
      </c>
      <c r="H40" s="23">
        <v>207</v>
      </c>
      <c r="I40" s="23">
        <v>256</v>
      </c>
      <c r="J40" s="23">
        <v>251</v>
      </c>
      <c r="K40" s="23"/>
      <c r="L40" s="23"/>
      <c r="M40" s="23"/>
      <c r="N40" s="23">
        <v>2</v>
      </c>
      <c r="O40" s="23">
        <v>8</v>
      </c>
      <c r="P40" s="23">
        <v>1</v>
      </c>
      <c r="Q40" s="42">
        <v>42</v>
      </c>
      <c r="R40" s="42">
        <v>21</v>
      </c>
      <c r="S40" s="42">
        <v>21</v>
      </c>
      <c r="T40" s="62">
        <v>1</v>
      </c>
      <c r="U40" s="62">
        <v>0</v>
      </c>
      <c r="V40" s="62">
        <v>1</v>
      </c>
      <c r="W40" s="42">
        <v>1</v>
      </c>
      <c r="X40" s="42">
        <v>0</v>
      </c>
      <c r="Y40" s="42">
        <v>36</v>
      </c>
      <c r="Z40" s="42">
        <v>1</v>
      </c>
      <c r="AA40" s="42">
        <v>0</v>
      </c>
      <c r="AB40" s="42">
        <v>2</v>
      </c>
      <c r="AC40" s="42">
        <v>3</v>
      </c>
      <c r="AD40" s="42">
        <v>1</v>
      </c>
      <c r="AE40" s="42">
        <v>1</v>
      </c>
      <c r="AF40" s="42">
        <v>0</v>
      </c>
      <c r="AG40" s="42">
        <v>0</v>
      </c>
      <c r="AH40" s="42">
        <v>2</v>
      </c>
      <c r="AI40" s="42">
        <v>0</v>
      </c>
      <c r="AJ40" s="42">
        <v>3</v>
      </c>
      <c r="AK40" s="42">
        <v>0</v>
      </c>
      <c r="AL40" s="42">
        <v>1</v>
      </c>
      <c r="AM40" s="42">
        <v>0</v>
      </c>
      <c r="AN40" s="42">
        <v>0</v>
      </c>
      <c r="AO40" s="42">
        <v>3</v>
      </c>
      <c r="AP40" s="42">
        <v>0</v>
      </c>
    </row>
    <row r="41" spans="2:42" ht="15.2" customHeight="1" x14ac:dyDescent="0.15">
      <c r="B41" s="18" t="s">
        <v>24</v>
      </c>
      <c r="C41" s="19"/>
      <c r="D41" s="23">
        <v>26</v>
      </c>
      <c r="E41" s="23">
        <v>865</v>
      </c>
      <c r="F41" s="23">
        <v>430</v>
      </c>
      <c r="G41" s="23">
        <v>435</v>
      </c>
      <c r="H41" s="23">
        <v>267</v>
      </c>
      <c r="I41" s="23">
        <v>288</v>
      </c>
      <c r="J41" s="23">
        <v>310</v>
      </c>
      <c r="K41" s="23"/>
      <c r="L41" s="23"/>
      <c r="M41" s="23"/>
      <c r="N41" s="23">
        <v>2</v>
      </c>
      <c r="O41" s="23">
        <v>9</v>
      </c>
      <c r="P41" s="23">
        <v>3</v>
      </c>
      <c r="Q41" s="42">
        <v>47</v>
      </c>
      <c r="R41" s="42">
        <v>24</v>
      </c>
      <c r="S41" s="42">
        <v>23</v>
      </c>
      <c r="T41" s="62">
        <v>1</v>
      </c>
      <c r="U41" s="62">
        <v>0</v>
      </c>
      <c r="V41" s="62">
        <v>1</v>
      </c>
      <c r="W41" s="42">
        <v>1</v>
      </c>
      <c r="X41" s="42">
        <v>0</v>
      </c>
      <c r="Y41" s="42">
        <v>40</v>
      </c>
      <c r="Z41" s="42">
        <v>2</v>
      </c>
      <c r="AA41" s="42">
        <v>0</v>
      </c>
      <c r="AB41" s="42">
        <v>1</v>
      </c>
      <c r="AC41" s="42">
        <v>4</v>
      </c>
      <c r="AD41" s="42">
        <v>0</v>
      </c>
      <c r="AE41" s="42">
        <v>1</v>
      </c>
      <c r="AF41" s="42">
        <v>0</v>
      </c>
      <c r="AG41" s="42">
        <v>0</v>
      </c>
      <c r="AH41" s="42">
        <v>2</v>
      </c>
      <c r="AI41" s="42">
        <v>0</v>
      </c>
      <c r="AJ41" s="42">
        <v>2</v>
      </c>
      <c r="AK41" s="42">
        <v>1</v>
      </c>
      <c r="AL41" s="42">
        <v>1</v>
      </c>
      <c r="AM41" s="42">
        <v>0</v>
      </c>
      <c r="AN41" s="42">
        <v>0</v>
      </c>
      <c r="AO41" s="42">
        <v>4</v>
      </c>
      <c r="AP41" s="42">
        <v>0</v>
      </c>
    </row>
    <row r="42" spans="2:42" ht="15.2" customHeight="1" x14ac:dyDescent="0.15">
      <c r="B42" s="18" t="s">
        <v>25</v>
      </c>
      <c r="C42" s="19"/>
      <c r="D42" s="23">
        <v>7</v>
      </c>
      <c r="E42" s="23">
        <v>195</v>
      </c>
      <c r="F42" s="23">
        <v>108</v>
      </c>
      <c r="G42" s="23">
        <v>87</v>
      </c>
      <c r="H42" s="23">
        <v>61</v>
      </c>
      <c r="I42" s="23">
        <v>67</v>
      </c>
      <c r="J42" s="23">
        <v>67</v>
      </c>
      <c r="K42" s="23"/>
      <c r="L42" s="23"/>
      <c r="M42" s="23"/>
      <c r="N42" s="23">
        <v>1</v>
      </c>
      <c r="O42" s="23">
        <v>3</v>
      </c>
      <c r="P42" s="23">
        <v>0</v>
      </c>
      <c r="Q42" s="42">
        <v>13</v>
      </c>
      <c r="R42" s="42">
        <v>8</v>
      </c>
      <c r="S42" s="42">
        <v>5</v>
      </c>
      <c r="T42" s="62">
        <v>1</v>
      </c>
      <c r="U42" s="62">
        <v>0</v>
      </c>
      <c r="V42" s="62">
        <v>1</v>
      </c>
      <c r="W42" s="42">
        <v>0</v>
      </c>
      <c r="X42" s="42">
        <v>0</v>
      </c>
      <c r="Y42" s="42">
        <v>10</v>
      </c>
      <c r="Z42" s="42">
        <v>1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4</v>
      </c>
      <c r="AK42" s="42">
        <v>0</v>
      </c>
      <c r="AL42" s="42">
        <v>2</v>
      </c>
      <c r="AM42" s="42">
        <v>0</v>
      </c>
      <c r="AN42" s="42">
        <v>0</v>
      </c>
      <c r="AO42" s="42">
        <v>2</v>
      </c>
      <c r="AP42" s="42">
        <v>0</v>
      </c>
    </row>
    <row r="43" spans="2:42" ht="15.2" customHeight="1" x14ac:dyDescent="0.15">
      <c r="B43" s="18" t="s">
        <v>26</v>
      </c>
      <c r="C43" s="19"/>
      <c r="D43" s="23">
        <v>12</v>
      </c>
      <c r="E43" s="23">
        <v>334</v>
      </c>
      <c r="F43" s="23">
        <v>164</v>
      </c>
      <c r="G43" s="23">
        <v>170</v>
      </c>
      <c r="H43" s="23">
        <v>94</v>
      </c>
      <c r="I43" s="23">
        <v>133</v>
      </c>
      <c r="J43" s="23">
        <v>107</v>
      </c>
      <c r="K43" s="23"/>
      <c r="L43" s="23"/>
      <c r="M43" s="23"/>
      <c r="N43" s="23">
        <v>2</v>
      </c>
      <c r="O43" s="23">
        <v>1</v>
      </c>
      <c r="P43" s="23">
        <v>1</v>
      </c>
      <c r="Q43" s="42">
        <v>24</v>
      </c>
      <c r="R43" s="42">
        <v>13</v>
      </c>
      <c r="S43" s="42">
        <v>11</v>
      </c>
      <c r="T43" s="62">
        <v>1</v>
      </c>
      <c r="U43" s="62">
        <v>0</v>
      </c>
      <c r="V43" s="62">
        <v>1</v>
      </c>
      <c r="W43" s="42">
        <v>0</v>
      </c>
      <c r="X43" s="42">
        <v>0</v>
      </c>
      <c r="Y43" s="42">
        <v>20</v>
      </c>
      <c r="Z43" s="42">
        <v>1</v>
      </c>
      <c r="AA43" s="42">
        <v>0</v>
      </c>
      <c r="AB43" s="42">
        <v>1</v>
      </c>
      <c r="AC43" s="42">
        <v>2</v>
      </c>
      <c r="AD43" s="42">
        <v>0</v>
      </c>
      <c r="AE43" s="42">
        <v>1</v>
      </c>
      <c r="AF43" s="42">
        <v>0</v>
      </c>
      <c r="AG43" s="42">
        <v>0</v>
      </c>
      <c r="AH43" s="42">
        <v>1</v>
      </c>
      <c r="AI43" s="42">
        <v>0</v>
      </c>
      <c r="AJ43" s="42">
        <v>0</v>
      </c>
      <c r="AK43" s="42">
        <v>0</v>
      </c>
      <c r="AL43" s="42">
        <v>1</v>
      </c>
      <c r="AM43" s="42">
        <v>0</v>
      </c>
      <c r="AN43" s="42">
        <v>0</v>
      </c>
      <c r="AO43" s="42">
        <v>2</v>
      </c>
      <c r="AP43" s="42">
        <v>0</v>
      </c>
    </row>
    <row r="44" spans="2:42" ht="15.2" customHeight="1" x14ac:dyDescent="0.15">
      <c r="B44" s="18" t="s">
        <v>27</v>
      </c>
      <c r="C44" s="19"/>
      <c r="D44" s="23">
        <v>18</v>
      </c>
      <c r="E44" s="23">
        <v>529</v>
      </c>
      <c r="F44" s="23">
        <v>275</v>
      </c>
      <c r="G44" s="23">
        <v>254</v>
      </c>
      <c r="H44" s="23">
        <v>184</v>
      </c>
      <c r="I44" s="23">
        <v>160</v>
      </c>
      <c r="J44" s="23">
        <v>185</v>
      </c>
      <c r="K44" s="23"/>
      <c r="L44" s="23"/>
      <c r="M44" s="23"/>
      <c r="N44" s="23">
        <v>3</v>
      </c>
      <c r="O44" s="23">
        <v>8</v>
      </c>
      <c r="P44" s="23">
        <v>4</v>
      </c>
      <c r="Q44" s="42">
        <v>32</v>
      </c>
      <c r="R44" s="42">
        <v>15</v>
      </c>
      <c r="S44" s="42">
        <v>17</v>
      </c>
      <c r="T44" s="62">
        <v>1</v>
      </c>
      <c r="U44" s="62">
        <v>0</v>
      </c>
      <c r="V44" s="62">
        <v>1</v>
      </c>
      <c r="W44" s="42">
        <v>1</v>
      </c>
      <c r="X44" s="42">
        <v>0</v>
      </c>
      <c r="Y44" s="42">
        <v>26</v>
      </c>
      <c r="Z44" s="42">
        <v>2</v>
      </c>
      <c r="AA44" s="42">
        <v>0</v>
      </c>
      <c r="AB44" s="42">
        <v>2</v>
      </c>
      <c r="AC44" s="42">
        <v>0</v>
      </c>
      <c r="AD44" s="42">
        <v>0</v>
      </c>
      <c r="AE44" s="42">
        <v>2</v>
      </c>
      <c r="AF44" s="42">
        <v>0</v>
      </c>
      <c r="AG44" s="42">
        <v>0</v>
      </c>
      <c r="AH44" s="42">
        <v>1</v>
      </c>
      <c r="AI44" s="42">
        <v>0</v>
      </c>
      <c r="AJ44" s="42">
        <v>3</v>
      </c>
      <c r="AK44" s="42">
        <v>1</v>
      </c>
      <c r="AL44" s="42">
        <v>1</v>
      </c>
      <c r="AM44" s="42">
        <v>0</v>
      </c>
      <c r="AN44" s="42">
        <v>0</v>
      </c>
      <c r="AO44" s="42">
        <v>1</v>
      </c>
      <c r="AP44" s="42">
        <v>0</v>
      </c>
    </row>
    <row r="45" spans="2:42" ht="15.2" customHeight="1" x14ac:dyDescent="0.15">
      <c r="B45" s="18" t="s">
        <v>28</v>
      </c>
      <c r="C45" s="19"/>
      <c r="D45" s="23">
        <v>13</v>
      </c>
      <c r="E45" s="23">
        <v>386</v>
      </c>
      <c r="F45" s="23">
        <v>201</v>
      </c>
      <c r="G45" s="23">
        <v>185</v>
      </c>
      <c r="H45" s="23">
        <v>136</v>
      </c>
      <c r="I45" s="23">
        <v>120</v>
      </c>
      <c r="J45" s="23">
        <v>130</v>
      </c>
      <c r="K45" s="23"/>
      <c r="L45" s="23"/>
      <c r="M45" s="23"/>
      <c r="N45" s="23">
        <v>2</v>
      </c>
      <c r="O45" s="23">
        <v>5</v>
      </c>
      <c r="P45" s="23">
        <v>2</v>
      </c>
      <c r="Q45" s="42">
        <v>24</v>
      </c>
      <c r="R45" s="42">
        <v>9</v>
      </c>
      <c r="S45" s="42">
        <v>15</v>
      </c>
      <c r="T45" s="62">
        <v>1</v>
      </c>
      <c r="U45" s="62">
        <v>0</v>
      </c>
      <c r="V45" s="62">
        <v>1</v>
      </c>
      <c r="W45" s="42">
        <v>0</v>
      </c>
      <c r="X45" s="42">
        <v>0</v>
      </c>
      <c r="Y45" s="42">
        <v>20</v>
      </c>
      <c r="Z45" s="42">
        <v>1</v>
      </c>
      <c r="AA45" s="42">
        <v>0</v>
      </c>
      <c r="AB45" s="42">
        <v>1</v>
      </c>
      <c r="AC45" s="42">
        <v>0</v>
      </c>
      <c r="AD45" s="42">
        <v>0</v>
      </c>
      <c r="AE45" s="42">
        <v>1</v>
      </c>
      <c r="AF45" s="42">
        <v>0</v>
      </c>
      <c r="AG45" s="42">
        <v>0</v>
      </c>
      <c r="AH45" s="42">
        <v>1</v>
      </c>
      <c r="AI45" s="42">
        <v>0</v>
      </c>
      <c r="AJ45" s="42">
        <v>0</v>
      </c>
      <c r="AK45" s="42">
        <v>0</v>
      </c>
      <c r="AL45" s="42">
        <v>1</v>
      </c>
      <c r="AM45" s="42">
        <v>0</v>
      </c>
      <c r="AN45" s="42">
        <v>0</v>
      </c>
      <c r="AO45" s="42">
        <v>2</v>
      </c>
      <c r="AP45" s="42">
        <v>0</v>
      </c>
    </row>
    <row r="46" spans="2:42" ht="15.2" customHeight="1" x14ac:dyDescent="0.15">
      <c r="B46" s="18" t="s">
        <v>29</v>
      </c>
      <c r="C46" s="19"/>
      <c r="D46" s="23">
        <v>15</v>
      </c>
      <c r="E46" s="23">
        <v>455</v>
      </c>
      <c r="F46" s="23">
        <v>229</v>
      </c>
      <c r="G46" s="23">
        <v>226</v>
      </c>
      <c r="H46" s="23">
        <v>150</v>
      </c>
      <c r="I46" s="23">
        <v>155</v>
      </c>
      <c r="J46" s="23">
        <v>150</v>
      </c>
      <c r="K46" s="23"/>
      <c r="L46" s="23"/>
      <c r="M46" s="23"/>
      <c r="N46" s="23">
        <v>2</v>
      </c>
      <c r="O46" s="23">
        <v>1</v>
      </c>
      <c r="P46" s="23">
        <v>6</v>
      </c>
      <c r="Q46" s="42">
        <v>26</v>
      </c>
      <c r="R46" s="42">
        <v>12</v>
      </c>
      <c r="S46" s="42">
        <v>14</v>
      </c>
      <c r="T46" s="62">
        <v>1</v>
      </c>
      <c r="U46" s="62">
        <v>0</v>
      </c>
      <c r="V46" s="62">
        <v>1</v>
      </c>
      <c r="W46" s="42">
        <v>0</v>
      </c>
      <c r="X46" s="42">
        <v>0</v>
      </c>
      <c r="Y46" s="42">
        <v>22</v>
      </c>
      <c r="Z46" s="42">
        <v>1</v>
      </c>
      <c r="AA46" s="42">
        <v>0</v>
      </c>
      <c r="AB46" s="42">
        <v>0</v>
      </c>
      <c r="AC46" s="42">
        <v>1</v>
      </c>
      <c r="AD46" s="42">
        <v>0</v>
      </c>
      <c r="AE46" s="42">
        <v>0</v>
      </c>
      <c r="AF46" s="42">
        <v>0</v>
      </c>
      <c r="AG46" s="42">
        <v>0</v>
      </c>
      <c r="AH46" s="42">
        <v>1</v>
      </c>
      <c r="AI46" s="42">
        <v>0</v>
      </c>
      <c r="AJ46" s="42">
        <v>0</v>
      </c>
      <c r="AK46" s="42">
        <v>1</v>
      </c>
      <c r="AL46" s="42">
        <v>1</v>
      </c>
      <c r="AM46" s="42">
        <v>0</v>
      </c>
      <c r="AN46" s="42">
        <v>0</v>
      </c>
      <c r="AO46" s="42">
        <v>3</v>
      </c>
      <c r="AP46" s="42">
        <v>0</v>
      </c>
    </row>
    <row r="47" spans="2:42" ht="15.2" customHeight="1" x14ac:dyDescent="0.15">
      <c r="B47" s="18" t="s">
        <v>312</v>
      </c>
      <c r="C47" s="19"/>
      <c r="D47" s="23">
        <v>29</v>
      </c>
      <c r="E47" s="23">
        <v>957</v>
      </c>
      <c r="F47" s="23">
        <v>473</v>
      </c>
      <c r="G47" s="23">
        <v>484</v>
      </c>
      <c r="H47" s="23">
        <v>348</v>
      </c>
      <c r="I47" s="23">
        <v>348</v>
      </c>
      <c r="J47" s="23">
        <v>261</v>
      </c>
      <c r="K47" s="23"/>
      <c r="L47" s="23"/>
      <c r="M47" s="23"/>
      <c r="N47" s="23">
        <v>3</v>
      </c>
      <c r="O47" s="23">
        <v>14</v>
      </c>
      <c r="P47" s="23">
        <v>3</v>
      </c>
      <c r="Q47" s="42">
        <v>53</v>
      </c>
      <c r="R47" s="42">
        <v>23</v>
      </c>
      <c r="S47" s="42">
        <v>30</v>
      </c>
      <c r="T47" s="62">
        <v>1</v>
      </c>
      <c r="U47" s="62">
        <v>0</v>
      </c>
      <c r="V47" s="62">
        <v>2</v>
      </c>
      <c r="W47" s="42">
        <v>0</v>
      </c>
      <c r="X47" s="42">
        <v>0</v>
      </c>
      <c r="Y47" s="42">
        <v>43</v>
      </c>
      <c r="Z47" s="42">
        <v>2</v>
      </c>
      <c r="AA47" s="42">
        <v>0</v>
      </c>
      <c r="AB47" s="42">
        <v>1</v>
      </c>
      <c r="AC47" s="42">
        <v>1</v>
      </c>
      <c r="AD47" s="42">
        <v>0</v>
      </c>
      <c r="AE47" s="42">
        <v>0</v>
      </c>
      <c r="AF47" s="42">
        <v>0</v>
      </c>
      <c r="AG47" s="42">
        <v>0</v>
      </c>
      <c r="AH47" s="42">
        <v>3</v>
      </c>
      <c r="AI47" s="42">
        <v>2</v>
      </c>
      <c r="AJ47" s="42">
        <v>1</v>
      </c>
      <c r="AK47" s="42">
        <v>1</v>
      </c>
      <c r="AL47" s="42">
        <v>0</v>
      </c>
      <c r="AM47" s="42">
        <v>0</v>
      </c>
      <c r="AN47" s="42">
        <v>5</v>
      </c>
      <c r="AO47" s="42">
        <v>5</v>
      </c>
      <c r="AP47" s="42">
        <v>0</v>
      </c>
    </row>
    <row r="48" spans="2:42" ht="15.2" customHeight="1" x14ac:dyDescent="0.15">
      <c r="C48" s="19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42"/>
      <c r="R48" s="42"/>
      <c r="S48" s="42"/>
      <c r="T48" s="62"/>
      <c r="U48" s="62"/>
      <c r="V48" s="6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1:42" ht="15.2" customHeight="1" x14ac:dyDescent="0.15">
      <c r="B49" s="18" t="s">
        <v>313</v>
      </c>
      <c r="C49" s="19"/>
      <c r="D49" s="23">
        <v>22</v>
      </c>
      <c r="E49" s="23">
        <v>671</v>
      </c>
      <c r="F49" s="23">
        <v>348</v>
      </c>
      <c r="G49" s="23">
        <v>323</v>
      </c>
      <c r="H49" s="23">
        <v>194</v>
      </c>
      <c r="I49" s="23">
        <v>246</v>
      </c>
      <c r="J49" s="23">
        <v>231</v>
      </c>
      <c r="K49" s="23"/>
      <c r="L49" s="23"/>
      <c r="M49" s="23"/>
      <c r="N49" s="23">
        <v>4</v>
      </c>
      <c r="O49" s="23">
        <v>9</v>
      </c>
      <c r="P49" s="23">
        <v>11</v>
      </c>
      <c r="Q49" s="42">
        <v>38</v>
      </c>
      <c r="R49" s="42">
        <v>16</v>
      </c>
      <c r="S49" s="42">
        <v>22</v>
      </c>
      <c r="T49" s="62">
        <v>1</v>
      </c>
      <c r="U49" s="62">
        <v>0</v>
      </c>
      <c r="V49" s="62">
        <v>1</v>
      </c>
      <c r="W49" s="42">
        <v>1</v>
      </c>
      <c r="X49" s="42">
        <v>0</v>
      </c>
      <c r="Y49" s="42">
        <v>32</v>
      </c>
      <c r="Z49" s="42">
        <v>1</v>
      </c>
      <c r="AA49" s="42">
        <v>0</v>
      </c>
      <c r="AB49" s="42">
        <v>2</v>
      </c>
      <c r="AC49" s="42">
        <v>4</v>
      </c>
      <c r="AD49" s="42">
        <v>0</v>
      </c>
      <c r="AE49" s="42">
        <v>2</v>
      </c>
      <c r="AF49" s="42">
        <v>0</v>
      </c>
      <c r="AG49" s="42">
        <v>0</v>
      </c>
      <c r="AH49" s="42">
        <v>2</v>
      </c>
      <c r="AI49" s="42">
        <v>0</v>
      </c>
      <c r="AJ49" s="42">
        <v>1</v>
      </c>
      <c r="AK49" s="42">
        <v>1</v>
      </c>
      <c r="AL49" s="42">
        <v>0</v>
      </c>
      <c r="AM49" s="42">
        <v>0</v>
      </c>
      <c r="AN49" s="42">
        <v>5</v>
      </c>
      <c r="AO49" s="42">
        <v>5</v>
      </c>
      <c r="AP49" s="42">
        <v>0</v>
      </c>
    </row>
    <row r="50" spans="1:42" ht="15.2" customHeight="1" x14ac:dyDescent="0.15">
      <c r="B50" s="18" t="s">
        <v>30</v>
      </c>
      <c r="C50" s="19"/>
      <c r="D50" s="23">
        <v>16</v>
      </c>
      <c r="E50" s="23">
        <v>486</v>
      </c>
      <c r="F50" s="23">
        <v>228</v>
      </c>
      <c r="G50" s="23">
        <v>258</v>
      </c>
      <c r="H50" s="23">
        <v>156</v>
      </c>
      <c r="I50" s="23">
        <v>158</v>
      </c>
      <c r="J50" s="23">
        <v>172</v>
      </c>
      <c r="K50" s="23"/>
      <c r="L50" s="23"/>
      <c r="M50" s="23"/>
      <c r="N50" s="23">
        <v>2</v>
      </c>
      <c r="O50" s="23">
        <v>2</v>
      </c>
      <c r="P50" s="23">
        <v>3</v>
      </c>
      <c r="Q50" s="42">
        <v>27</v>
      </c>
      <c r="R50" s="42">
        <v>16</v>
      </c>
      <c r="S50" s="42">
        <v>11</v>
      </c>
      <c r="T50" s="62">
        <v>1</v>
      </c>
      <c r="U50" s="62">
        <v>0</v>
      </c>
      <c r="V50" s="62">
        <v>1</v>
      </c>
      <c r="W50" s="42">
        <v>1</v>
      </c>
      <c r="X50" s="42">
        <v>0</v>
      </c>
      <c r="Y50" s="42">
        <v>21</v>
      </c>
      <c r="Z50" s="42">
        <v>1</v>
      </c>
      <c r="AA50" s="42">
        <v>0</v>
      </c>
      <c r="AB50" s="42">
        <v>0</v>
      </c>
      <c r="AC50" s="42">
        <v>1</v>
      </c>
      <c r="AD50" s="42">
        <v>0</v>
      </c>
      <c r="AE50" s="42">
        <v>0</v>
      </c>
      <c r="AF50" s="42">
        <v>0</v>
      </c>
      <c r="AG50" s="42">
        <v>0</v>
      </c>
      <c r="AH50" s="42">
        <v>2</v>
      </c>
      <c r="AI50" s="42">
        <v>0</v>
      </c>
      <c r="AJ50" s="42">
        <v>1</v>
      </c>
      <c r="AK50" s="42">
        <v>1</v>
      </c>
      <c r="AL50" s="42">
        <v>1</v>
      </c>
      <c r="AM50" s="42">
        <v>0</v>
      </c>
      <c r="AN50" s="42">
        <v>0</v>
      </c>
      <c r="AO50" s="42">
        <v>1</v>
      </c>
      <c r="AP50" s="42">
        <v>0</v>
      </c>
    </row>
    <row r="51" spans="1:42" ht="15.2" customHeight="1" x14ac:dyDescent="0.15">
      <c r="B51" s="18" t="s">
        <v>31</v>
      </c>
      <c r="C51" s="19"/>
      <c r="D51" s="23">
        <v>20</v>
      </c>
      <c r="E51" s="23">
        <v>627</v>
      </c>
      <c r="F51" s="23">
        <v>310</v>
      </c>
      <c r="G51" s="23">
        <v>317</v>
      </c>
      <c r="H51" s="23">
        <v>210</v>
      </c>
      <c r="I51" s="23">
        <v>206</v>
      </c>
      <c r="J51" s="23">
        <v>211</v>
      </c>
      <c r="K51" s="23"/>
      <c r="L51" s="23"/>
      <c r="M51" s="23"/>
      <c r="N51" s="23">
        <v>2</v>
      </c>
      <c r="O51" s="23">
        <v>7</v>
      </c>
      <c r="P51" s="23">
        <v>2</v>
      </c>
      <c r="Q51" s="42">
        <v>36</v>
      </c>
      <c r="R51" s="42">
        <v>16</v>
      </c>
      <c r="S51" s="42">
        <v>20</v>
      </c>
      <c r="T51" s="62">
        <v>1</v>
      </c>
      <c r="U51" s="62">
        <v>0</v>
      </c>
      <c r="V51" s="62">
        <v>1</v>
      </c>
      <c r="W51" s="42">
        <v>1</v>
      </c>
      <c r="X51" s="42">
        <v>0</v>
      </c>
      <c r="Y51" s="42">
        <v>31</v>
      </c>
      <c r="Z51" s="42">
        <v>1</v>
      </c>
      <c r="AA51" s="42">
        <v>0</v>
      </c>
      <c r="AB51" s="42">
        <v>1</v>
      </c>
      <c r="AC51" s="42">
        <v>5</v>
      </c>
      <c r="AD51" s="42">
        <v>1</v>
      </c>
      <c r="AE51" s="42">
        <v>0</v>
      </c>
      <c r="AF51" s="42">
        <v>0</v>
      </c>
      <c r="AG51" s="42">
        <v>0</v>
      </c>
      <c r="AH51" s="42">
        <v>1</v>
      </c>
      <c r="AI51" s="42">
        <v>0</v>
      </c>
      <c r="AJ51" s="42">
        <v>0</v>
      </c>
      <c r="AK51" s="42">
        <v>0</v>
      </c>
      <c r="AL51" s="42">
        <v>2</v>
      </c>
      <c r="AM51" s="42">
        <v>0</v>
      </c>
      <c r="AN51" s="42">
        <v>0</v>
      </c>
      <c r="AO51" s="42">
        <v>2</v>
      </c>
      <c r="AP51" s="42">
        <v>0</v>
      </c>
    </row>
    <row r="52" spans="1:42" ht="15.2" customHeight="1" x14ac:dyDescent="0.15">
      <c r="B52" s="18" t="s">
        <v>32</v>
      </c>
      <c r="C52" s="19"/>
      <c r="D52" s="23">
        <v>21</v>
      </c>
      <c r="E52" s="23">
        <v>666</v>
      </c>
      <c r="F52" s="23">
        <v>363</v>
      </c>
      <c r="G52" s="23">
        <v>303</v>
      </c>
      <c r="H52" s="23">
        <v>227</v>
      </c>
      <c r="I52" s="23">
        <v>221</v>
      </c>
      <c r="J52" s="23">
        <v>218</v>
      </c>
      <c r="K52" s="23"/>
      <c r="L52" s="23"/>
      <c r="M52" s="23"/>
      <c r="N52" s="23">
        <v>2</v>
      </c>
      <c r="O52" s="23">
        <v>3</v>
      </c>
      <c r="P52" s="23">
        <v>3</v>
      </c>
      <c r="Q52" s="42">
        <v>40</v>
      </c>
      <c r="R52" s="42">
        <v>21</v>
      </c>
      <c r="S52" s="42">
        <v>19</v>
      </c>
      <c r="T52" s="62">
        <v>1</v>
      </c>
      <c r="U52" s="62">
        <v>0</v>
      </c>
      <c r="V52" s="62">
        <v>1</v>
      </c>
      <c r="W52" s="42">
        <v>1</v>
      </c>
      <c r="X52" s="42">
        <v>0</v>
      </c>
      <c r="Y52" s="42">
        <v>33</v>
      </c>
      <c r="Z52" s="42">
        <v>1</v>
      </c>
      <c r="AA52" s="42">
        <v>1</v>
      </c>
      <c r="AB52" s="42">
        <v>1</v>
      </c>
      <c r="AC52" s="42">
        <v>2</v>
      </c>
      <c r="AD52" s="42">
        <v>1</v>
      </c>
      <c r="AE52" s="42">
        <v>1</v>
      </c>
      <c r="AF52" s="42">
        <v>0</v>
      </c>
      <c r="AG52" s="42">
        <v>0</v>
      </c>
      <c r="AH52" s="42">
        <v>2</v>
      </c>
      <c r="AI52" s="42">
        <v>0</v>
      </c>
      <c r="AJ52" s="42">
        <v>1</v>
      </c>
      <c r="AK52" s="42">
        <v>1</v>
      </c>
      <c r="AL52" s="42">
        <v>1</v>
      </c>
      <c r="AM52" s="42">
        <v>0</v>
      </c>
      <c r="AN52" s="42">
        <v>4</v>
      </c>
      <c r="AO52" s="42">
        <v>2</v>
      </c>
      <c r="AP52" s="42">
        <v>0</v>
      </c>
    </row>
    <row r="53" spans="1:42" ht="15.2" customHeight="1" x14ac:dyDescent="0.15">
      <c r="B53" s="18" t="s">
        <v>33</v>
      </c>
      <c r="C53" s="19"/>
      <c r="D53" s="23">
        <v>3</v>
      </c>
      <c r="E53" s="23">
        <v>48</v>
      </c>
      <c r="F53" s="23">
        <v>32</v>
      </c>
      <c r="G53" s="23">
        <v>16</v>
      </c>
      <c r="H53" s="23">
        <v>15</v>
      </c>
      <c r="I53" s="23">
        <v>12</v>
      </c>
      <c r="J53" s="23">
        <v>21</v>
      </c>
      <c r="K53" s="23"/>
      <c r="L53" s="23"/>
      <c r="M53" s="23"/>
      <c r="N53" s="23">
        <v>0</v>
      </c>
      <c r="O53" s="23">
        <v>0</v>
      </c>
      <c r="P53" s="23">
        <v>0</v>
      </c>
      <c r="Q53" s="42">
        <v>13</v>
      </c>
      <c r="R53" s="42">
        <v>7</v>
      </c>
      <c r="S53" s="42">
        <v>6</v>
      </c>
      <c r="T53" s="62">
        <v>1</v>
      </c>
      <c r="U53" s="62">
        <v>0</v>
      </c>
      <c r="V53" s="62">
        <v>1</v>
      </c>
      <c r="W53" s="42">
        <v>0</v>
      </c>
      <c r="X53" s="42">
        <v>0</v>
      </c>
      <c r="Y53" s="42">
        <v>9</v>
      </c>
      <c r="Z53" s="42">
        <v>1</v>
      </c>
      <c r="AA53" s="42">
        <v>0</v>
      </c>
      <c r="AB53" s="42">
        <v>1</v>
      </c>
      <c r="AC53" s="42">
        <v>1</v>
      </c>
      <c r="AD53" s="42">
        <v>0</v>
      </c>
      <c r="AE53" s="42">
        <v>1</v>
      </c>
      <c r="AF53" s="42">
        <v>0</v>
      </c>
      <c r="AG53" s="42">
        <v>0</v>
      </c>
      <c r="AH53" s="42">
        <v>1</v>
      </c>
      <c r="AI53" s="42">
        <v>0</v>
      </c>
      <c r="AJ53" s="42">
        <v>3</v>
      </c>
      <c r="AK53" s="42">
        <v>0</v>
      </c>
      <c r="AL53" s="42">
        <v>0</v>
      </c>
      <c r="AM53" s="42">
        <v>0</v>
      </c>
      <c r="AN53" s="42">
        <v>0</v>
      </c>
      <c r="AO53" s="42">
        <v>1</v>
      </c>
      <c r="AP53" s="42">
        <v>0</v>
      </c>
    </row>
    <row r="54" spans="1:42" ht="15.2" customHeight="1" x14ac:dyDescent="0.15">
      <c r="B54" s="18" t="s">
        <v>34</v>
      </c>
      <c r="C54" s="19"/>
      <c r="D54" s="23">
        <v>27</v>
      </c>
      <c r="E54" s="23">
        <v>911</v>
      </c>
      <c r="F54" s="23">
        <v>478</v>
      </c>
      <c r="G54" s="23">
        <v>433</v>
      </c>
      <c r="H54" s="23">
        <v>295</v>
      </c>
      <c r="I54" s="23">
        <v>299</v>
      </c>
      <c r="J54" s="23">
        <v>317</v>
      </c>
      <c r="K54" s="23"/>
      <c r="L54" s="23"/>
      <c r="M54" s="23"/>
      <c r="N54" s="23">
        <v>2</v>
      </c>
      <c r="O54" s="23">
        <v>7</v>
      </c>
      <c r="P54" s="23">
        <v>4</v>
      </c>
      <c r="Q54" s="42">
        <v>49</v>
      </c>
      <c r="R54" s="42">
        <v>22</v>
      </c>
      <c r="S54" s="42">
        <v>27</v>
      </c>
      <c r="T54" s="62">
        <v>1</v>
      </c>
      <c r="U54" s="62">
        <v>0</v>
      </c>
      <c r="V54" s="62">
        <v>2</v>
      </c>
      <c r="W54" s="42">
        <v>0</v>
      </c>
      <c r="X54" s="42">
        <v>0</v>
      </c>
      <c r="Y54" s="42">
        <v>42</v>
      </c>
      <c r="Z54" s="42">
        <v>2</v>
      </c>
      <c r="AA54" s="42">
        <v>0</v>
      </c>
      <c r="AB54" s="42">
        <v>3</v>
      </c>
      <c r="AC54" s="42">
        <v>2</v>
      </c>
      <c r="AD54" s="42">
        <v>0</v>
      </c>
      <c r="AE54" s="42">
        <v>3</v>
      </c>
      <c r="AF54" s="42">
        <v>0</v>
      </c>
      <c r="AG54" s="42">
        <v>0</v>
      </c>
      <c r="AH54" s="42">
        <v>2</v>
      </c>
      <c r="AI54" s="42">
        <v>0</v>
      </c>
      <c r="AJ54" s="42">
        <v>0</v>
      </c>
      <c r="AK54" s="42">
        <v>1</v>
      </c>
      <c r="AL54" s="42">
        <v>1</v>
      </c>
      <c r="AM54" s="42">
        <v>0</v>
      </c>
      <c r="AN54" s="42">
        <v>0</v>
      </c>
      <c r="AO54" s="42">
        <v>3</v>
      </c>
      <c r="AP54" s="42">
        <v>0</v>
      </c>
    </row>
    <row r="55" spans="1:42" ht="15.2" customHeight="1" x14ac:dyDescent="0.15">
      <c r="B55" s="18" t="s">
        <v>35</v>
      </c>
      <c r="C55" s="19"/>
      <c r="D55" s="23">
        <v>23</v>
      </c>
      <c r="E55" s="23">
        <v>733</v>
      </c>
      <c r="F55" s="23">
        <v>369</v>
      </c>
      <c r="G55" s="23">
        <v>364</v>
      </c>
      <c r="H55" s="23">
        <v>214</v>
      </c>
      <c r="I55" s="23">
        <v>268</v>
      </c>
      <c r="J55" s="23">
        <v>251</v>
      </c>
      <c r="K55" s="23"/>
      <c r="L55" s="23"/>
      <c r="M55" s="23"/>
      <c r="N55" s="23">
        <v>2</v>
      </c>
      <c r="O55" s="23">
        <v>9</v>
      </c>
      <c r="P55" s="23">
        <v>2</v>
      </c>
      <c r="Q55" s="42">
        <v>42</v>
      </c>
      <c r="R55" s="42">
        <v>18</v>
      </c>
      <c r="S55" s="42">
        <v>24</v>
      </c>
      <c r="T55" s="62">
        <v>1</v>
      </c>
      <c r="U55" s="62">
        <v>0</v>
      </c>
      <c r="V55" s="62">
        <v>1</v>
      </c>
      <c r="W55" s="42">
        <v>1</v>
      </c>
      <c r="X55" s="42">
        <v>0</v>
      </c>
      <c r="Y55" s="42">
        <v>35</v>
      </c>
      <c r="Z55" s="42">
        <v>1</v>
      </c>
      <c r="AA55" s="42">
        <v>0</v>
      </c>
      <c r="AB55" s="42">
        <v>0</v>
      </c>
      <c r="AC55" s="42">
        <v>2</v>
      </c>
      <c r="AD55" s="42">
        <v>1</v>
      </c>
      <c r="AE55" s="42">
        <v>0</v>
      </c>
      <c r="AF55" s="42">
        <v>0</v>
      </c>
      <c r="AG55" s="42">
        <v>0</v>
      </c>
      <c r="AH55" s="42">
        <v>3</v>
      </c>
      <c r="AI55" s="42">
        <v>0</v>
      </c>
      <c r="AJ55" s="42">
        <v>2</v>
      </c>
      <c r="AK55" s="42">
        <v>1</v>
      </c>
      <c r="AL55" s="42">
        <v>0</v>
      </c>
      <c r="AM55" s="42">
        <v>0</v>
      </c>
      <c r="AN55" s="42">
        <v>0</v>
      </c>
      <c r="AO55" s="42">
        <v>3</v>
      </c>
      <c r="AP55" s="42">
        <v>0</v>
      </c>
    </row>
    <row r="56" spans="1:42" ht="15.2" customHeight="1" x14ac:dyDescent="0.15">
      <c r="B56" s="18" t="s">
        <v>36</v>
      </c>
      <c r="C56" s="19"/>
      <c r="D56" s="23">
        <v>24</v>
      </c>
      <c r="E56" s="23">
        <v>804</v>
      </c>
      <c r="F56" s="23">
        <v>397</v>
      </c>
      <c r="G56" s="23">
        <v>407</v>
      </c>
      <c r="H56" s="23">
        <v>268</v>
      </c>
      <c r="I56" s="23">
        <v>267</v>
      </c>
      <c r="J56" s="23">
        <v>269</v>
      </c>
      <c r="K56" s="23"/>
      <c r="L56" s="23"/>
      <c r="M56" s="23"/>
      <c r="N56" s="23">
        <v>2</v>
      </c>
      <c r="O56" s="23">
        <v>7</v>
      </c>
      <c r="P56" s="23">
        <v>4</v>
      </c>
      <c r="Q56" s="42">
        <v>42</v>
      </c>
      <c r="R56" s="42">
        <v>22</v>
      </c>
      <c r="S56" s="42">
        <v>20</v>
      </c>
      <c r="T56" s="62">
        <v>1</v>
      </c>
      <c r="U56" s="62">
        <v>0</v>
      </c>
      <c r="V56" s="62">
        <v>1</v>
      </c>
      <c r="W56" s="42">
        <v>1</v>
      </c>
      <c r="X56" s="42">
        <v>0</v>
      </c>
      <c r="Y56" s="42">
        <v>34</v>
      </c>
      <c r="Z56" s="42">
        <v>2</v>
      </c>
      <c r="AA56" s="42">
        <v>0</v>
      </c>
      <c r="AB56" s="42">
        <v>0</v>
      </c>
      <c r="AC56" s="42">
        <v>1</v>
      </c>
      <c r="AD56" s="42">
        <v>0</v>
      </c>
      <c r="AE56" s="42">
        <v>0</v>
      </c>
      <c r="AF56" s="42">
        <v>0</v>
      </c>
      <c r="AG56" s="42">
        <v>0</v>
      </c>
      <c r="AH56" s="42">
        <v>2</v>
      </c>
      <c r="AI56" s="42">
        <v>1</v>
      </c>
      <c r="AJ56" s="42">
        <v>2</v>
      </c>
      <c r="AK56" s="42">
        <v>1</v>
      </c>
      <c r="AL56" s="42">
        <v>1</v>
      </c>
      <c r="AM56" s="42">
        <v>0</v>
      </c>
      <c r="AN56" s="42">
        <v>5</v>
      </c>
      <c r="AO56" s="42">
        <v>3</v>
      </c>
      <c r="AP56" s="42">
        <v>0</v>
      </c>
    </row>
    <row r="57" spans="1:42" ht="15.2" customHeight="1" x14ac:dyDescent="0.15">
      <c r="B57" s="18" t="s">
        <v>37</v>
      </c>
      <c r="C57" s="19"/>
      <c r="D57" s="23">
        <v>16</v>
      </c>
      <c r="E57" s="23">
        <v>457</v>
      </c>
      <c r="F57" s="23">
        <v>213</v>
      </c>
      <c r="G57" s="23">
        <v>244</v>
      </c>
      <c r="H57" s="23">
        <v>153</v>
      </c>
      <c r="I57" s="23">
        <v>143</v>
      </c>
      <c r="J57" s="23">
        <v>161</v>
      </c>
      <c r="K57" s="23"/>
      <c r="L57" s="23"/>
      <c r="M57" s="23"/>
      <c r="N57" s="23">
        <v>2</v>
      </c>
      <c r="O57" s="23">
        <v>4</v>
      </c>
      <c r="P57" s="23">
        <v>0</v>
      </c>
      <c r="Q57" s="42">
        <v>24</v>
      </c>
      <c r="R57" s="42">
        <v>11</v>
      </c>
      <c r="S57" s="42">
        <v>13</v>
      </c>
      <c r="T57" s="62">
        <v>1</v>
      </c>
      <c r="U57" s="62">
        <v>0</v>
      </c>
      <c r="V57" s="62">
        <v>1</v>
      </c>
      <c r="W57" s="42">
        <v>0</v>
      </c>
      <c r="X57" s="42">
        <v>0</v>
      </c>
      <c r="Y57" s="42">
        <v>20</v>
      </c>
      <c r="Z57" s="42">
        <v>1</v>
      </c>
      <c r="AA57" s="42">
        <v>0</v>
      </c>
      <c r="AB57" s="42">
        <v>0</v>
      </c>
      <c r="AC57" s="42">
        <v>1</v>
      </c>
      <c r="AD57" s="42">
        <v>0</v>
      </c>
      <c r="AE57" s="42">
        <v>0</v>
      </c>
      <c r="AF57" s="42">
        <v>0</v>
      </c>
      <c r="AG57" s="42">
        <v>0</v>
      </c>
      <c r="AH57" s="42">
        <v>1</v>
      </c>
      <c r="AI57" s="42">
        <v>0</v>
      </c>
      <c r="AJ57" s="42">
        <v>0</v>
      </c>
      <c r="AK57" s="42">
        <v>1</v>
      </c>
      <c r="AL57" s="42">
        <v>1</v>
      </c>
      <c r="AM57" s="42">
        <v>0</v>
      </c>
      <c r="AN57" s="42">
        <v>0</v>
      </c>
      <c r="AO57" s="42">
        <v>2</v>
      </c>
      <c r="AP57" s="42">
        <v>0</v>
      </c>
    </row>
    <row r="58" spans="1:42" ht="15.2" customHeight="1" x14ac:dyDescent="0.15">
      <c r="B58" s="18" t="s">
        <v>38</v>
      </c>
      <c r="C58" s="19"/>
      <c r="D58" s="23">
        <v>8</v>
      </c>
      <c r="E58" s="23">
        <v>219</v>
      </c>
      <c r="F58" s="23">
        <v>98</v>
      </c>
      <c r="G58" s="23">
        <v>121</v>
      </c>
      <c r="H58" s="23">
        <v>66</v>
      </c>
      <c r="I58" s="23">
        <v>83</v>
      </c>
      <c r="J58" s="23">
        <v>70</v>
      </c>
      <c r="K58" s="23"/>
      <c r="L58" s="23"/>
      <c r="M58" s="23"/>
      <c r="N58" s="23">
        <v>2</v>
      </c>
      <c r="O58" s="23">
        <v>6</v>
      </c>
      <c r="P58" s="23">
        <v>2</v>
      </c>
      <c r="Q58" s="42">
        <v>16</v>
      </c>
      <c r="R58" s="42">
        <v>9</v>
      </c>
      <c r="S58" s="42">
        <v>7</v>
      </c>
      <c r="T58" s="62">
        <v>1</v>
      </c>
      <c r="U58" s="62">
        <v>0</v>
      </c>
      <c r="V58" s="62">
        <v>1</v>
      </c>
      <c r="W58" s="42">
        <v>0</v>
      </c>
      <c r="X58" s="42">
        <v>0</v>
      </c>
      <c r="Y58" s="42">
        <v>12</v>
      </c>
      <c r="Z58" s="42">
        <v>1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1</v>
      </c>
      <c r="AI58" s="42">
        <v>0</v>
      </c>
      <c r="AJ58" s="42">
        <v>4</v>
      </c>
      <c r="AK58" s="42">
        <v>0</v>
      </c>
      <c r="AL58" s="42">
        <v>1</v>
      </c>
      <c r="AM58" s="42">
        <v>0</v>
      </c>
      <c r="AN58" s="42">
        <v>0</v>
      </c>
      <c r="AO58" s="42">
        <v>3</v>
      </c>
      <c r="AP58" s="42">
        <v>0</v>
      </c>
    </row>
    <row r="59" spans="1:42" ht="15.2" customHeight="1" x14ac:dyDescent="0.15">
      <c r="C59" s="19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42"/>
      <c r="R59" s="42"/>
      <c r="S59" s="42"/>
      <c r="T59" s="62"/>
      <c r="U59" s="62"/>
      <c r="V59" s="6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2" ht="15.2" customHeight="1" x14ac:dyDescent="0.15">
      <c r="B60" s="18" t="s">
        <v>39</v>
      </c>
      <c r="C60" s="19"/>
      <c r="D60" s="23">
        <v>10</v>
      </c>
      <c r="E60" s="23">
        <v>315</v>
      </c>
      <c r="F60" s="23">
        <v>152</v>
      </c>
      <c r="G60" s="23">
        <v>163</v>
      </c>
      <c r="H60" s="23">
        <v>94</v>
      </c>
      <c r="I60" s="23">
        <v>103</v>
      </c>
      <c r="J60" s="23">
        <v>118</v>
      </c>
      <c r="K60" s="23"/>
      <c r="L60" s="23"/>
      <c r="M60" s="23"/>
      <c r="N60" s="23">
        <v>1</v>
      </c>
      <c r="O60" s="23">
        <v>2</v>
      </c>
      <c r="P60" s="23">
        <v>1</v>
      </c>
      <c r="Q60" s="42">
        <v>22</v>
      </c>
      <c r="R60" s="42">
        <v>13</v>
      </c>
      <c r="S60" s="42">
        <v>9</v>
      </c>
      <c r="T60" s="62">
        <v>1</v>
      </c>
      <c r="U60" s="62">
        <v>0</v>
      </c>
      <c r="V60" s="62">
        <v>1</v>
      </c>
      <c r="W60" s="42">
        <v>0</v>
      </c>
      <c r="X60" s="42">
        <v>0</v>
      </c>
      <c r="Y60" s="42">
        <v>17</v>
      </c>
      <c r="Z60" s="42">
        <v>2</v>
      </c>
      <c r="AA60" s="42">
        <v>0</v>
      </c>
      <c r="AB60" s="42">
        <v>1</v>
      </c>
      <c r="AC60" s="42">
        <v>2</v>
      </c>
      <c r="AD60" s="42">
        <v>0</v>
      </c>
      <c r="AE60" s="42">
        <v>1</v>
      </c>
      <c r="AF60" s="42">
        <v>0</v>
      </c>
      <c r="AG60" s="42">
        <v>0</v>
      </c>
      <c r="AH60" s="42">
        <v>1</v>
      </c>
      <c r="AI60" s="42">
        <v>0</v>
      </c>
      <c r="AJ60" s="42">
        <v>1</v>
      </c>
      <c r="AK60" s="42">
        <v>0</v>
      </c>
      <c r="AL60" s="42">
        <v>1</v>
      </c>
      <c r="AM60" s="42">
        <v>0</v>
      </c>
      <c r="AN60" s="42">
        <v>0</v>
      </c>
      <c r="AO60" s="42">
        <v>1</v>
      </c>
      <c r="AP60" s="42">
        <v>0</v>
      </c>
    </row>
    <row r="61" spans="1:42" ht="15.2" customHeight="1" thickBot="1" x14ac:dyDescent="0.2">
      <c r="A61" s="56"/>
      <c r="B61" s="57" t="s">
        <v>40</v>
      </c>
      <c r="C61" s="52"/>
      <c r="D61" s="58">
        <v>23</v>
      </c>
      <c r="E61" s="58">
        <v>783</v>
      </c>
      <c r="F61" s="58">
        <v>421</v>
      </c>
      <c r="G61" s="58">
        <v>362</v>
      </c>
      <c r="H61" s="58">
        <v>261</v>
      </c>
      <c r="I61" s="58">
        <v>242</v>
      </c>
      <c r="J61" s="58">
        <v>280</v>
      </c>
      <c r="K61" s="58"/>
      <c r="L61" s="58"/>
      <c r="M61" s="58"/>
      <c r="N61" s="58">
        <v>2</v>
      </c>
      <c r="O61" s="58">
        <v>10</v>
      </c>
      <c r="P61" s="58">
        <v>1</v>
      </c>
      <c r="Q61" s="55">
        <v>42</v>
      </c>
      <c r="R61" s="55">
        <v>20</v>
      </c>
      <c r="S61" s="55">
        <v>22</v>
      </c>
      <c r="T61" s="63">
        <v>1</v>
      </c>
      <c r="U61" s="63">
        <v>0</v>
      </c>
      <c r="V61" s="63">
        <v>1</v>
      </c>
      <c r="W61" s="55">
        <v>1</v>
      </c>
      <c r="X61" s="55">
        <v>0</v>
      </c>
      <c r="Y61" s="55">
        <v>35</v>
      </c>
      <c r="Z61" s="55">
        <v>2</v>
      </c>
      <c r="AA61" s="55">
        <v>0</v>
      </c>
      <c r="AB61" s="55">
        <v>1</v>
      </c>
      <c r="AC61" s="55">
        <v>1</v>
      </c>
      <c r="AD61" s="55">
        <v>0</v>
      </c>
      <c r="AE61" s="55">
        <v>1</v>
      </c>
      <c r="AF61" s="55">
        <v>0</v>
      </c>
      <c r="AG61" s="55">
        <v>0</v>
      </c>
      <c r="AH61" s="55">
        <v>2</v>
      </c>
      <c r="AI61" s="55">
        <v>0</v>
      </c>
      <c r="AJ61" s="55">
        <v>1</v>
      </c>
      <c r="AK61" s="55">
        <v>1</v>
      </c>
      <c r="AL61" s="55">
        <v>1</v>
      </c>
      <c r="AM61" s="55">
        <v>0</v>
      </c>
      <c r="AN61" s="55">
        <v>0</v>
      </c>
      <c r="AO61" s="55">
        <v>3</v>
      </c>
      <c r="AP61" s="55">
        <v>0</v>
      </c>
    </row>
    <row r="62" spans="1:42" ht="15.2" customHeight="1" thickTop="1" x14ac:dyDescent="0.15">
      <c r="B62" s="18" t="s">
        <v>41</v>
      </c>
      <c r="C62" s="19"/>
      <c r="D62" s="23">
        <v>8</v>
      </c>
      <c r="E62" s="23">
        <v>166</v>
      </c>
      <c r="F62" s="23">
        <v>85</v>
      </c>
      <c r="G62" s="23">
        <v>81</v>
      </c>
      <c r="H62" s="23">
        <v>62</v>
      </c>
      <c r="I62" s="23">
        <v>53</v>
      </c>
      <c r="J62" s="23">
        <v>51</v>
      </c>
      <c r="K62" s="23"/>
      <c r="L62" s="23"/>
      <c r="M62" s="23"/>
      <c r="N62" s="23">
        <v>2</v>
      </c>
      <c r="O62" s="23">
        <v>7</v>
      </c>
      <c r="P62" s="23">
        <v>1</v>
      </c>
      <c r="Q62" s="42">
        <v>19</v>
      </c>
      <c r="R62" s="42">
        <v>9</v>
      </c>
      <c r="S62" s="42">
        <v>10</v>
      </c>
      <c r="T62" s="62">
        <v>1</v>
      </c>
      <c r="U62" s="62">
        <v>0</v>
      </c>
      <c r="V62" s="62">
        <v>1</v>
      </c>
      <c r="W62" s="42">
        <v>0</v>
      </c>
      <c r="X62" s="42">
        <v>0</v>
      </c>
      <c r="Y62" s="42">
        <v>14</v>
      </c>
      <c r="Z62" s="42">
        <v>1</v>
      </c>
      <c r="AA62" s="42">
        <v>0</v>
      </c>
      <c r="AB62" s="42">
        <v>1</v>
      </c>
      <c r="AC62" s="42">
        <v>1</v>
      </c>
      <c r="AD62" s="42">
        <v>0</v>
      </c>
      <c r="AE62" s="42">
        <v>1</v>
      </c>
      <c r="AF62" s="42">
        <v>0</v>
      </c>
      <c r="AG62" s="42">
        <v>0</v>
      </c>
      <c r="AH62" s="42">
        <v>2</v>
      </c>
      <c r="AI62" s="42">
        <v>0</v>
      </c>
      <c r="AJ62" s="42">
        <v>2</v>
      </c>
      <c r="AK62" s="42">
        <v>0</v>
      </c>
      <c r="AL62" s="42">
        <v>1</v>
      </c>
      <c r="AM62" s="42">
        <v>0</v>
      </c>
      <c r="AN62" s="42">
        <v>0</v>
      </c>
      <c r="AO62" s="42">
        <v>2</v>
      </c>
      <c r="AP62" s="42">
        <v>0</v>
      </c>
    </row>
    <row r="63" spans="1:42" ht="15.2" customHeight="1" x14ac:dyDescent="0.15">
      <c r="B63" s="18" t="s">
        <v>42</v>
      </c>
      <c r="C63" s="19"/>
      <c r="D63" s="23">
        <v>18</v>
      </c>
      <c r="E63" s="23">
        <v>530</v>
      </c>
      <c r="F63" s="23">
        <v>269</v>
      </c>
      <c r="G63" s="23">
        <v>261</v>
      </c>
      <c r="H63" s="23">
        <v>180</v>
      </c>
      <c r="I63" s="23">
        <v>181</v>
      </c>
      <c r="J63" s="23">
        <v>169</v>
      </c>
      <c r="K63" s="23"/>
      <c r="L63" s="23"/>
      <c r="M63" s="23"/>
      <c r="N63" s="23">
        <v>2</v>
      </c>
      <c r="O63" s="23">
        <v>4</v>
      </c>
      <c r="P63" s="23">
        <v>1</v>
      </c>
      <c r="Q63" s="42">
        <v>32</v>
      </c>
      <c r="R63" s="42">
        <v>17</v>
      </c>
      <c r="S63" s="42">
        <v>15</v>
      </c>
      <c r="T63" s="62">
        <v>1</v>
      </c>
      <c r="U63" s="62">
        <v>0</v>
      </c>
      <c r="V63" s="62">
        <v>1</v>
      </c>
      <c r="W63" s="42">
        <v>1</v>
      </c>
      <c r="X63" s="42">
        <v>0</v>
      </c>
      <c r="Y63" s="42">
        <v>27</v>
      </c>
      <c r="Z63" s="42">
        <v>1</v>
      </c>
      <c r="AA63" s="42">
        <v>0</v>
      </c>
      <c r="AB63" s="42">
        <v>0</v>
      </c>
      <c r="AC63" s="42">
        <v>2</v>
      </c>
      <c r="AD63" s="42">
        <v>0</v>
      </c>
      <c r="AE63" s="42">
        <v>0</v>
      </c>
      <c r="AF63" s="42">
        <v>0</v>
      </c>
      <c r="AG63" s="42">
        <v>0</v>
      </c>
      <c r="AH63" s="42">
        <v>1</v>
      </c>
      <c r="AI63" s="42">
        <v>0</v>
      </c>
      <c r="AJ63" s="42">
        <v>1</v>
      </c>
      <c r="AK63" s="42">
        <v>1</v>
      </c>
      <c r="AL63" s="42">
        <v>3</v>
      </c>
      <c r="AM63" s="42">
        <v>0</v>
      </c>
      <c r="AN63" s="42">
        <v>0</v>
      </c>
      <c r="AO63" s="42">
        <v>1</v>
      </c>
      <c r="AP63" s="42">
        <v>0</v>
      </c>
    </row>
    <row r="64" spans="1:42" ht="15.2" customHeight="1" x14ac:dyDescent="0.15">
      <c r="B64" s="18" t="s">
        <v>43</v>
      </c>
      <c r="C64" s="19"/>
      <c r="D64" s="23">
        <v>19</v>
      </c>
      <c r="E64" s="23">
        <v>621</v>
      </c>
      <c r="F64" s="23">
        <v>332</v>
      </c>
      <c r="G64" s="23">
        <v>289</v>
      </c>
      <c r="H64" s="23">
        <v>216</v>
      </c>
      <c r="I64" s="23">
        <v>194</v>
      </c>
      <c r="J64" s="23">
        <v>211</v>
      </c>
      <c r="K64" s="23"/>
      <c r="L64" s="23"/>
      <c r="M64" s="23"/>
      <c r="N64" s="23">
        <v>2</v>
      </c>
      <c r="O64" s="23">
        <v>8</v>
      </c>
      <c r="P64" s="23">
        <v>4</v>
      </c>
      <c r="Q64" s="42">
        <v>37</v>
      </c>
      <c r="R64" s="42">
        <v>17</v>
      </c>
      <c r="S64" s="42">
        <v>20</v>
      </c>
      <c r="T64" s="62">
        <v>1</v>
      </c>
      <c r="U64" s="62">
        <v>0</v>
      </c>
      <c r="V64" s="62">
        <v>1</v>
      </c>
      <c r="W64" s="42">
        <v>1</v>
      </c>
      <c r="X64" s="42">
        <v>0</v>
      </c>
      <c r="Y64" s="42">
        <v>30</v>
      </c>
      <c r="Z64" s="42">
        <v>1</v>
      </c>
      <c r="AA64" s="42">
        <v>0</v>
      </c>
      <c r="AB64" s="42">
        <v>1</v>
      </c>
      <c r="AC64" s="42">
        <v>2</v>
      </c>
      <c r="AD64" s="42">
        <v>0</v>
      </c>
      <c r="AE64" s="42">
        <v>1</v>
      </c>
      <c r="AF64" s="42">
        <v>0</v>
      </c>
      <c r="AG64" s="42">
        <v>0</v>
      </c>
      <c r="AH64" s="42">
        <v>3</v>
      </c>
      <c r="AI64" s="42">
        <v>0</v>
      </c>
      <c r="AJ64" s="42">
        <v>4</v>
      </c>
      <c r="AK64" s="42">
        <v>0</v>
      </c>
      <c r="AL64" s="42">
        <v>0</v>
      </c>
      <c r="AM64" s="42">
        <v>0</v>
      </c>
      <c r="AN64" s="42">
        <v>0</v>
      </c>
      <c r="AO64" s="42">
        <v>3</v>
      </c>
      <c r="AP64" s="42">
        <v>0</v>
      </c>
    </row>
    <row r="65" spans="1:42" ht="15.2" customHeight="1" x14ac:dyDescent="0.15">
      <c r="B65" s="18" t="s">
        <v>44</v>
      </c>
      <c r="C65" s="19"/>
      <c r="D65" s="23">
        <v>10</v>
      </c>
      <c r="E65" s="23">
        <v>308</v>
      </c>
      <c r="F65" s="23">
        <v>149</v>
      </c>
      <c r="G65" s="23">
        <v>159</v>
      </c>
      <c r="H65" s="23">
        <v>107</v>
      </c>
      <c r="I65" s="23">
        <v>96</v>
      </c>
      <c r="J65" s="23">
        <v>105</v>
      </c>
      <c r="K65" s="23"/>
      <c r="L65" s="23"/>
      <c r="M65" s="23"/>
      <c r="N65" s="23">
        <v>1</v>
      </c>
      <c r="O65" s="23">
        <v>2</v>
      </c>
      <c r="P65" s="23">
        <v>1</v>
      </c>
      <c r="Q65" s="42">
        <v>22</v>
      </c>
      <c r="R65" s="42">
        <v>12</v>
      </c>
      <c r="S65" s="42">
        <v>10</v>
      </c>
      <c r="T65" s="62">
        <v>1</v>
      </c>
      <c r="U65" s="62">
        <v>0</v>
      </c>
      <c r="V65" s="62">
        <v>1</v>
      </c>
      <c r="W65" s="42">
        <v>0</v>
      </c>
      <c r="X65" s="42">
        <v>0</v>
      </c>
      <c r="Y65" s="42">
        <v>18</v>
      </c>
      <c r="Z65" s="42">
        <v>1</v>
      </c>
      <c r="AA65" s="42">
        <v>0</v>
      </c>
      <c r="AB65" s="42">
        <v>1</v>
      </c>
      <c r="AC65" s="42">
        <v>1</v>
      </c>
      <c r="AD65" s="42">
        <v>1</v>
      </c>
      <c r="AE65" s="42">
        <v>1</v>
      </c>
      <c r="AF65" s="42">
        <v>0</v>
      </c>
      <c r="AG65" s="42">
        <v>0</v>
      </c>
      <c r="AH65" s="42">
        <v>1</v>
      </c>
      <c r="AI65" s="42">
        <v>0</v>
      </c>
      <c r="AJ65" s="42">
        <v>4</v>
      </c>
      <c r="AK65" s="42">
        <v>0</v>
      </c>
      <c r="AL65" s="42">
        <v>1</v>
      </c>
      <c r="AM65" s="42">
        <v>0</v>
      </c>
      <c r="AN65" s="42">
        <v>0</v>
      </c>
      <c r="AO65" s="42">
        <v>1</v>
      </c>
      <c r="AP65" s="42">
        <v>0</v>
      </c>
    </row>
    <row r="66" spans="1:42" ht="15.2" customHeight="1" x14ac:dyDescent="0.15">
      <c r="A66" s="24"/>
      <c r="B66" s="25" t="s">
        <v>45</v>
      </c>
      <c r="C66" s="19"/>
      <c r="D66" s="23">
        <v>13</v>
      </c>
      <c r="E66" s="23">
        <v>374</v>
      </c>
      <c r="F66" s="23">
        <v>184</v>
      </c>
      <c r="G66" s="23">
        <v>190</v>
      </c>
      <c r="H66" s="23">
        <v>125</v>
      </c>
      <c r="I66" s="23">
        <v>128</v>
      </c>
      <c r="J66" s="23">
        <v>121</v>
      </c>
      <c r="K66" s="23"/>
      <c r="L66" s="23"/>
      <c r="M66" s="23"/>
      <c r="N66" s="23">
        <v>2</v>
      </c>
      <c r="O66" s="23">
        <v>4</v>
      </c>
      <c r="P66" s="23">
        <v>3</v>
      </c>
      <c r="Q66" s="43">
        <v>29</v>
      </c>
      <c r="R66" s="43">
        <v>18</v>
      </c>
      <c r="S66" s="43">
        <v>11</v>
      </c>
      <c r="T66" s="64">
        <v>1</v>
      </c>
      <c r="U66" s="64">
        <v>0</v>
      </c>
      <c r="V66" s="64">
        <v>1</v>
      </c>
      <c r="W66" s="43">
        <v>0</v>
      </c>
      <c r="X66" s="43">
        <v>0</v>
      </c>
      <c r="Y66" s="43">
        <v>23</v>
      </c>
      <c r="Z66" s="43">
        <v>2</v>
      </c>
      <c r="AA66" s="43">
        <v>0</v>
      </c>
      <c r="AB66" s="43">
        <v>2</v>
      </c>
      <c r="AC66" s="43">
        <v>4</v>
      </c>
      <c r="AD66" s="43">
        <v>0</v>
      </c>
      <c r="AE66" s="43">
        <v>2</v>
      </c>
      <c r="AF66" s="43">
        <v>0</v>
      </c>
      <c r="AG66" s="43">
        <v>0</v>
      </c>
      <c r="AH66" s="43">
        <v>2</v>
      </c>
      <c r="AI66" s="43">
        <v>0</v>
      </c>
      <c r="AJ66" s="43">
        <v>0</v>
      </c>
      <c r="AK66" s="43">
        <v>0</v>
      </c>
      <c r="AL66" s="43">
        <v>1</v>
      </c>
      <c r="AM66" s="43">
        <v>0</v>
      </c>
      <c r="AN66" s="43">
        <v>0</v>
      </c>
      <c r="AO66" s="43">
        <v>1</v>
      </c>
      <c r="AP66" s="43">
        <v>0</v>
      </c>
    </row>
    <row r="67" spans="1:42" ht="15.2" customHeight="1" x14ac:dyDescent="0.15">
      <c r="B67" s="18" t="s">
        <v>46</v>
      </c>
      <c r="C67" s="19"/>
      <c r="D67" s="23">
        <v>7</v>
      </c>
      <c r="E67" s="23">
        <v>164</v>
      </c>
      <c r="F67" s="23">
        <v>84</v>
      </c>
      <c r="G67" s="23">
        <v>80</v>
      </c>
      <c r="H67" s="23">
        <v>51</v>
      </c>
      <c r="I67" s="23">
        <v>45</v>
      </c>
      <c r="J67" s="23">
        <v>68</v>
      </c>
      <c r="K67" s="23"/>
      <c r="L67" s="23"/>
      <c r="M67" s="23"/>
      <c r="N67" s="23">
        <v>1</v>
      </c>
      <c r="O67" s="23">
        <v>3</v>
      </c>
      <c r="P67" s="23">
        <v>0</v>
      </c>
      <c r="Q67" s="42">
        <v>15</v>
      </c>
      <c r="R67" s="42">
        <v>9</v>
      </c>
      <c r="S67" s="42">
        <v>6</v>
      </c>
      <c r="T67" s="62">
        <v>1</v>
      </c>
      <c r="U67" s="62">
        <v>0</v>
      </c>
      <c r="V67" s="62">
        <v>1</v>
      </c>
      <c r="W67" s="42">
        <v>0</v>
      </c>
      <c r="X67" s="42">
        <v>0</v>
      </c>
      <c r="Y67" s="42">
        <v>11</v>
      </c>
      <c r="Z67" s="42">
        <v>1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1</v>
      </c>
      <c r="AI67" s="42">
        <v>0</v>
      </c>
      <c r="AJ67" s="42">
        <v>3</v>
      </c>
      <c r="AK67" s="42">
        <v>0</v>
      </c>
      <c r="AL67" s="42">
        <v>1</v>
      </c>
      <c r="AM67" s="42">
        <v>0</v>
      </c>
      <c r="AN67" s="42">
        <v>0</v>
      </c>
      <c r="AO67" s="42">
        <v>3</v>
      </c>
      <c r="AP67" s="42">
        <v>0</v>
      </c>
    </row>
    <row r="68" spans="1:42" ht="15.2" customHeight="1" x14ac:dyDescent="0.15">
      <c r="B68" s="18" t="s">
        <v>47</v>
      </c>
      <c r="C68" s="19"/>
      <c r="D68" s="23">
        <v>6</v>
      </c>
      <c r="E68" s="23">
        <v>160</v>
      </c>
      <c r="F68" s="23">
        <v>78</v>
      </c>
      <c r="G68" s="23">
        <v>82</v>
      </c>
      <c r="H68" s="23">
        <v>54</v>
      </c>
      <c r="I68" s="23">
        <v>50</v>
      </c>
      <c r="J68" s="23">
        <v>56</v>
      </c>
      <c r="K68" s="23"/>
      <c r="L68" s="23"/>
      <c r="M68" s="23"/>
      <c r="N68" s="23">
        <v>0</v>
      </c>
      <c r="O68" s="23">
        <v>0</v>
      </c>
      <c r="P68" s="23">
        <v>0</v>
      </c>
      <c r="Q68" s="42">
        <v>15</v>
      </c>
      <c r="R68" s="42">
        <v>9</v>
      </c>
      <c r="S68" s="42">
        <v>6</v>
      </c>
      <c r="T68" s="62">
        <v>1</v>
      </c>
      <c r="U68" s="62">
        <v>0</v>
      </c>
      <c r="V68" s="62">
        <v>1</v>
      </c>
      <c r="W68" s="42">
        <v>0</v>
      </c>
      <c r="X68" s="42">
        <v>0</v>
      </c>
      <c r="Y68" s="42">
        <v>10</v>
      </c>
      <c r="Z68" s="42">
        <v>2</v>
      </c>
      <c r="AA68" s="42">
        <v>0</v>
      </c>
      <c r="AB68" s="42">
        <v>1</v>
      </c>
      <c r="AC68" s="42">
        <v>1</v>
      </c>
      <c r="AD68" s="42">
        <v>0</v>
      </c>
      <c r="AE68" s="42">
        <v>1</v>
      </c>
      <c r="AF68" s="42">
        <v>0</v>
      </c>
      <c r="AG68" s="42">
        <v>0</v>
      </c>
      <c r="AH68" s="42">
        <v>1</v>
      </c>
      <c r="AI68" s="42">
        <v>0</v>
      </c>
      <c r="AJ68" s="42">
        <v>2</v>
      </c>
      <c r="AK68" s="42">
        <v>0</v>
      </c>
      <c r="AL68" s="42">
        <v>1</v>
      </c>
      <c r="AM68" s="42">
        <v>0</v>
      </c>
      <c r="AN68" s="42">
        <v>0</v>
      </c>
      <c r="AO68" s="42">
        <v>1</v>
      </c>
      <c r="AP68" s="42">
        <v>0</v>
      </c>
    </row>
    <row r="69" spans="1:42" ht="15.2" customHeight="1" x14ac:dyDescent="0.15">
      <c r="B69" s="18" t="s">
        <v>48</v>
      </c>
      <c r="C69" s="19"/>
      <c r="D69" s="23">
        <v>8</v>
      </c>
      <c r="E69" s="23">
        <v>199</v>
      </c>
      <c r="F69" s="23">
        <v>94</v>
      </c>
      <c r="G69" s="23">
        <v>105</v>
      </c>
      <c r="H69" s="23">
        <v>75</v>
      </c>
      <c r="I69" s="23">
        <v>51</v>
      </c>
      <c r="J69" s="23">
        <v>73</v>
      </c>
      <c r="K69" s="23"/>
      <c r="L69" s="23"/>
      <c r="M69" s="23"/>
      <c r="N69" s="23">
        <v>1</v>
      </c>
      <c r="O69" s="23">
        <v>3</v>
      </c>
      <c r="P69" s="23">
        <v>1</v>
      </c>
      <c r="Q69" s="42">
        <v>14</v>
      </c>
      <c r="R69" s="42">
        <v>8</v>
      </c>
      <c r="S69" s="42">
        <v>6</v>
      </c>
      <c r="T69" s="62">
        <v>1</v>
      </c>
      <c r="U69" s="62">
        <v>0</v>
      </c>
      <c r="V69" s="62">
        <v>1</v>
      </c>
      <c r="W69" s="42">
        <v>0</v>
      </c>
      <c r="X69" s="42">
        <v>0</v>
      </c>
      <c r="Y69" s="42">
        <v>11</v>
      </c>
      <c r="Z69" s="42">
        <v>1</v>
      </c>
      <c r="AA69" s="42">
        <v>0</v>
      </c>
      <c r="AB69" s="42">
        <v>0</v>
      </c>
      <c r="AC69" s="42">
        <v>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4</v>
      </c>
      <c r="AK69" s="42">
        <v>1</v>
      </c>
      <c r="AL69" s="42">
        <v>2</v>
      </c>
      <c r="AM69" s="42">
        <v>0</v>
      </c>
      <c r="AN69" s="42">
        <v>0</v>
      </c>
      <c r="AO69" s="42">
        <v>3</v>
      </c>
      <c r="AP69" s="42">
        <v>0</v>
      </c>
    </row>
    <row r="70" spans="1:42" ht="15.2" customHeight="1" x14ac:dyDescent="0.15">
      <c r="C70" s="19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42"/>
      <c r="R70" s="42"/>
      <c r="S70" s="42"/>
      <c r="T70" s="62"/>
      <c r="U70" s="62"/>
      <c r="V70" s="6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</row>
    <row r="71" spans="1:42" ht="15.2" customHeight="1" x14ac:dyDescent="0.15">
      <c r="B71" s="18" t="s">
        <v>49</v>
      </c>
      <c r="C71" s="19"/>
      <c r="D71" s="23">
        <v>15</v>
      </c>
      <c r="E71" s="23">
        <v>415</v>
      </c>
      <c r="F71" s="23">
        <v>220</v>
      </c>
      <c r="G71" s="23">
        <v>195</v>
      </c>
      <c r="H71" s="23">
        <v>146</v>
      </c>
      <c r="I71" s="23">
        <v>136</v>
      </c>
      <c r="J71" s="23">
        <v>133</v>
      </c>
      <c r="K71" s="23"/>
      <c r="L71" s="23"/>
      <c r="M71" s="23"/>
      <c r="N71" s="23">
        <v>2</v>
      </c>
      <c r="O71" s="23">
        <v>7</v>
      </c>
      <c r="P71" s="23">
        <v>2</v>
      </c>
      <c r="Q71" s="42">
        <v>27</v>
      </c>
      <c r="R71" s="42">
        <v>12</v>
      </c>
      <c r="S71" s="42">
        <v>15</v>
      </c>
      <c r="T71" s="62">
        <v>1</v>
      </c>
      <c r="U71" s="62">
        <v>0</v>
      </c>
      <c r="V71" s="62">
        <v>1</v>
      </c>
      <c r="W71" s="42">
        <v>0</v>
      </c>
      <c r="X71" s="42">
        <v>0</v>
      </c>
      <c r="Y71" s="42">
        <v>21</v>
      </c>
      <c r="Z71" s="42">
        <v>2</v>
      </c>
      <c r="AA71" s="42">
        <v>1</v>
      </c>
      <c r="AB71" s="42">
        <v>1</v>
      </c>
      <c r="AC71" s="42">
        <v>1</v>
      </c>
      <c r="AD71" s="42">
        <v>0</v>
      </c>
      <c r="AE71" s="42">
        <v>1</v>
      </c>
      <c r="AF71" s="42">
        <v>0</v>
      </c>
      <c r="AG71" s="42">
        <v>0</v>
      </c>
      <c r="AH71" s="42">
        <v>1</v>
      </c>
      <c r="AI71" s="42">
        <v>0</v>
      </c>
      <c r="AJ71" s="42">
        <v>0</v>
      </c>
      <c r="AK71" s="42">
        <v>1</v>
      </c>
      <c r="AL71" s="42">
        <v>1</v>
      </c>
      <c r="AM71" s="42">
        <v>0</v>
      </c>
      <c r="AN71" s="42">
        <v>3</v>
      </c>
      <c r="AO71" s="42">
        <v>5</v>
      </c>
      <c r="AP71" s="42">
        <v>0</v>
      </c>
    </row>
    <row r="72" spans="1:42" ht="15.2" customHeight="1" x14ac:dyDescent="0.15">
      <c r="B72" s="18" t="s">
        <v>50</v>
      </c>
      <c r="C72" s="19"/>
      <c r="D72" s="23">
        <v>16</v>
      </c>
      <c r="E72" s="23">
        <v>500</v>
      </c>
      <c r="F72" s="23">
        <v>256</v>
      </c>
      <c r="G72" s="23">
        <v>244</v>
      </c>
      <c r="H72" s="23">
        <v>181</v>
      </c>
      <c r="I72" s="23">
        <v>163</v>
      </c>
      <c r="J72" s="23">
        <v>156</v>
      </c>
      <c r="K72" s="23"/>
      <c r="L72" s="23"/>
      <c r="M72" s="23"/>
      <c r="N72" s="23">
        <v>2</v>
      </c>
      <c r="O72" s="23">
        <v>6</v>
      </c>
      <c r="P72" s="23">
        <v>6</v>
      </c>
      <c r="Q72" s="42">
        <v>27</v>
      </c>
      <c r="R72" s="42">
        <v>15</v>
      </c>
      <c r="S72" s="42">
        <v>12</v>
      </c>
      <c r="T72" s="62">
        <v>1</v>
      </c>
      <c r="U72" s="62">
        <v>0</v>
      </c>
      <c r="V72" s="62">
        <v>1</v>
      </c>
      <c r="W72" s="42">
        <v>1</v>
      </c>
      <c r="X72" s="42">
        <v>0</v>
      </c>
      <c r="Y72" s="42">
        <v>22</v>
      </c>
      <c r="Z72" s="42">
        <v>1</v>
      </c>
      <c r="AA72" s="42">
        <v>0</v>
      </c>
      <c r="AB72" s="42">
        <v>1</v>
      </c>
      <c r="AC72" s="42">
        <v>1</v>
      </c>
      <c r="AD72" s="42">
        <v>0</v>
      </c>
      <c r="AE72" s="42">
        <v>1</v>
      </c>
      <c r="AF72" s="42">
        <v>0</v>
      </c>
      <c r="AG72" s="42">
        <v>0</v>
      </c>
      <c r="AH72" s="42">
        <v>1</v>
      </c>
      <c r="AI72" s="42">
        <v>0</v>
      </c>
      <c r="AJ72" s="42">
        <v>2</v>
      </c>
      <c r="AK72" s="42">
        <v>1</v>
      </c>
      <c r="AL72" s="42">
        <v>1</v>
      </c>
      <c r="AM72" s="42">
        <v>0</v>
      </c>
      <c r="AN72" s="42">
        <v>0</v>
      </c>
      <c r="AO72" s="42">
        <v>3</v>
      </c>
      <c r="AP72" s="42">
        <v>0</v>
      </c>
    </row>
    <row r="73" spans="1:42" ht="15.2" customHeight="1" x14ac:dyDescent="0.15">
      <c r="B73" s="18" t="s">
        <v>51</v>
      </c>
      <c r="C73" s="19"/>
      <c r="D73" s="23">
        <v>4</v>
      </c>
      <c r="E73" s="23">
        <v>50</v>
      </c>
      <c r="F73" s="23">
        <v>27</v>
      </c>
      <c r="G73" s="23">
        <v>23</v>
      </c>
      <c r="H73" s="23">
        <v>18</v>
      </c>
      <c r="I73" s="23">
        <v>16</v>
      </c>
      <c r="J73" s="23">
        <v>16</v>
      </c>
      <c r="K73" s="23"/>
      <c r="L73" s="23"/>
      <c r="M73" s="23"/>
      <c r="N73" s="23">
        <v>1</v>
      </c>
      <c r="O73" s="23">
        <v>3</v>
      </c>
      <c r="P73" s="23">
        <v>0</v>
      </c>
      <c r="Q73" s="42">
        <v>13</v>
      </c>
      <c r="R73" s="42">
        <v>5</v>
      </c>
      <c r="S73" s="42">
        <v>8</v>
      </c>
      <c r="T73" s="62">
        <v>1</v>
      </c>
      <c r="U73" s="62">
        <v>0</v>
      </c>
      <c r="V73" s="62">
        <v>1</v>
      </c>
      <c r="W73" s="42">
        <v>0</v>
      </c>
      <c r="X73" s="42">
        <v>0</v>
      </c>
      <c r="Y73" s="42">
        <v>9</v>
      </c>
      <c r="Z73" s="42">
        <v>1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1</v>
      </c>
      <c r="AI73" s="42">
        <v>0</v>
      </c>
      <c r="AJ73" s="42">
        <v>3</v>
      </c>
      <c r="AK73" s="42">
        <v>0</v>
      </c>
      <c r="AL73" s="42">
        <v>0</v>
      </c>
      <c r="AM73" s="42">
        <v>0</v>
      </c>
      <c r="AN73" s="42">
        <v>0</v>
      </c>
      <c r="AO73" s="42">
        <v>1</v>
      </c>
      <c r="AP73" s="42">
        <v>0</v>
      </c>
    </row>
    <row r="74" spans="1:42" ht="15.2" customHeight="1" x14ac:dyDescent="0.15">
      <c r="B74" s="18" t="s">
        <v>52</v>
      </c>
      <c r="C74" s="19"/>
      <c r="D74" s="23">
        <v>23</v>
      </c>
      <c r="E74" s="23">
        <v>767</v>
      </c>
      <c r="F74" s="23">
        <v>384</v>
      </c>
      <c r="G74" s="23">
        <v>383</v>
      </c>
      <c r="H74" s="23">
        <v>240</v>
      </c>
      <c r="I74" s="23">
        <v>269</v>
      </c>
      <c r="J74" s="23">
        <v>258</v>
      </c>
      <c r="K74" s="23"/>
      <c r="L74" s="23"/>
      <c r="M74" s="23"/>
      <c r="N74" s="23">
        <v>2</v>
      </c>
      <c r="O74" s="23">
        <v>3</v>
      </c>
      <c r="P74" s="23">
        <v>1</v>
      </c>
      <c r="Q74" s="42">
        <v>42</v>
      </c>
      <c r="R74" s="42">
        <v>17</v>
      </c>
      <c r="S74" s="42">
        <v>25</v>
      </c>
      <c r="T74" s="62">
        <v>1</v>
      </c>
      <c r="U74" s="62">
        <v>0</v>
      </c>
      <c r="V74" s="62">
        <v>1</v>
      </c>
      <c r="W74" s="42">
        <v>1</v>
      </c>
      <c r="X74" s="42">
        <v>0</v>
      </c>
      <c r="Y74" s="42">
        <v>37</v>
      </c>
      <c r="Z74" s="42">
        <v>1</v>
      </c>
      <c r="AA74" s="42">
        <v>0</v>
      </c>
      <c r="AB74" s="42">
        <v>2</v>
      </c>
      <c r="AC74" s="42">
        <v>4</v>
      </c>
      <c r="AD74" s="42">
        <v>1</v>
      </c>
      <c r="AE74" s="42">
        <v>2</v>
      </c>
      <c r="AF74" s="42">
        <v>0</v>
      </c>
      <c r="AG74" s="42">
        <v>0</v>
      </c>
      <c r="AH74" s="42">
        <v>1</v>
      </c>
      <c r="AI74" s="42">
        <v>0</v>
      </c>
      <c r="AJ74" s="42">
        <v>0</v>
      </c>
      <c r="AK74" s="42">
        <v>1</v>
      </c>
      <c r="AL74" s="42">
        <v>1</v>
      </c>
      <c r="AM74" s="42">
        <v>0</v>
      </c>
      <c r="AN74" s="42">
        <v>0</v>
      </c>
      <c r="AO74" s="42">
        <v>2</v>
      </c>
      <c r="AP74" s="42">
        <v>0</v>
      </c>
    </row>
    <row r="75" spans="1:42" ht="15.2" customHeight="1" x14ac:dyDescent="0.15">
      <c r="B75" s="18" t="s">
        <v>53</v>
      </c>
      <c r="C75" s="19"/>
      <c r="D75" s="23">
        <v>29</v>
      </c>
      <c r="E75" s="23">
        <v>902</v>
      </c>
      <c r="F75" s="23">
        <v>424</v>
      </c>
      <c r="G75" s="23">
        <v>478</v>
      </c>
      <c r="H75" s="23">
        <v>303</v>
      </c>
      <c r="I75" s="23">
        <v>296</v>
      </c>
      <c r="J75" s="23">
        <v>303</v>
      </c>
      <c r="K75" s="23"/>
      <c r="L75" s="23"/>
      <c r="M75" s="23"/>
      <c r="N75" s="23">
        <v>4</v>
      </c>
      <c r="O75" s="23">
        <v>11</v>
      </c>
      <c r="P75" s="23">
        <v>10</v>
      </c>
      <c r="Q75" s="42">
        <v>54</v>
      </c>
      <c r="R75" s="42">
        <v>22</v>
      </c>
      <c r="S75" s="42">
        <v>32</v>
      </c>
      <c r="T75" s="62">
        <v>1</v>
      </c>
      <c r="U75" s="62">
        <v>0</v>
      </c>
      <c r="V75" s="62">
        <v>2</v>
      </c>
      <c r="W75" s="42">
        <v>0</v>
      </c>
      <c r="X75" s="42">
        <v>0</v>
      </c>
      <c r="Y75" s="42">
        <v>46</v>
      </c>
      <c r="Z75" s="42">
        <v>2</v>
      </c>
      <c r="AA75" s="42">
        <v>0</v>
      </c>
      <c r="AB75" s="42">
        <v>1</v>
      </c>
      <c r="AC75" s="42">
        <v>5</v>
      </c>
      <c r="AD75" s="42">
        <v>1</v>
      </c>
      <c r="AE75" s="42">
        <v>1</v>
      </c>
      <c r="AF75" s="42">
        <v>0</v>
      </c>
      <c r="AG75" s="42">
        <v>0</v>
      </c>
      <c r="AH75" s="42">
        <v>3</v>
      </c>
      <c r="AI75" s="42">
        <v>0</v>
      </c>
      <c r="AJ75" s="42">
        <v>5</v>
      </c>
      <c r="AK75" s="42">
        <v>1</v>
      </c>
      <c r="AL75" s="42">
        <v>0</v>
      </c>
      <c r="AM75" s="42">
        <v>0</v>
      </c>
      <c r="AN75" s="42">
        <v>0</v>
      </c>
      <c r="AO75" s="42">
        <v>5</v>
      </c>
      <c r="AP75" s="42">
        <v>0</v>
      </c>
    </row>
    <row r="76" spans="1:42" ht="15.2" customHeight="1" x14ac:dyDescent="0.15">
      <c r="B76" s="18" t="s">
        <v>54</v>
      </c>
      <c r="C76" s="19"/>
      <c r="D76" s="23">
        <v>20</v>
      </c>
      <c r="E76" s="23">
        <v>638</v>
      </c>
      <c r="F76" s="23">
        <v>335</v>
      </c>
      <c r="G76" s="23">
        <v>303</v>
      </c>
      <c r="H76" s="23">
        <v>215</v>
      </c>
      <c r="I76" s="23">
        <v>192</v>
      </c>
      <c r="J76" s="23">
        <v>231</v>
      </c>
      <c r="K76" s="23"/>
      <c r="L76" s="23"/>
      <c r="M76" s="23"/>
      <c r="N76" s="23">
        <v>2</v>
      </c>
      <c r="O76" s="23">
        <v>7</v>
      </c>
      <c r="P76" s="23">
        <v>4</v>
      </c>
      <c r="Q76" s="42">
        <v>34</v>
      </c>
      <c r="R76" s="42">
        <v>23</v>
      </c>
      <c r="S76" s="42">
        <v>11</v>
      </c>
      <c r="T76" s="62">
        <v>1</v>
      </c>
      <c r="U76" s="62">
        <v>0</v>
      </c>
      <c r="V76" s="62">
        <v>1</v>
      </c>
      <c r="W76" s="42">
        <v>1</v>
      </c>
      <c r="X76" s="42">
        <v>0</v>
      </c>
      <c r="Y76" s="42">
        <v>28</v>
      </c>
      <c r="Z76" s="42">
        <v>1</v>
      </c>
      <c r="AA76" s="42">
        <v>0</v>
      </c>
      <c r="AB76" s="42">
        <v>0</v>
      </c>
      <c r="AC76" s="42">
        <v>1</v>
      </c>
      <c r="AD76" s="42">
        <v>0</v>
      </c>
      <c r="AE76" s="42">
        <v>0</v>
      </c>
      <c r="AF76" s="42">
        <v>0</v>
      </c>
      <c r="AG76" s="42">
        <v>0</v>
      </c>
      <c r="AH76" s="42">
        <v>2</v>
      </c>
      <c r="AI76" s="42">
        <v>0</v>
      </c>
      <c r="AJ76" s="42">
        <v>5</v>
      </c>
      <c r="AK76" s="42">
        <v>1</v>
      </c>
      <c r="AL76" s="42">
        <v>1</v>
      </c>
      <c r="AM76" s="42">
        <v>0</v>
      </c>
      <c r="AN76" s="42">
        <v>0</v>
      </c>
      <c r="AO76" s="42">
        <v>4</v>
      </c>
      <c r="AP76" s="42">
        <v>0</v>
      </c>
    </row>
    <row r="77" spans="1:42" ht="15.2" customHeight="1" x14ac:dyDescent="0.15">
      <c r="B77" s="18" t="s">
        <v>55</v>
      </c>
      <c r="C77" s="19"/>
      <c r="D77" s="23">
        <v>18</v>
      </c>
      <c r="E77" s="23">
        <v>586</v>
      </c>
      <c r="F77" s="23">
        <v>312</v>
      </c>
      <c r="G77" s="23">
        <v>274</v>
      </c>
      <c r="H77" s="23">
        <v>203</v>
      </c>
      <c r="I77" s="23">
        <v>200</v>
      </c>
      <c r="J77" s="23">
        <v>183</v>
      </c>
      <c r="K77" s="23"/>
      <c r="L77" s="23"/>
      <c r="M77" s="23"/>
      <c r="N77" s="23">
        <v>2</v>
      </c>
      <c r="O77" s="23">
        <v>7</v>
      </c>
      <c r="P77" s="23">
        <v>3</v>
      </c>
      <c r="Q77" s="42">
        <v>33</v>
      </c>
      <c r="R77" s="42">
        <v>20</v>
      </c>
      <c r="S77" s="42">
        <v>13</v>
      </c>
      <c r="T77" s="62">
        <v>1</v>
      </c>
      <c r="U77" s="62">
        <v>0</v>
      </c>
      <c r="V77" s="62">
        <v>1</v>
      </c>
      <c r="W77" s="42">
        <v>1</v>
      </c>
      <c r="X77" s="42">
        <v>0</v>
      </c>
      <c r="Y77" s="42">
        <v>27</v>
      </c>
      <c r="Z77" s="42">
        <v>1</v>
      </c>
      <c r="AA77" s="42">
        <v>0</v>
      </c>
      <c r="AB77" s="42">
        <v>0</v>
      </c>
      <c r="AC77" s="42">
        <v>2</v>
      </c>
      <c r="AD77" s="42">
        <v>1</v>
      </c>
      <c r="AE77" s="42">
        <v>0</v>
      </c>
      <c r="AF77" s="42">
        <v>0</v>
      </c>
      <c r="AG77" s="42">
        <v>1</v>
      </c>
      <c r="AH77" s="42">
        <v>2</v>
      </c>
      <c r="AI77" s="42">
        <v>0</v>
      </c>
      <c r="AJ77" s="42">
        <v>5</v>
      </c>
      <c r="AK77" s="42">
        <v>1</v>
      </c>
      <c r="AL77" s="42">
        <v>0</v>
      </c>
      <c r="AM77" s="42">
        <v>0</v>
      </c>
      <c r="AN77" s="42">
        <v>0</v>
      </c>
      <c r="AO77" s="42">
        <v>3</v>
      </c>
      <c r="AP77" s="42">
        <v>0</v>
      </c>
    </row>
    <row r="78" spans="1:42" ht="15.2" customHeight="1" x14ac:dyDescent="0.15">
      <c r="B78" s="18" t="s">
        <v>56</v>
      </c>
      <c r="C78" s="19"/>
      <c r="D78" s="23">
        <v>9</v>
      </c>
      <c r="E78" s="23">
        <v>264</v>
      </c>
      <c r="F78" s="23">
        <v>133</v>
      </c>
      <c r="G78" s="23">
        <v>131</v>
      </c>
      <c r="H78" s="23">
        <v>79</v>
      </c>
      <c r="I78" s="23">
        <v>97</v>
      </c>
      <c r="J78" s="23">
        <v>88</v>
      </c>
      <c r="K78" s="23"/>
      <c r="L78" s="23"/>
      <c r="M78" s="23"/>
      <c r="N78" s="23">
        <v>0</v>
      </c>
      <c r="O78" s="23">
        <v>0</v>
      </c>
      <c r="P78" s="23">
        <v>0</v>
      </c>
      <c r="Q78" s="42">
        <v>19</v>
      </c>
      <c r="R78" s="42">
        <v>8</v>
      </c>
      <c r="S78" s="42">
        <v>11</v>
      </c>
      <c r="T78" s="62">
        <v>1</v>
      </c>
      <c r="U78" s="62">
        <v>0</v>
      </c>
      <c r="V78" s="62">
        <v>1</v>
      </c>
      <c r="W78" s="42">
        <v>0</v>
      </c>
      <c r="X78" s="42">
        <v>0</v>
      </c>
      <c r="Y78" s="42">
        <v>16</v>
      </c>
      <c r="Z78" s="42">
        <v>1</v>
      </c>
      <c r="AA78" s="42">
        <v>0</v>
      </c>
      <c r="AB78" s="42">
        <v>1</v>
      </c>
      <c r="AC78" s="42">
        <v>3</v>
      </c>
      <c r="AD78" s="42">
        <v>1</v>
      </c>
      <c r="AE78" s="42">
        <v>1</v>
      </c>
      <c r="AF78" s="42">
        <v>0</v>
      </c>
      <c r="AG78" s="42">
        <v>0</v>
      </c>
      <c r="AH78" s="42">
        <v>0</v>
      </c>
      <c r="AI78" s="42">
        <v>0</v>
      </c>
      <c r="AJ78" s="42">
        <v>1</v>
      </c>
      <c r="AK78" s="42">
        <v>1</v>
      </c>
      <c r="AL78" s="42">
        <v>2</v>
      </c>
      <c r="AM78" s="42">
        <v>0</v>
      </c>
      <c r="AN78" s="42">
        <v>0</v>
      </c>
      <c r="AO78" s="42">
        <v>1</v>
      </c>
      <c r="AP78" s="42">
        <v>0</v>
      </c>
    </row>
    <row r="79" spans="1:42" ht="15.2" customHeight="1" x14ac:dyDescent="0.15">
      <c r="B79" s="18" t="s">
        <v>57</v>
      </c>
      <c r="C79" s="19"/>
      <c r="D79" s="23">
        <v>17</v>
      </c>
      <c r="E79" s="23">
        <v>533</v>
      </c>
      <c r="F79" s="23">
        <v>280</v>
      </c>
      <c r="G79" s="23">
        <v>253</v>
      </c>
      <c r="H79" s="23">
        <v>172</v>
      </c>
      <c r="I79" s="23">
        <v>168</v>
      </c>
      <c r="J79" s="23">
        <v>193</v>
      </c>
      <c r="K79" s="23"/>
      <c r="L79" s="23"/>
      <c r="M79" s="23"/>
      <c r="N79" s="23">
        <v>2</v>
      </c>
      <c r="O79" s="23">
        <v>5</v>
      </c>
      <c r="P79" s="23">
        <v>4</v>
      </c>
      <c r="Q79" s="42">
        <v>33</v>
      </c>
      <c r="R79" s="42">
        <v>16</v>
      </c>
      <c r="S79" s="42">
        <v>17</v>
      </c>
      <c r="T79" s="62">
        <v>1</v>
      </c>
      <c r="U79" s="62">
        <v>0</v>
      </c>
      <c r="V79" s="62">
        <v>1</v>
      </c>
      <c r="W79" s="42">
        <v>1</v>
      </c>
      <c r="X79" s="42">
        <v>0</v>
      </c>
      <c r="Y79" s="42">
        <v>27</v>
      </c>
      <c r="Z79" s="42">
        <v>1</v>
      </c>
      <c r="AA79" s="42">
        <v>0</v>
      </c>
      <c r="AB79" s="42">
        <v>1</v>
      </c>
      <c r="AC79" s="42">
        <v>2</v>
      </c>
      <c r="AD79" s="42">
        <v>0</v>
      </c>
      <c r="AE79" s="42">
        <v>0</v>
      </c>
      <c r="AF79" s="42">
        <v>0</v>
      </c>
      <c r="AG79" s="42">
        <v>0</v>
      </c>
      <c r="AH79" s="42">
        <v>2</v>
      </c>
      <c r="AI79" s="42">
        <v>0</v>
      </c>
      <c r="AJ79" s="42">
        <v>1</v>
      </c>
      <c r="AK79" s="42">
        <v>0</v>
      </c>
      <c r="AL79" s="42">
        <v>0</v>
      </c>
      <c r="AM79" s="42">
        <v>0</v>
      </c>
      <c r="AN79" s="42">
        <v>0</v>
      </c>
      <c r="AO79" s="42">
        <v>3</v>
      </c>
      <c r="AP79" s="42">
        <v>0</v>
      </c>
    </row>
    <row r="80" spans="1:42" ht="15.2" customHeight="1" x14ac:dyDescent="0.15">
      <c r="B80" s="18" t="s">
        <v>58</v>
      </c>
      <c r="C80" s="19"/>
      <c r="D80" s="23">
        <v>10</v>
      </c>
      <c r="E80" s="23">
        <v>301</v>
      </c>
      <c r="F80" s="23">
        <v>135</v>
      </c>
      <c r="G80" s="23">
        <v>166</v>
      </c>
      <c r="H80" s="23">
        <v>99</v>
      </c>
      <c r="I80" s="23">
        <v>108</v>
      </c>
      <c r="J80" s="23">
        <v>94</v>
      </c>
      <c r="K80" s="23"/>
      <c r="L80" s="23"/>
      <c r="M80" s="23"/>
      <c r="N80" s="23">
        <v>1</v>
      </c>
      <c r="O80" s="23">
        <v>2</v>
      </c>
      <c r="P80" s="23">
        <v>2</v>
      </c>
      <c r="Q80" s="42">
        <v>21</v>
      </c>
      <c r="R80" s="42">
        <v>11</v>
      </c>
      <c r="S80" s="42">
        <v>10</v>
      </c>
      <c r="T80" s="62">
        <v>1</v>
      </c>
      <c r="U80" s="62">
        <v>0</v>
      </c>
      <c r="V80" s="62">
        <v>1</v>
      </c>
      <c r="W80" s="42">
        <v>0</v>
      </c>
      <c r="X80" s="42">
        <v>0</v>
      </c>
      <c r="Y80" s="42">
        <v>17</v>
      </c>
      <c r="Z80" s="42">
        <v>1</v>
      </c>
      <c r="AA80" s="42">
        <v>0</v>
      </c>
      <c r="AB80" s="42">
        <v>1</v>
      </c>
      <c r="AC80" s="42">
        <v>0</v>
      </c>
      <c r="AD80" s="42">
        <v>0</v>
      </c>
      <c r="AE80" s="42">
        <v>1</v>
      </c>
      <c r="AF80" s="42">
        <v>0</v>
      </c>
      <c r="AG80" s="42">
        <v>0</v>
      </c>
      <c r="AH80" s="42">
        <v>1</v>
      </c>
      <c r="AI80" s="42">
        <v>0</v>
      </c>
      <c r="AJ80" s="42">
        <v>1</v>
      </c>
      <c r="AK80" s="42">
        <v>0</v>
      </c>
      <c r="AL80" s="42">
        <v>1</v>
      </c>
      <c r="AM80" s="42">
        <v>0</v>
      </c>
      <c r="AN80" s="42">
        <v>0</v>
      </c>
      <c r="AO80" s="42">
        <v>2</v>
      </c>
      <c r="AP80" s="42">
        <v>0</v>
      </c>
    </row>
    <row r="81" spans="1:42" ht="15.2" customHeight="1" x14ac:dyDescent="0.15">
      <c r="C81" s="19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42"/>
      <c r="R81" s="42"/>
      <c r="S81" s="42"/>
      <c r="T81" s="62"/>
      <c r="U81" s="62"/>
      <c r="V81" s="6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1:42" ht="15.2" customHeight="1" x14ac:dyDescent="0.15">
      <c r="B82" s="18" t="s">
        <v>59</v>
      </c>
      <c r="C82" s="19"/>
      <c r="D82" s="23">
        <v>11</v>
      </c>
      <c r="E82" s="23">
        <v>269</v>
      </c>
      <c r="F82" s="23">
        <v>153</v>
      </c>
      <c r="G82" s="23">
        <v>116</v>
      </c>
      <c r="H82" s="23">
        <v>84</v>
      </c>
      <c r="I82" s="23">
        <v>97</v>
      </c>
      <c r="J82" s="23">
        <v>88</v>
      </c>
      <c r="K82" s="23"/>
      <c r="L82" s="23"/>
      <c r="M82" s="23"/>
      <c r="N82" s="23">
        <v>2</v>
      </c>
      <c r="O82" s="23">
        <v>5</v>
      </c>
      <c r="P82" s="23">
        <v>1</v>
      </c>
      <c r="Q82" s="42">
        <v>20</v>
      </c>
      <c r="R82" s="42">
        <v>9</v>
      </c>
      <c r="S82" s="42">
        <v>11</v>
      </c>
      <c r="T82" s="62">
        <v>1</v>
      </c>
      <c r="U82" s="62">
        <v>0</v>
      </c>
      <c r="V82" s="62">
        <v>1</v>
      </c>
      <c r="W82" s="42">
        <v>0</v>
      </c>
      <c r="X82" s="42">
        <v>0</v>
      </c>
      <c r="Y82" s="42">
        <v>17</v>
      </c>
      <c r="Z82" s="42">
        <v>1</v>
      </c>
      <c r="AA82" s="42">
        <v>0</v>
      </c>
      <c r="AB82" s="42">
        <v>0</v>
      </c>
      <c r="AC82" s="42">
        <v>2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1</v>
      </c>
      <c r="AK82" s="42">
        <v>0</v>
      </c>
      <c r="AL82" s="42">
        <v>2</v>
      </c>
      <c r="AM82" s="42">
        <v>0</v>
      </c>
      <c r="AN82" s="42">
        <v>0</v>
      </c>
      <c r="AO82" s="42">
        <v>2</v>
      </c>
      <c r="AP82" s="42">
        <v>0</v>
      </c>
    </row>
    <row r="83" spans="1:42" ht="15.2" customHeight="1" x14ac:dyDescent="0.15">
      <c r="B83" s="18" t="s">
        <v>60</v>
      </c>
      <c r="C83" s="19"/>
      <c r="D83" s="23">
        <v>5</v>
      </c>
      <c r="E83" s="23">
        <v>85</v>
      </c>
      <c r="F83" s="23">
        <v>47</v>
      </c>
      <c r="G83" s="23">
        <v>38</v>
      </c>
      <c r="H83" s="23">
        <v>19</v>
      </c>
      <c r="I83" s="23">
        <v>23</v>
      </c>
      <c r="J83" s="23">
        <v>43</v>
      </c>
      <c r="K83" s="23"/>
      <c r="L83" s="23"/>
      <c r="M83" s="23"/>
      <c r="N83" s="23">
        <v>1</v>
      </c>
      <c r="O83" s="23">
        <v>2</v>
      </c>
      <c r="P83" s="23">
        <v>0</v>
      </c>
      <c r="Q83" s="42">
        <v>12</v>
      </c>
      <c r="R83" s="42">
        <v>6</v>
      </c>
      <c r="S83" s="42">
        <v>6</v>
      </c>
      <c r="T83" s="62">
        <v>1</v>
      </c>
      <c r="U83" s="62">
        <v>0</v>
      </c>
      <c r="V83" s="62">
        <v>1</v>
      </c>
      <c r="W83" s="42">
        <v>0</v>
      </c>
      <c r="X83" s="42">
        <v>0</v>
      </c>
      <c r="Y83" s="42">
        <v>9</v>
      </c>
      <c r="Z83" s="42">
        <v>1</v>
      </c>
      <c r="AA83" s="42">
        <v>0</v>
      </c>
      <c r="AB83" s="42">
        <v>0</v>
      </c>
      <c r="AC83" s="42">
        <v>1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3</v>
      </c>
      <c r="AK83" s="42">
        <v>0</v>
      </c>
      <c r="AL83" s="42">
        <v>2</v>
      </c>
      <c r="AM83" s="42">
        <v>0</v>
      </c>
      <c r="AN83" s="42">
        <v>0</v>
      </c>
      <c r="AO83" s="42">
        <v>1</v>
      </c>
      <c r="AP83" s="42">
        <v>0</v>
      </c>
    </row>
    <row r="84" spans="1:42" ht="15.2" customHeight="1" x14ac:dyDescent="0.15">
      <c r="B84" s="18" t="s">
        <v>61</v>
      </c>
      <c r="C84" s="19"/>
      <c r="D84" s="23">
        <v>4</v>
      </c>
      <c r="E84" s="23">
        <v>29</v>
      </c>
      <c r="F84" s="23">
        <v>10</v>
      </c>
      <c r="G84" s="23">
        <v>19</v>
      </c>
      <c r="H84" s="23">
        <v>13</v>
      </c>
      <c r="I84" s="23">
        <v>9</v>
      </c>
      <c r="J84" s="23">
        <v>7</v>
      </c>
      <c r="K84" s="23"/>
      <c r="L84" s="23"/>
      <c r="M84" s="23"/>
      <c r="N84" s="23">
        <v>1</v>
      </c>
      <c r="O84" s="23">
        <v>0</v>
      </c>
      <c r="P84" s="23">
        <v>1</v>
      </c>
      <c r="Q84" s="42">
        <v>12</v>
      </c>
      <c r="R84" s="42">
        <v>7</v>
      </c>
      <c r="S84" s="42">
        <v>5</v>
      </c>
      <c r="T84" s="62">
        <v>1</v>
      </c>
      <c r="U84" s="62">
        <v>0</v>
      </c>
      <c r="V84" s="62">
        <v>1</v>
      </c>
      <c r="W84" s="42">
        <v>0</v>
      </c>
      <c r="X84" s="42">
        <v>0</v>
      </c>
      <c r="Y84" s="42">
        <v>9</v>
      </c>
      <c r="Z84" s="42">
        <v>1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1</v>
      </c>
      <c r="AH84" s="42">
        <v>0</v>
      </c>
      <c r="AI84" s="42">
        <v>0</v>
      </c>
      <c r="AJ84" s="42">
        <v>3</v>
      </c>
      <c r="AK84" s="42">
        <v>0</v>
      </c>
      <c r="AL84" s="42">
        <v>2</v>
      </c>
      <c r="AM84" s="42">
        <v>0</v>
      </c>
      <c r="AN84" s="42">
        <v>0</v>
      </c>
      <c r="AO84" s="42">
        <v>2</v>
      </c>
      <c r="AP84" s="42">
        <v>0</v>
      </c>
    </row>
    <row r="85" spans="1:42" ht="15.2" customHeight="1" x14ac:dyDescent="0.15">
      <c r="B85" s="18" t="s">
        <v>0</v>
      </c>
      <c r="C85" s="26" t="s">
        <v>62</v>
      </c>
      <c r="D85" s="23">
        <f>SUM(D16:D84)</f>
        <v>966</v>
      </c>
      <c r="E85" s="23">
        <f>SUM(E16:E84)</f>
        <v>28857</v>
      </c>
      <c r="F85" s="23">
        <f t="shared" ref="F85:P85" si="0">SUM(F16:F84)</f>
        <v>14712</v>
      </c>
      <c r="G85" s="23">
        <f t="shared" si="0"/>
        <v>14145</v>
      </c>
      <c r="H85" s="23">
        <f t="shared" si="0"/>
        <v>9532</v>
      </c>
      <c r="I85" s="23">
        <f t="shared" si="0"/>
        <v>9648</v>
      </c>
      <c r="J85" s="23">
        <f t="shared" si="0"/>
        <v>9677</v>
      </c>
      <c r="K85" s="23"/>
      <c r="L85" s="23"/>
      <c r="M85" s="23"/>
      <c r="N85" s="23">
        <f t="shared" si="0"/>
        <v>122</v>
      </c>
      <c r="O85" s="23">
        <f t="shared" si="0"/>
        <v>359</v>
      </c>
      <c r="P85" s="23">
        <f t="shared" si="0"/>
        <v>152</v>
      </c>
      <c r="Q85" s="23">
        <f>SUM(Q16:Q84)</f>
        <v>1816</v>
      </c>
      <c r="R85" s="23">
        <f t="shared" ref="R85" si="1">SUM(R16:R84)</f>
        <v>910</v>
      </c>
      <c r="S85" s="23">
        <f t="shared" ref="S85" si="2">SUM(S16:S84)</f>
        <v>906</v>
      </c>
      <c r="T85" s="23">
        <f t="shared" ref="T85" si="3">SUM(T16:T84)</f>
        <v>62</v>
      </c>
      <c r="U85" s="23">
        <f t="shared" ref="U85" si="4">SUM(U16:U84)</f>
        <v>0</v>
      </c>
      <c r="V85" s="23">
        <f t="shared" ref="V85" si="5">SUM(V16:V84)</f>
        <v>66</v>
      </c>
      <c r="W85" s="23">
        <f t="shared" ref="W85" si="6">SUM(W16:W84)</f>
        <v>30</v>
      </c>
      <c r="X85" s="23">
        <f t="shared" ref="X85" si="7">SUM(X16:X84)</f>
        <v>1</v>
      </c>
      <c r="Y85" s="23">
        <f t="shared" ref="Y85" si="8">SUM(Y16:Y84)</f>
        <v>1489</v>
      </c>
      <c r="Z85" s="23">
        <f t="shared" ref="Z85" si="9">SUM(Z16:Z84)</f>
        <v>76</v>
      </c>
      <c r="AA85" s="23">
        <f t="shared" ref="AA85" si="10">SUM(AA16:AA84)</f>
        <v>2</v>
      </c>
      <c r="AB85" s="23">
        <f t="shared" ref="AB85:AC85" si="11">SUM(AB16:AB84)</f>
        <v>41</v>
      </c>
      <c r="AC85" s="23">
        <f t="shared" si="11"/>
        <v>115</v>
      </c>
      <c r="AD85" s="23">
        <f t="shared" ref="AD85" si="12">SUM(AD16:AD84)</f>
        <v>15</v>
      </c>
      <c r="AE85" s="23">
        <f t="shared" ref="AE85" si="13">SUM(AE16:AE84)</f>
        <v>37</v>
      </c>
      <c r="AF85" s="23">
        <f t="shared" ref="AF85" si="14">SUM(AF16:AF84)</f>
        <v>0</v>
      </c>
      <c r="AG85" s="23">
        <f t="shared" ref="AG85" si="15">SUM(AG16:AG84)</f>
        <v>4</v>
      </c>
      <c r="AH85" s="23">
        <f t="shared" ref="AH85" si="16">SUM(AH16:AH84)</f>
        <v>87</v>
      </c>
      <c r="AI85" s="23">
        <f t="shared" ref="AI85" si="17">SUM(AI16:AI84)</f>
        <v>3</v>
      </c>
      <c r="AJ85" s="23">
        <f t="shared" ref="AJ85" si="18">SUM(AJ16:AJ84)</f>
        <v>129</v>
      </c>
      <c r="AK85" s="23">
        <f t="shared" ref="AK85" si="19">SUM(AK16:AK84)</f>
        <v>33</v>
      </c>
      <c r="AL85" s="23">
        <f t="shared" ref="AL85" si="20">SUM(AL16:AL84)</f>
        <v>56</v>
      </c>
      <c r="AM85" s="23">
        <f t="shared" ref="AM85" si="21">SUM(AM16:AM84)</f>
        <v>0</v>
      </c>
      <c r="AN85" s="23">
        <f t="shared" ref="AN85:AO85" si="22">SUM(AN16:AN84)</f>
        <v>22</v>
      </c>
      <c r="AO85" s="23">
        <f t="shared" si="22"/>
        <v>167</v>
      </c>
      <c r="AP85" s="23">
        <f t="shared" ref="AP85" si="23">SUM(AP16:AP84)</f>
        <v>0</v>
      </c>
    </row>
    <row r="86" spans="1:42" ht="15.2" customHeight="1" x14ac:dyDescent="0.15">
      <c r="C86" s="19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42"/>
      <c r="R86" s="42"/>
      <c r="S86" s="42"/>
      <c r="T86" s="62"/>
      <c r="U86" s="62"/>
      <c r="V86" s="6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1:42" ht="15.2" customHeight="1" x14ac:dyDescent="0.15">
      <c r="A87" s="17" t="s">
        <v>63</v>
      </c>
      <c r="C87" s="19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42"/>
      <c r="R87" s="42"/>
      <c r="S87" s="42"/>
      <c r="T87" s="62"/>
      <c r="U87" s="62"/>
      <c r="V87" s="6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1:42" ht="15.2" customHeight="1" x14ac:dyDescent="0.15">
      <c r="B88" s="18" t="s">
        <v>64</v>
      </c>
      <c r="C88" s="19"/>
      <c r="D88" s="23">
        <v>16</v>
      </c>
      <c r="E88" s="23">
        <v>470</v>
      </c>
      <c r="F88" s="23">
        <v>239</v>
      </c>
      <c r="G88" s="23">
        <v>231</v>
      </c>
      <c r="H88" s="23">
        <v>141</v>
      </c>
      <c r="I88" s="23">
        <v>155</v>
      </c>
      <c r="J88" s="23">
        <v>174</v>
      </c>
      <c r="K88" s="23"/>
      <c r="L88" s="23"/>
      <c r="M88" s="23"/>
      <c r="N88" s="23">
        <v>3</v>
      </c>
      <c r="O88" s="23">
        <v>10</v>
      </c>
      <c r="P88" s="23">
        <v>4</v>
      </c>
      <c r="Q88" s="42">
        <v>28</v>
      </c>
      <c r="R88" s="42">
        <v>13</v>
      </c>
      <c r="S88" s="42">
        <v>15</v>
      </c>
      <c r="T88" s="62">
        <v>1</v>
      </c>
      <c r="U88" s="62">
        <v>0</v>
      </c>
      <c r="V88" s="62">
        <v>1</v>
      </c>
      <c r="W88" s="42">
        <v>1</v>
      </c>
      <c r="X88" s="42">
        <v>0</v>
      </c>
      <c r="Y88" s="42">
        <v>23</v>
      </c>
      <c r="Z88" s="42">
        <v>1</v>
      </c>
      <c r="AA88" s="42">
        <v>0</v>
      </c>
      <c r="AB88" s="42">
        <v>0</v>
      </c>
      <c r="AC88" s="42">
        <v>1</v>
      </c>
      <c r="AD88" s="42">
        <v>0</v>
      </c>
      <c r="AE88" s="42">
        <v>0</v>
      </c>
      <c r="AF88" s="42">
        <v>0</v>
      </c>
      <c r="AG88" s="42">
        <v>0</v>
      </c>
      <c r="AH88" s="42">
        <v>1</v>
      </c>
      <c r="AI88" s="42">
        <v>0</v>
      </c>
      <c r="AJ88" s="42">
        <v>1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</row>
    <row r="89" spans="1:42" ht="15.2" customHeight="1" x14ac:dyDescent="0.15">
      <c r="B89" s="18" t="s">
        <v>65</v>
      </c>
      <c r="C89" s="19"/>
      <c r="D89" s="23">
        <v>26</v>
      </c>
      <c r="E89" s="23">
        <v>740</v>
      </c>
      <c r="F89" s="23">
        <v>393</v>
      </c>
      <c r="G89" s="23">
        <v>347</v>
      </c>
      <c r="H89" s="23">
        <v>246</v>
      </c>
      <c r="I89" s="23">
        <v>242</v>
      </c>
      <c r="J89" s="23">
        <v>252</v>
      </c>
      <c r="K89" s="23"/>
      <c r="L89" s="23"/>
      <c r="M89" s="23"/>
      <c r="N89" s="23">
        <v>7</v>
      </c>
      <c r="O89" s="23">
        <v>20</v>
      </c>
      <c r="P89" s="23">
        <v>8</v>
      </c>
      <c r="Q89" s="42">
        <v>47</v>
      </c>
      <c r="R89" s="42">
        <v>24</v>
      </c>
      <c r="S89" s="42">
        <v>23</v>
      </c>
      <c r="T89" s="62">
        <v>1</v>
      </c>
      <c r="U89" s="62">
        <v>0</v>
      </c>
      <c r="V89" s="62">
        <v>1</v>
      </c>
      <c r="W89" s="42">
        <v>1</v>
      </c>
      <c r="X89" s="42">
        <v>0</v>
      </c>
      <c r="Y89" s="42">
        <v>40</v>
      </c>
      <c r="Z89" s="42">
        <v>2</v>
      </c>
      <c r="AA89" s="42">
        <v>0</v>
      </c>
      <c r="AB89" s="42">
        <v>0</v>
      </c>
      <c r="AC89" s="42">
        <v>5</v>
      </c>
      <c r="AD89" s="42">
        <v>1</v>
      </c>
      <c r="AE89" s="42">
        <v>0</v>
      </c>
      <c r="AF89" s="42">
        <v>0</v>
      </c>
      <c r="AG89" s="42">
        <v>0</v>
      </c>
      <c r="AH89" s="42">
        <v>2</v>
      </c>
      <c r="AI89" s="42">
        <v>0</v>
      </c>
      <c r="AJ89" s="42">
        <v>2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</row>
    <row r="90" spans="1:42" ht="15.2" customHeight="1" x14ac:dyDescent="0.15">
      <c r="B90" s="18" t="s">
        <v>36</v>
      </c>
      <c r="C90" s="19"/>
      <c r="D90" s="23">
        <v>24</v>
      </c>
      <c r="E90" s="23">
        <v>754</v>
      </c>
      <c r="F90" s="23">
        <v>365</v>
      </c>
      <c r="G90" s="23">
        <v>389</v>
      </c>
      <c r="H90" s="23">
        <v>257</v>
      </c>
      <c r="I90" s="23">
        <v>240</v>
      </c>
      <c r="J90" s="23">
        <v>257</v>
      </c>
      <c r="K90" s="23"/>
      <c r="L90" s="23"/>
      <c r="M90" s="23"/>
      <c r="N90" s="23">
        <v>4</v>
      </c>
      <c r="O90" s="23">
        <v>24</v>
      </c>
      <c r="P90" s="23">
        <v>8</v>
      </c>
      <c r="Q90" s="42">
        <v>44</v>
      </c>
      <c r="R90" s="42">
        <v>23</v>
      </c>
      <c r="S90" s="42">
        <v>21</v>
      </c>
      <c r="T90" s="62">
        <v>1</v>
      </c>
      <c r="U90" s="62">
        <v>0</v>
      </c>
      <c r="V90" s="62">
        <v>1</v>
      </c>
      <c r="W90" s="42">
        <v>1</v>
      </c>
      <c r="X90" s="42">
        <v>0</v>
      </c>
      <c r="Y90" s="42">
        <v>37</v>
      </c>
      <c r="Z90" s="42">
        <v>1</v>
      </c>
      <c r="AA90" s="42">
        <v>0</v>
      </c>
      <c r="AB90" s="42">
        <v>1</v>
      </c>
      <c r="AC90" s="42">
        <v>2</v>
      </c>
      <c r="AD90" s="42">
        <v>0</v>
      </c>
      <c r="AE90" s="42">
        <v>1</v>
      </c>
      <c r="AF90" s="42">
        <v>0</v>
      </c>
      <c r="AG90" s="42">
        <v>0</v>
      </c>
      <c r="AH90" s="42">
        <v>3</v>
      </c>
      <c r="AI90" s="42">
        <v>0</v>
      </c>
      <c r="AJ90" s="42">
        <v>7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1</v>
      </c>
    </row>
    <row r="91" spans="1:42" ht="15.2" customHeight="1" x14ac:dyDescent="0.15">
      <c r="B91" s="18" t="s">
        <v>66</v>
      </c>
      <c r="C91" s="19"/>
      <c r="D91" s="23">
        <v>10</v>
      </c>
      <c r="E91" s="23">
        <v>270</v>
      </c>
      <c r="F91" s="23">
        <v>135</v>
      </c>
      <c r="G91" s="23">
        <v>135</v>
      </c>
      <c r="H91" s="23">
        <v>75</v>
      </c>
      <c r="I91" s="23">
        <v>85</v>
      </c>
      <c r="J91" s="23">
        <v>110</v>
      </c>
      <c r="K91" s="23"/>
      <c r="L91" s="23"/>
      <c r="M91" s="23"/>
      <c r="N91" s="23">
        <v>2</v>
      </c>
      <c r="O91" s="23">
        <v>6</v>
      </c>
      <c r="P91" s="23">
        <v>3</v>
      </c>
      <c r="Q91" s="42">
        <v>23</v>
      </c>
      <c r="R91" s="42">
        <v>11</v>
      </c>
      <c r="S91" s="42">
        <v>12</v>
      </c>
      <c r="T91" s="62">
        <v>1</v>
      </c>
      <c r="U91" s="62">
        <v>0</v>
      </c>
      <c r="V91" s="62">
        <v>1</v>
      </c>
      <c r="W91" s="42">
        <v>0</v>
      </c>
      <c r="X91" s="42">
        <v>0</v>
      </c>
      <c r="Y91" s="42">
        <v>19</v>
      </c>
      <c r="Z91" s="42">
        <v>1</v>
      </c>
      <c r="AA91" s="42">
        <v>0</v>
      </c>
      <c r="AB91" s="42">
        <v>1</v>
      </c>
      <c r="AC91" s="42">
        <v>2</v>
      </c>
      <c r="AD91" s="42">
        <v>1</v>
      </c>
      <c r="AE91" s="42">
        <v>1</v>
      </c>
      <c r="AF91" s="42">
        <v>0</v>
      </c>
      <c r="AG91" s="42">
        <v>0</v>
      </c>
      <c r="AH91" s="42">
        <v>1</v>
      </c>
      <c r="AI91" s="42">
        <v>0</v>
      </c>
      <c r="AJ91" s="42">
        <v>1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</row>
    <row r="92" spans="1:42" ht="15.2" customHeight="1" x14ac:dyDescent="0.15">
      <c r="B92" s="18" t="s">
        <v>67</v>
      </c>
      <c r="C92" s="19"/>
      <c r="D92" s="23">
        <v>15</v>
      </c>
      <c r="E92" s="23">
        <v>416</v>
      </c>
      <c r="F92" s="23">
        <v>210</v>
      </c>
      <c r="G92" s="23">
        <v>206</v>
      </c>
      <c r="H92" s="23">
        <v>124</v>
      </c>
      <c r="I92" s="23">
        <v>145</v>
      </c>
      <c r="J92" s="23">
        <v>147</v>
      </c>
      <c r="K92" s="23"/>
      <c r="L92" s="23"/>
      <c r="M92" s="23"/>
      <c r="N92" s="23">
        <v>3</v>
      </c>
      <c r="O92" s="23">
        <v>1</v>
      </c>
      <c r="P92" s="23">
        <v>3</v>
      </c>
      <c r="Q92" s="42">
        <v>29</v>
      </c>
      <c r="R92" s="42">
        <v>18</v>
      </c>
      <c r="S92" s="42">
        <v>11</v>
      </c>
      <c r="T92" s="62">
        <v>1</v>
      </c>
      <c r="U92" s="62">
        <v>0</v>
      </c>
      <c r="V92" s="62">
        <v>1</v>
      </c>
      <c r="W92" s="42">
        <v>1</v>
      </c>
      <c r="X92" s="42">
        <v>0</v>
      </c>
      <c r="Y92" s="42">
        <v>24</v>
      </c>
      <c r="Z92" s="42">
        <v>1</v>
      </c>
      <c r="AA92" s="42">
        <v>0</v>
      </c>
      <c r="AB92" s="42">
        <v>0</v>
      </c>
      <c r="AC92" s="42">
        <v>3</v>
      </c>
      <c r="AD92" s="42">
        <v>2</v>
      </c>
      <c r="AE92" s="42">
        <v>0</v>
      </c>
      <c r="AF92" s="42">
        <v>0</v>
      </c>
      <c r="AG92" s="42">
        <v>0</v>
      </c>
      <c r="AH92" s="42">
        <v>1</v>
      </c>
      <c r="AI92" s="42">
        <v>0</v>
      </c>
      <c r="AJ92" s="42">
        <v>2</v>
      </c>
      <c r="AK92" s="42">
        <v>0</v>
      </c>
      <c r="AL92" s="42">
        <v>0</v>
      </c>
      <c r="AM92" s="42">
        <v>0</v>
      </c>
      <c r="AN92" s="42">
        <v>0</v>
      </c>
      <c r="AO92" s="42">
        <v>0</v>
      </c>
      <c r="AP92" s="42">
        <v>1</v>
      </c>
    </row>
    <row r="93" spans="1:42" ht="15.2" customHeight="1" x14ac:dyDescent="0.15">
      <c r="B93" s="18" t="s">
        <v>68</v>
      </c>
      <c r="C93" s="19"/>
      <c r="D93" s="23">
        <v>21</v>
      </c>
      <c r="E93" s="23">
        <v>615</v>
      </c>
      <c r="F93" s="23">
        <v>326</v>
      </c>
      <c r="G93" s="23">
        <v>289</v>
      </c>
      <c r="H93" s="23">
        <v>186</v>
      </c>
      <c r="I93" s="23">
        <v>217</v>
      </c>
      <c r="J93" s="23">
        <v>212</v>
      </c>
      <c r="K93" s="23"/>
      <c r="L93" s="23"/>
      <c r="M93" s="23"/>
      <c r="N93" s="23">
        <v>4</v>
      </c>
      <c r="O93" s="23">
        <v>20</v>
      </c>
      <c r="P93" s="23">
        <v>5</v>
      </c>
      <c r="Q93" s="42">
        <v>37</v>
      </c>
      <c r="R93" s="42">
        <v>17</v>
      </c>
      <c r="S93" s="42">
        <v>20</v>
      </c>
      <c r="T93" s="62">
        <v>1</v>
      </c>
      <c r="U93" s="62">
        <v>0</v>
      </c>
      <c r="V93" s="62">
        <v>1</v>
      </c>
      <c r="W93" s="42">
        <v>1</v>
      </c>
      <c r="X93" s="42">
        <v>0</v>
      </c>
      <c r="Y93" s="42">
        <v>31</v>
      </c>
      <c r="Z93" s="42">
        <v>1</v>
      </c>
      <c r="AA93" s="42">
        <v>0</v>
      </c>
      <c r="AB93" s="42">
        <v>0</v>
      </c>
      <c r="AC93" s="42">
        <v>2</v>
      </c>
      <c r="AD93" s="42">
        <v>0</v>
      </c>
      <c r="AE93" s="42">
        <v>0</v>
      </c>
      <c r="AF93" s="42">
        <v>0</v>
      </c>
      <c r="AG93" s="42">
        <v>0</v>
      </c>
      <c r="AH93" s="42">
        <v>2</v>
      </c>
      <c r="AI93" s="42">
        <v>0</v>
      </c>
      <c r="AJ93" s="42">
        <v>3</v>
      </c>
      <c r="AK93" s="42">
        <v>0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</row>
    <row r="94" spans="1:42" ht="15.2" customHeight="1" x14ac:dyDescent="0.15">
      <c r="B94" s="18" t="s">
        <v>69</v>
      </c>
      <c r="C94" s="19"/>
      <c r="D94" s="23">
        <v>15</v>
      </c>
      <c r="E94" s="23">
        <v>405</v>
      </c>
      <c r="F94" s="23">
        <v>209</v>
      </c>
      <c r="G94" s="23">
        <v>196</v>
      </c>
      <c r="H94" s="23">
        <v>143</v>
      </c>
      <c r="I94" s="23">
        <v>135</v>
      </c>
      <c r="J94" s="23">
        <v>127</v>
      </c>
      <c r="K94" s="23"/>
      <c r="L94" s="23"/>
      <c r="M94" s="23"/>
      <c r="N94" s="23">
        <v>3</v>
      </c>
      <c r="O94" s="23">
        <v>13</v>
      </c>
      <c r="P94" s="23">
        <v>2</v>
      </c>
      <c r="Q94" s="42">
        <v>26</v>
      </c>
      <c r="R94" s="42">
        <v>14</v>
      </c>
      <c r="S94" s="42">
        <v>12</v>
      </c>
      <c r="T94" s="62">
        <v>1</v>
      </c>
      <c r="U94" s="62">
        <v>0</v>
      </c>
      <c r="V94" s="62">
        <v>1</v>
      </c>
      <c r="W94" s="42">
        <v>0</v>
      </c>
      <c r="X94" s="42">
        <v>0</v>
      </c>
      <c r="Y94" s="42">
        <v>21</v>
      </c>
      <c r="Z94" s="42">
        <v>1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2</v>
      </c>
      <c r="AI94" s="42">
        <v>0</v>
      </c>
      <c r="AJ94" s="42">
        <v>3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</row>
    <row r="95" spans="1:42" ht="15.2" customHeight="1" x14ac:dyDescent="0.15">
      <c r="B95" s="18" t="s">
        <v>70</v>
      </c>
      <c r="C95" s="19"/>
      <c r="D95" s="23">
        <v>13</v>
      </c>
      <c r="E95" s="23">
        <v>388</v>
      </c>
      <c r="F95" s="23">
        <v>207</v>
      </c>
      <c r="G95" s="23">
        <v>181</v>
      </c>
      <c r="H95" s="23">
        <v>123</v>
      </c>
      <c r="I95" s="23">
        <v>139</v>
      </c>
      <c r="J95" s="23">
        <v>126</v>
      </c>
      <c r="K95" s="23"/>
      <c r="L95" s="23"/>
      <c r="M95" s="23"/>
      <c r="N95" s="23">
        <v>2</v>
      </c>
      <c r="O95" s="23">
        <v>6</v>
      </c>
      <c r="P95" s="23">
        <v>5</v>
      </c>
      <c r="Q95" s="42">
        <v>23</v>
      </c>
      <c r="R95" s="42">
        <v>13</v>
      </c>
      <c r="S95" s="42">
        <v>10</v>
      </c>
      <c r="T95" s="62">
        <v>1</v>
      </c>
      <c r="U95" s="62">
        <v>0</v>
      </c>
      <c r="V95" s="62">
        <v>1</v>
      </c>
      <c r="W95" s="42">
        <v>0</v>
      </c>
      <c r="X95" s="42">
        <v>0</v>
      </c>
      <c r="Y95" s="42">
        <v>19</v>
      </c>
      <c r="Z95" s="42">
        <v>1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1</v>
      </c>
      <c r="AI95" s="42">
        <v>0</v>
      </c>
      <c r="AJ95" s="42">
        <v>4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1</v>
      </c>
    </row>
    <row r="96" spans="1:42" ht="15.2" customHeight="1" x14ac:dyDescent="0.15">
      <c r="B96" s="18" t="s">
        <v>71</v>
      </c>
      <c r="C96" s="19"/>
      <c r="D96" s="23">
        <v>5</v>
      </c>
      <c r="E96" s="23">
        <v>54</v>
      </c>
      <c r="F96" s="23">
        <v>24</v>
      </c>
      <c r="G96" s="23">
        <v>30</v>
      </c>
      <c r="H96" s="23">
        <v>13</v>
      </c>
      <c r="I96" s="23">
        <v>21</v>
      </c>
      <c r="J96" s="23">
        <v>20</v>
      </c>
      <c r="K96" s="23"/>
      <c r="L96" s="23"/>
      <c r="M96" s="23"/>
      <c r="N96" s="23">
        <v>2</v>
      </c>
      <c r="O96" s="23">
        <v>2</v>
      </c>
      <c r="P96" s="23">
        <v>1</v>
      </c>
      <c r="Q96" s="42">
        <v>14</v>
      </c>
      <c r="R96" s="42">
        <v>7</v>
      </c>
      <c r="S96" s="42">
        <v>7</v>
      </c>
      <c r="T96" s="62">
        <v>1</v>
      </c>
      <c r="U96" s="62">
        <v>0</v>
      </c>
      <c r="V96" s="62">
        <v>1</v>
      </c>
      <c r="W96" s="42">
        <v>0</v>
      </c>
      <c r="X96" s="42">
        <v>0</v>
      </c>
      <c r="Y96" s="42">
        <v>10</v>
      </c>
      <c r="Z96" s="42">
        <v>1</v>
      </c>
      <c r="AA96" s="42">
        <v>0</v>
      </c>
      <c r="AB96" s="42">
        <v>0</v>
      </c>
      <c r="AC96" s="42">
        <v>2</v>
      </c>
      <c r="AD96" s="42">
        <v>0</v>
      </c>
      <c r="AE96" s="42">
        <v>0</v>
      </c>
      <c r="AF96" s="42">
        <v>0</v>
      </c>
      <c r="AG96" s="42">
        <v>1</v>
      </c>
      <c r="AH96" s="42">
        <v>1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</row>
    <row r="97" spans="1:42" ht="15.2" customHeight="1" x14ac:dyDescent="0.15">
      <c r="B97" s="18" t="s">
        <v>72</v>
      </c>
      <c r="C97" s="19"/>
      <c r="D97" s="23">
        <v>10</v>
      </c>
      <c r="E97" s="23">
        <v>352</v>
      </c>
      <c r="F97" s="23">
        <v>161</v>
      </c>
      <c r="G97" s="23">
        <v>191</v>
      </c>
      <c r="H97" s="23">
        <v>103</v>
      </c>
      <c r="I97" s="23">
        <v>113</v>
      </c>
      <c r="J97" s="23">
        <v>136</v>
      </c>
      <c r="K97" s="23"/>
      <c r="L97" s="23"/>
      <c r="M97" s="23"/>
      <c r="N97" s="23">
        <v>0</v>
      </c>
      <c r="O97" s="23">
        <v>0</v>
      </c>
      <c r="P97" s="23">
        <v>0</v>
      </c>
      <c r="Q97" s="42">
        <v>22</v>
      </c>
      <c r="R97" s="42">
        <v>9</v>
      </c>
      <c r="S97" s="42">
        <v>13</v>
      </c>
      <c r="T97" s="62">
        <v>1</v>
      </c>
      <c r="U97" s="62">
        <v>0</v>
      </c>
      <c r="V97" s="62">
        <v>1</v>
      </c>
      <c r="W97" s="42">
        <v>0</v>
      </c>
      <c r="X97" s="42">
        <v>1</v>
      </c>
      <c r="Y97" s="42">
        <v>17</v>
      </c>
      <c r="Z97" s="42">
        <v>1</v>
      </c>
      <c r="AA97" s="42">
        <v>0</v>
      </c>
      <c r="AB97" s="42">
        <v>2</v>
      </c>
      <c r="AC97" s="42">
        <v>1</v>
      </c>
      <c r="AD97" s="42">
        <v>0</v>
      </c>
      <c r="AE97" s="42">
        <v>2</v>
      </c>
      <c r="AF97" s="42">
        <v>0</v>
      </c>
      <c r="AG97" s="42">
        <v>0</v>
      </c>
      <c r="AH97" s="42">
        <v>1</v>
      </c>
      <c r="AI97" s="42">
        <v>0</v>
      </c>
      <c r="AJ97" s="42">
        <v>1</v>
      </c>
      <c r="AK97" s="42">
        <v>0</v>
      </c>
      <c r="AL97" s="42">
        <v>0</v>
      </c>
      <c r="AM97" s="42">
        <v>0</v>
      </c>
      <c r="AN97" s="42">
        <v>0</v>
      </c>
      <c r="AO97" s="42">
        <v>0</v>
      </c>
      <c r="AP97" s="42">
        <v>0</v>
      </c>
    </row>
    <row r="98" spans="1:42" ht="15.2" customHeight="1" x14ac:dyDescent="0.15">
      <c r="A98" s="24"/>
      <c r="B98" s="24"/>
      <c r="C98" s="19"/>
      <c r="D98" s="27"/>
      <c r="E98" s="23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2"/>
      <c r="R98" s="42"/>
      <c r="S98" s="42"/>
      <c r="T98" s="62"/>
      <c r="U98" s="62"/>
      <c r="V98" s="6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</row>
    <row r="99" spans="1:42" ht="15.2" customHeight="1" x14ac:dyDescent="0.15">
      <c r="B99" s="18" t="s">
        <v>73</v>
      </c>
      <c r="C99" s="19"/>
      <c r="D99" s="23">
        <v>14</v>
      </c>
      <c r="E99" s="23">
        <v>454</v>
      </c>
      <c r="F99" s="23">
        <v>239</v>
      </c>
      <c r="G99" s="23">
        <v>215</v>
      </c>
      <c r="H99" s="23">
        <v>150</v>
      </c>
      <c r="I99" s="23">
        <v>153</v>
      </c>
      <c r="J99" s="23">
        <v>151</v>
      </c>
      <c r="K99" s="23"/>
      <c r="L99" s="23"/>
      <c r="M99" s="23"/>
      <c r="N99" s="23">
        <v>2</v>
      </c>
      <c r="O99" s="23">
        <v>6</v>
      </c>
      <c r="P99" s="23">
        <v>3</v>
      </c>
      <c r="Q99" s="43">
        <v>27</v>
      </c>
      <c r="R99" s="43">
        <v>16</v>
      </c>
      <c r="S99" s="43">
        <v>11</v>
      </c>
      <c r="T99" s="64">
        <v>1</v>
      </c>
      <c r="U99" s="64">
        <v>0</v>
      </c>
      <c r="V99" s="64">
        <v>1</v>
      </c>
      <c r="W99" s="43">
        <v>0</v>
      </c>
      <c r="X99" s="43">
        <v>0</v>
      </c>
      <c r="Y99" s="43">
        <v>23</v>
      </c>
      <c r="Z99" s="43">
        <v>1</v>
      </c>
      <c r="AA99" s="43">
        <v>0</v>
      </c>
      <c r="AB99" s="43">
        <v>1</v>
      </c>
      <c r="AC99" s="43">
        <v>2</v>
      </c>
      <c r="AD99" s="43">
        <v>0</v>
      </c>
      <c r="AE99" s="43">
        <v>1</v>
      </c>
      <c r="AF99" s="43">
        <v>0</v>
      </c>
      <c r="AG99" s="43">
        <v>0</v>
      </c>
      <c r="AH99" s="43">
        <v>1</v>
      </c>
      <c r="AI99" s="43">
        <v>0</v>
      </c>
      <c r="AJ99" s="43">
        <v>6</v>
      </c>
      <c r="AK99" s="43">
        <v>0</v>
      </c>
      <c r="AL99" s="43">
        <v>0</v>
      </c>
      <c r="AM99" s="43">
        <v>0</v>
      </c>
      <c r="AN99" s="43">
        <v>0</v>
      </c>
      <c r="AO99" s="43">
        <v>0</v>
      </c>
      <c r="AP99" s="43">
        <v>0</v>
      </c>
    </row>
    <row r="100" spans="1:42" ht="15.2" customHeight="1" x14ac:dyDescent="0.15">
      <c r="B100" s="18" t="s">
        <v>74</v>
      </c>
      <c r="C100" s="19"/>
      <c r="D100" s="23">
        <v>13</v>
      </c>
      <c r="E100" s="23">
        <v>407</v>
      </c>
      <c r="F100" s="23">
        <v>201</v>
      </c>
      <c r="G100" s="23">
        <v>206</v>
      </c>
      <c r="H100" s="23">
        <v>150</v>
      </c>
      <c r="I100" s="23">
        <v>118</v>
      </c>
      <c r="J100" s="23">
        <v>139</v>
      </c>
      <c r="K100" s="23"/>
      <c r="L100" s="23"/>
      <c r="M100" s="23"/>
      <c r="N100" s="23">
        <v>2</v>
      </c>
      <c r="O100" s="23">
        <v>9</v>
      </c>
      <c r="P100" s="23">
        <v>0</v>
      </c>
      <c r="Q100" s="42">
        <v>24</v>
      </c>
      <c r="R100" s="42">
        <v>11</v>
      </c>
      <c r="S100" s="42">
        <v>13</v>
      </c>
      <c r="T100" s="62">
        <v>1</v>
      </c>
      <c r="U100" s="62">
        <v>0</v>
      </c>
      <c r="V100" s="62">
        <v>1</v>
      </c>
      <c r="W100" s="42">
        <v>0</v>
      </c>
      <c r="X100" s="42">
        <v>0</v>
      </c>
      <c r="Y100" s="42">
        <v>20</v>
      </c>
      <c r="Z100" s="42">
        <v>1</v>
      </c>
      <c r="AA100" s="42">
        <v>0</v>
      </c>
      <c r="AB100" s="42">
        <v>1</v>
      </c>
      <c r="AC100" s="42">
        <v>1</v>
      </c>
      <c r="AD100" s="42">
        <v>0</v>
      </c>
      <c r="AE100" s="42">
        <v>1</v>
      </c>
      <c r="AF100" s="42">
        <v>0</v>
      </c>
      <c r="AG100" s="42">
        <v>0</v>
      </c>
      <c r="AH100" s="42">
        <v>1</v>
      </c>
      <c r="AI100" s="42">
        <v>0</v>
      </c>
      <c r="AJ100" s="42">
        <v>4</v>
      </c>
      <c r="AK100" s="42">
        <v>0</v>
      </c>
      <c r="AL100" s="42">
        <v>0</v>
      </c>
      <c r="AM100" s="42">
        <v>0</v>
      </c>
      <c r="AN100" s="42">
        <v>0</v>
      </c>
      <c r="AO100" s="42">
        <v>0</v>
      </c>
      <c r="AP100" s="42">
        <v>0</v>
      </c>
    </row>
    <row r="101" spans="1:42" ht="15.2" customHeight="1" x14ac:dyDescent="0.15">
      <c r="B101" s="18" t="s">
        <v>75</v>
      </c>
      <c r="C101" s="19"/>
      <c r="D101" s="23">
        <v>12</v>
      </c>
      <c r="E101" s="23">
        <v>306</v>
      </c>
      <c r="F101" s="23">
        <v>152</v>
      </c>
      <c r="G101" s="23">
        <v>154</v>
      </c>
      <c r="H101" s="23">
        <v>103</v>
      </c>
      <c r="I101" s="23">
        <v>100</v>
      </c>
      <c r="J101" s="23">
        <v>103</v>
      </c>
      <c r="K101" s="23"/>
      <c r="L101" s="23"/>
      <c r="M101" s="23"/>
      <c r="N101" s="23">
        <v>3</v>
      </c>
      <c r="O101" s="23">
        <v>5</v>
      </c>
      <c r="P101" s="23">
        <v>4</v>
      </c>
      <c r="Q101" s="42">
        <v>22</v>
      </c>
      <c r="R101" s="42">
        <v>13</v>
      </c>
      <c r="S101" s="42">
        <v>9</v>
      </c>
      <c r="T101" s="62">
        <v>1</v>
      </c>
      <c r="U101" s="62">
        <v>0</v>
      </c>
      <c r="V101" s="62">
        <v>1</v>
      </c>
      <c r="W101" s="42">
        <v>0</v>
      </c>
      <c r="X101" s="42">
        <v>0</v>
      </c>
      <c r="Y101" s="42">
        <v>18</v>
      </c>
      <c r="Z101" s="42">
        <v>1</v>
      </c>
      <c r="AA101" s="42">
        <v>0</v>
      </c>
      <c r="AB101" s="42">
        <v>0</v>
      </c>
      <c r="AC101" s="42">
        <v>2</v>
      </c>
      <c r="AD101" s="42">
        <v>0</v>
      </c>
      <c r="AE101" s="42">
        <v>0</v>
      </c>
      <c r="AF101" s="42">
        <v>0</v>
      </c>
      <c r="AG101" s="42">
        <v>0</v>
      </c>
      <c r="AH101" s="42">
        <v>1</v>
      </c>
      <c r="AI101" s="42">
        <v>0</v>
      </c>
      <c r="AJ101" s="42">
        <v>4</v>
      </c>
      <c r="AK101" s="42">
        <v>0</v>
      </c>
      <c r="AL101" s="42">
        <v>0</v>
      </c>
      <c r="AM101" s="42">
        <v>0</v>
      </c>
      <c r="AN101" s="42">
        <v>0</v>
      </c>
      <c r="AO101" s="42">
        <v>0</v>
      </c>
      <c r="AP101" s="42">
        <v>0</v>
      </c>
    </row>
    <row r="102" spans="1:42" ht="15.2" customHeight="1" x14ac:dyDescent="0.15">
      <c r="B102" s="18" t="s">
        <v>76</v>
      </c>
      <c r="C102" s="19"/>
      <c r="D102" s="23">
        <v>8</v>
      </c>
      <c r="E102" s="23">
        <v>139</v>
      </c>
      <c r="F102" s="23">
        <v>80</v>
      </c>
      <c r="G102" s="23">
        <v>59</v>
      </c>
      <c r="H102" s="23">
        <v>41</v>
      </c>
      <c r="I102" s="23">
        <v>40</v>
      </c>
      <c r="J102" s="23">
        <v>58</v>
      </c>
      <c r="K102" s="23"/>
      <c r="L102" s="23"/>
      <c r="M102" s="23"/>
      <c r="N102" s="23">
        <v>2</v>
      </c>
      <c r="O102" s="23">
        <v>2</v>
      </c>
      <c r="P102" s="23">
        <v>0</v>
      </c>
      <c r="Q102" s="42">
        <v>15</v>
      </c>
      <c r="R102" s="42">
        <v>7</v>
      </c>
      <c r="S102" s="42">
        <v>8</v>
      </c>
      <c r="T102" s="62">
        <v>1</v>
      </c>
      <c r="U102" s="62">
        <v>0</v>
      </c>
      <c r="V102" s="62">
        <v>1</v>
      </c>
      <c r="W102" s="42">
        <v>0</v>
      </c>
      <c r="X102" s="42">
        <v>0</v>
      </c>
      <c r="Y102" s="42">
        <v>11</v>
      </c>
      <c r="Z102" s="42">
        <v>1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1</v>
      </c>
      <c r="AI102" s="42">
        <v>0</v>
      </c>
      <c r="AJ102" s="42">
        <v>5</v>
      </c>
      <c r="AK102" s="42">
        <v>0</v>
      </c>
      <c r="AL102" s="42">
        <v>0</v>
      </c>
      <c r="AM102" s="42">
        <v>0</v>
      </c>
      <c r="AN102" s="42">
        <v>0</v>
      </c>
      <c r="AO102" s="42">
        <v>0</v>
      </c>
      <c r="AP102" s="42">
        <v>0</v>
      </c>
    </row>
    <row r="103" spans="1:42" ht="15.2" customHeight="1" x14ac:dyDescent="0.15">
      <c r="B103" s="18" t="s">
        <v>77</v>
      </c>
      <c r="C103" s="19"/>
      <c r="D103" s="23">
        <v>11</v>
      </c>
      <c r="E103" s="23">
        <v>326</v>
      </c>
      <c r="F103" s="23">
        <v>168</v>
      </c>
      <c r="G103" s="23">
        <v>158</v>
      </c>
      <c r="H103" s="23">
        <v>107</v>
      </c>
      <c r="I103" s="23">
        <v>100</v>
      </c>
      <c r="J103" s="23">
        <v>119</v>
      </c>
      <c r="K103" s="23"/>
      <c r="L103" s="23"/>
      <c r="M103" s="23"/>
      <c r="N103" s="23">
        <v>2</v>
      </c>
      <c r="O103" s="23">
        <v>10</v>
      </c>
      <c r="P103" s="23">
        <v>2</v>
      </c>
      <c r="Q103" s="42">
        <v>20</v>
      </c>
      <c r="R103" s="42">
        <v>12</v>
      </c>
      <c r="S103" s="42">
        <v>8</v>
      </c>
      <c r="T103" s="62">
        <v>1</v>
      </c>
      <c r="U103" s="62">
        <v>0</v>
      </c>
      <c r="V103" s="62">
        <v>1</v>
      </c>
      <c r="W103" s="42">
        <v>0</v>
      </c>
      <c r="X103" s="42">
        <v>0</v>
      </c>
      <c r="Y103" s="42">
        <v>16</v>
      </c>
      <c r="Z103" s="42">
        <v>1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1</v>
      </c>
      <c r="AI103" s="42">
        <v>0</v>
      </c>
      <c r="AJ103" s="42">
        <v>3</v>
      </c>
      <c r="AK103" s="42">
        <v>0</v>
      </c>
      <c r="AL103" s="42">
        <v>0</v>
      </c>
      <c r="AM103" s="42">
        <v>0</v>
      </c>
      <c r="AN103" s="42">
        <v>0</v>
      </c>
      <c r="AO103" s="42">
        <v>0</v>
      </c>
      <c r="AP103" s="42">
        <v>0</v>
      </c>
    </row>
    <row r="104" spans="1:42" ht="15.2" customHeight="1" x14ac:dyDescent="0.15">
      <c r="B104" s="18" t="s">
        <v>78</v>
      </c>
      <c r="C104" s="19"/>
      <c r="D104" s="23">
        <v>20</v>
      </c>
      <c r="E104" s="23">
        <v>623</v>
      </c>
      <c r="F104" s="23">
        <v>328</v>
      </c>
      <c r="G104" s="23">
        <v>295</v>
      </c>
      <c r="H104" s="23">
        <v>216</v>
      </c>
      <c r="I104" s="23">
        <v>210</v>
      </c>
      <c r="J104" s="23">
        <v>197</v>
      </c>
      <c r="K104" s="23"/>
      <c r="L104" s="23"/>
      <c r="M104" s="23"/>
      <c r="N104" s="23">
        <v>3</v>
      </c>
      <c r="O104" s="23">
        <v>10</v>
      </c>
      <c r="P104" s="23">
        <v>4</v>
      </c>
      <c r="Q104" s="42">
        <v>35</v>
      </c>
      <c r="R104" s="42">
        <v>20</v>
      </c>
      <c r="S104" s="42">
        <v>15</v>
      </c>
      <c r="T104" s="62">
        <v>1</v>
      </c>
      <c r="U104" s="62">
        <v>0</v>
      </c>
      <c r="V104" s="62">
        <v>1</v>
      </c>
      <c r="W104" s="42">
        <v>1</v>
      </c>
      <c r="X104" s="42">
        <v>0</v>
      </c>
      <c r="Y104" s="42">
        <v>30</v>
      </c>
      <c r="Z104" s="42">
        <v>1</v>
      </c>
      <c r="AA104" s="42">
        <v>0</v>
      </c>
      <c r="AB104" s="42">
        <v>0</v>
      </c>
      <c r="AC104" s="42">
        <v>3</v>
      </c>
      <c r="AD104" s="42">
        <v>0</v>
      </c>
      <c r="AE104" s="42">
        <v>0</v>
      </c>
      <c r="AF104" s="42">
        <v>0</v>
      </c>
      <c r="AG104" s="42">
        <v>0</v>
      </c>
      <c r="AH104" s="42">
        <v>1</v>
      </c>
      <c r="AI104" s="42">
        <v>0</v>
      </c>
      <c r="AJ104" s="42">
        <v>1</v>
      </c>
      <c r="AK104" s="42">
        <v>0</v>
      </c>
      <c r="AL104" s="42">
        <v>0</v>
      </c>
      <c r="AM104" s="42">
        <v>0</v>
      </c>
      <c r="AN104" s="42">
        <v>0</v>
      </c>
      <c r="AO104" s="42">
        <v>0</v>
      </c>
      <c r="AP104" s="42">
        <v>0</v>
      </c>
    </row>
    <row r="105" spans="1:42" ht="15.2" customHeight="1" x14ac:dyDescent="0.15">
      <c r="B105" s="18" t="s">
        <v>79</v>
      </c>
      <c r="C105" s="19"/>
      <c r="D105" s="23">
        <v>11</v>
      </c>
      <c r="E105" s="23">
        <v>307</v>
      </c>
      <c r="F105" s="23">
        <v>155</v>
      </c>
      <c r="G105" s="23">
        <v>152</v>
      </c>
      <c r="H105" s="23">
        <v>115</v>
      </c>
      <c r="I105" s="23">
        <v>97</v>
      </c>
      <c r="J105" s="23">
        <v>95</v>
      </c>
      <c r="K105" s="23"/>
      <c r="L105" s="23"/>
      <c r="M105" s="23"/>
      <c r="N105" s="23">
        <v>2</v>
      </c>
      <c r="O105" s="23">
        <v>12</v>
      </c>
      <c r="P105" s="23">
        <v>1</v>
      </c>
      <c r="Q105" s="42">
        <v>21</v>
      </c>
      <c r="R105" s="42">
        <v>12</v>
      </c>
      <c r="S105" s="42">
        <v>9</v>
      </c>
      <c r="T105" s="62">
        <v>1</v>
      </c>
      <c r="U105" s="62">
        <v>0</v>
      </c>
      <c r="V105" s="62">
        <v>1</v>
      </c>
      <c r="W105" s="42">
        <v>0</v>
      </c>
      <c r="X105" s="42">
        <v>0</v>
      </c>
      <c r="Y105" s="42">
        <v>17</v>
      </c>
      <c r="Z105" s="42">
        <v>1</v>
      </c>
      <c r="AA105" s="42">
        <v>0</v>
      </c>
      <c r="AB105" s="42">
        <v>0</v>
      </c>
      <c r="AC105" s="42">
        <v>1</v>
      </c>
      <c r="AD105" s="42">
        <v>0</v>
      </c>
      <c r="AE105" s="42">
        <v>0</v>
      </c>
      <c r="AF105" s="42">
        <v>0</v>
      </c>
      <c r="AG105" s="42">
        <v>0</v>
      </c>
      <c r="AH105" s="42">
        <v>1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  <c r="AN105" s="42">
        <v>0</v>
      </c>
      <c r="AO105" s="42">
        <v>0</v>
      </c>
      <c r="AP105" s="42">
        <v>0</v>
      </c>
    </row>
    <row r="106" spans="1:42" ht="15.2" customHeight="1" x14ac:dyDescent="0.15">
      <c r="B106" s="18" t="s">
        <v>80</v>
      </c>
      <c r="C106" s="19"/>
      <c r="D106" s="23">
        <v>3</v>
      </c>
      <c r="E106" s="23">
        <v>5</v>
      </c>
      <c r="F106" s="23">
        <v>5</v>
      </c>
      <c r="G106" s="23">
        <v>0</v>
      </c>
      <c r="H106" s="23">
        <v>1</v>
      </c>
      <c r="I106" s="23">
        <v>3</v>
      </c>
      <c r="J106" s="23">
        <v>1</v>
      </c>
      <c r="K106" s="23"/>
      <c r="L106" s="23"/>
      <c r="M106" s="23"/>
      <c r="N106" s="23">
        <v>0</v>
      </c>
      <c r="O106" s="23">
        <v>0</v>
      </c>
      <c r="P106" s="23">
        <v>0</v>
      </c>
      <c r="Q106" s="42">
        <v>7</v>
      </c>
      <c r="R106" s="42">
        <v>5</v>
      </c>
      <c r="S106" s="42">
        <v>2</v>
      </c>
      <c r="T106" s="62">
        <v>1</v>
      </c>
      <c r="U106" s="62">
        <v>0</v>
      </c>
      <c r="V106" s="62">
        <v>0</v>
      </c>
      <c r="W106" s="42">
        <v>0</v>
      </c>
      <c r="X106" s="42">
        <v>0</v>
      </c>
      <c r="Y106" s="42">
        <v>6</v>
      </c>
      <c r="Z106" s="42">
        <v>0</v>
      </c>
      <c r="AA106" s="42">
        <v>0</v>
      </c>
      <c r="AB106" s="42">
        <v>0</v>
      </c>
      <c r="AC106" s="42">
        <v>1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3</v>
      </c>
      <c r="AK106" s="42">
        <v>0</v>
      </c>
      <c r="AL106" s="42">
        <v>0</v>
      </c>
      <c r="AM106" s="42">
        <v>0</v>
      </c>
      <c r="AN106" s="42">
        <v>0</v>
      </c>
      <c r="AO106" s="42">
        <v>0</v>
      </c>
      <c r="AP106" s="42">
        <v>0</v>
      </c>
    </row>
    <row r="107" spans="1:42" ht="15.2" customHeight="1" x14ac:dyDescent="0.15">
      <c r="B107" s="18" t="s">
        <v>81</v>
      </c>
      <c r="C107" s="19"/>
      <c r="D107" s="23">
        <v>4</v>
      </c>
      <c r="E107" s="23">
        <v>28</v>
      </c>
      <c r="F107" s="23">
        <v>15</v>
      </c>
      <c r="G107" s="23">
        <v>13</v>
      </c>
      <c r="H107" s="23">
        <v>12</v>
      </c>
      <c r="I107" s="23">
        <v>10</v>
      </c>
      <c r="J107" s="23">
        <v>6</v>
      </c>
      <c r="K107" s="23"/>
      <c r="L107" s="23"/>
      <c r="M107" s="23"/>
      <c r="N107" s="23">
        <v>1</v>
      </c>
      <c r="O107" s="23">
        <v>1</v>
      </c>
      <c r="P107" s="23">
        <v>1</v>
      </c>
      <c r="Q107" s="42">
        <v>10</v>
      </c>
      <c r="R107" s="42">
        <v>8</v>
      </c>
      <c r="S107" s="42">
        <v>2</v>
      </c>
      <c r="T107" s="62">
        <v>1</v>
      </c>
      <c r="U107" s="62">
        <v>0</v>
      </c>
      <c r="V107" s="62">
        <v>1</v>
      </c>
      <c r="W107" s="42">
        <v>0</v>
      </c>
      <c r="X107" s="42">
        <v>0</v>
      </c>
      <c r="Y107" s="42">
        <v>8</v>
      </c>
      <c r="Z107" s="42">
        <v>0</v>
      </c>
      <c r="AA107" s="42">
        <v>0</v>
      </c>
      <c r="AB107" s="42">
        <v>0</v>
      </c>
      <c r="AC107" s="42">
        <v>1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3</v>
      </c>
      <c r="AK107" s="42">
        <v>0</v>
      </c>
      <c r="AL107" s="42">
        <v>0</v>
      </c>
      <c r="AM107" s="42">
        <v>0</v>
      </c>
      <c r="AN107" s="42">
        <v>0</v>
      </c>
      <c r="AO107" s="42">
        <v>0</v>
      </c>
      <c r="AP107" s="42">
        <v>0</v>
      </c>
    </row>
    <row r="108" spans="1:42" ht="15.2" customHeight="1" x14ac:dyDescent="0.15">
      <c r="B108" s="18" t="s">
        <v>82</v>
      </c>
      <c r="C108" s="19"/>
      <c r="D108" s="23">
        <v>11</v>
      </c>
      <c r="E108" s="23">
        <v>307</v>
      </c>
      <c r="F108" s="23">
        <v>175</v>
      </c>
      <c r="G108" s="23">
        <v>132</v>
      </c>
      <c r="H108" s="23">
        <v>104</v>
      </c>
      <c r="I108" s="23">
        <v>105</v>
      </c>
      <c r="J108" s="23">
        <v>98</v>
      </c>
      <c r="K108" s="23"/>
      <c r="L108" s="23"/>
      <c r="M108" s="23"/>
      <c r="N108" s="23">
        <v>2</v>
      </c>
      <c r="O108" s="23">
        <v>9</v>
      </c>
      <c r="P108" s="23">
        <v>2</v>
      </c>
      <c r="Q108" s="42">
        <v>21</v>
      </c>
      <c r="R108" s="42">
        <v>12</v>
      </c>
      <c r="S108" s="42">
        <v>9</v>
      </c>
      <c r="T108" s="62">
        <v>1</v>
      </c>
      <c r="U108" s="62">
        <v>0</v>
      </c>
      <c r="V108" s="62">
        <v>1</v>
      </c>
      <c r="W108" s="42">
        <v>0</v>
      </c>
      <c r="X108" s="42">
        <v>0</v>
      </c>
      <c r="Y108" s="42">
        <v>17</v>
      </c>
      <c r="Z108" s="42">
        <v>1</v>
      </c>
      <c r="AA108" s="42">
        <v>0</v>
      </c>
      <c r="AB108" s="42">
        <v>0</v>
      </c>
      <c r="AC108" s="42">
        <v>2</v>
      </c>
      <c r="AD108" s="42">
        <v>0</v>
      </c>
      <c r="AE108" s="42">
        <v>0</v>
      </c>
      <c r="AF108" s="42">
        <v>0</v>
      </c>
      <c r="AG108" s="42">
        <v>0</v>
      </c>
      <c r="AH108" s="42">
        <v>1</v>
      </c>
      <c r="AI108" s="42">
        <v>0</v>
      </c>
      <c r="AJ108" s="42">
        <v>4</v>
      </c>
      <c r="AK108" s="42">
        <v>0</v>
      </c>
      <c r="AL108" s="42">
        <v>0</v>
      </c>
      <c r="AM108" s="42">
        <v>0</v>
      </c>
      <c r="AN108" s="42">
        <v>0</v>
      </c>
      <c r="AO108" s="42">
        <v>0</v>
      </c>
      <c r="AP108" s="42">
        <v>0</v>
      </c>
    </row>
    <row r="109" spans="1:42" ht="15.2" customHeight="1" x14ac:dyDescent="0.15">
      <c r="C109" s="19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42"/>
      <c r="R109" s="42"/>
      <c r="S109" s="42"/>
      <c r="T109" s="62"/>
      <c r="U109" s="62"/>
      <c r="V109" s="6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</row>
    <row r="110" spans="1:42" ht="15.2" customHeight="1" x14ac:dyDescent="0.15">
      <c r="B110" s="18" t="s">
        <v>83</v>
      </c>
      <c r="C110" s="19"/>
      <c r="D110" s="23">
        <v>7</v>
      </c>
      <c r="E110" s="23">
        <v>170</v>
      </c>
      <c r="F110" s="23">
        <v>87</v>
      </c>
      <c r="G110" s="23">
        <v>83</v>
      </c>
      <c r="H110" s="23">
        <v>54</v>
      </c>
      <c r="I110" s="23">
        <v>61</v>
      </c>
      <c r="J110" s="23">
        <v>55</v>
      </c>
      <c r="K110" s="23"/>
      <c r="L110" s="23"/>
      <c r="M110" s="23"/>
      <c r="N110" s="23">
        <v>1</v>
      </c>
      <c r="O110" s="23">
        <v>3</v>
      </c>
      <c r="P110" s="23">
        <v>1</v>
      </c>
      <c r="Q110" s="42">
        <v>17</v>
      </c>
      <c r="R110" s="42">
        <v>10</v>
      </c>
      <c r="S110" s="42">
        <v>7</v>
      </c>
      <c r="T110" s="62">
        <v>1</v>
      </c>
      <c r="U110" s="62">
        <v>0</v>
      </c>
      <c r="V110" s="62">
        <v>1</v>
      </c>
      <c r="W110" s="42">
        <v>0</v>
      </c>
      <c r="X110" s="42">
        <v>0</v>
      </c>
      <c r="Y110" s="42">
        <v>13</v>
      </c>
      <c r="Z110" s="42">
        <v>1</v>
      </c>
      <c r="AA110" s="42">
        <v>0</v>
      </c>
      <c r="AB110" s="42">
        <v>1</v>
      </c>
      <c r="AC110" s="42">
        <v>1</v>
      </c>
      <c r="AD110" s="42">
        <v>1</v>
      </c>
      <c r="AE110" s="42">
        <v>0</v>
      </c>
      <c r="AF110" s="42">
        <v>0</v>
      </c>
      <c r="AG110" s="42">
        <v>0</v>
      </c>
      <c r="AH110" s="42">
        <v>1</v>
      </c>
      <c r="AI110" s="42">
        <v>0</v>
      </c>
      <c r="AJ110" s="42">
        <v>2</v>
      </c>
      <c r="AK110" s="42">
        <v>0</v>
      </c>
      <c r="AL110" s="42">
        <v>0</v>
      </c>
      <c r="AM110" s="42">
        <v>0</v>
      </c>
      <c r="AN110" s="42">
        <v>0</v>
      </c>
      <c r="AO110" s="42">
        <v>0</v>
      </c>
      <c r="AP110" s="42">
        <v>0</v>
      </c>
    </row>
    <row r="111" spans="1:42" ht="15.2" customHeight="1" x14ac:dyDescent="0.15">
      <c r="B111" s="18" t="s">
        <v>84</v>
      </c>
      <c r="C111" s="19"/>
      <c r="D111" s="23">
        <v>13</v>
      </c>
      <c r="E111" s="23">
        <v>360</v>
      </c>
      <c r="F111" s="23">
        <v>170</v>
      </c>
      <c r="G111" s="23">
        <v>190</v>
      </c>
      <c r="H111" s="23">
        <v>129</v>
      </c>
      <c r="I111" s="23">
        <v>108</v>
      </c>
      <c r="J111" s="23">
        <v>123</v>
      </c>
      <c r="K111" s="23"/>
      <c r="L111" s="23"/>
      <c r="M111" s="23"/>
      <c r="N111" s="23">
        <v>3</v>
      </c>
      <c r="O111" s="23">
        <v>11</v>
      </c>
      <c r="P111" s="23">
        <v>4</v>
      </c>
      <c r="Q111" s="42">
        <v>24</v>
      </c>
      <c r="R111" s="42">
        <v>14</v>
      </c>
      <c r="S111" s="42">
        <v>10</v>
      </c>
      <c r="T111" s="62">
        <v>1</v>
      </c>
      <c r="U111" s="62">
        <v>0</v>
      </c>
      <c r="V111" s="62">
        <v>1</v>
      </c>
      <c r="W111" s="42">
        <v>0</v>
      </c>
      <c r="X111" s="42">
        <v>0</v>
      </c>
      <c r="Y111" s="42">
        <v>20</v>
      </c>
      <c r="Z111" s="42">
        <v>1</v>
      </c>
      <c r="AA111" s="42">
        <v>0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1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  <c r="AN111" s="42">
        <v>0</v>
      </c>
      <c r="AO111" s="42">
        <v>0</v>
      </c>
      <c r="AP111" s="42">
        <v>0</v>
      </c>
    </row>
    <row r="112" spans="1:42" ht="15.2" customHeight="1" x14ac:dyDescent="0.15">
      <c r="B112" s="18" t="s">
        <v>85</v>
      </c>
      <c r="C112" s="19"/>
      <c r="D112" s="23">
        <v>9</v>
      </c>
      <c r="E112" s="23">
        <v>236</v>
      </c>
      <c r="F112" s="23">
        <v>148</v>
      </c>
      <c r="G112" s="23">
        <v>88</v>
      </c>
      <c r="H112" s="23">
        <v>70</v>
      </c>
      <c r="I112" s="23">
        <v>78</v>
      </c>
      <c r="J112" s="23">
        <v>88</v>
      </c>
      <c r="K112" s="23"/>
      <c r="L112" s="23"/>
      <c r="M112" s="23"/>
      <c r="N112" s="23">
        <v>2</v>
      </c>
      <c r="O112" s="23">
        <v>4</v>
      </c>
      <c r="P112" s="23">
        <v>0</v>
      </c>
      <c r="Q112" s="42">
        <v>20</v>
      </c>
      <c r="R112" s="42">
        <v>10</v>
      </c>
      <c r="S112" s="42">
        <v>10</v>
      </c>
      <c r="T112" s="62">
        <v>1</v>
      </c>
      <c r="U112" s="62">
        <v>0</v>
      </c>
      <c r="V112" s="62">
        <v>1</v>
      </c>
      <c r="W112" s="42">
        <v>0</v>
      </c>
      <c r="X112" s="42">
        <v>0</v>
      </c>
      <c r="Y112" s="42">
        <v>16</v>
      </c>
      <c r="Z112" s="42">
        <v>1</v>
      </c>
      <c r="AA112" s="42">
        <v>0</v>
      </c>
      <c r="AB112" s="42">
        <v>1</v>
      </c>
      <c r="AC112" s="42">
        <v>0</v>
      </c>
      <c r="AD112" s="42">
        <v>0</v>
      </c>
      <c r="AE112" s="42">
        <v>1</v>
      </c>
      <c r="AF112" s="42">
        <v>0</v>
      </c>
      <c r="AG112" s="42">
        <v>0</v>
      </c>
      <c r="AH112" s="42">
        <v>1</v>
      </c>
      <c r="AI112" s="42">
        <v>0</v>
      </c>
      <c r="AJ112" s="42">
        <v>2</v>
      </c>
      <c r="AK112" s="42">
        <v>0</v>
      </c>
      <c r="AL112" s="42">
        <v>0</v>
      </c>
      <c r="AM112" s="42">
        <v>0</v>
      </c>
      <c r="AN112" s="42">
        <v>0</v>
      </c>
      <c r="AO112" s="42">
        <v>1</v>
      </c>
      <c r="AP112" s="42">
        <v>0</v>
      </c>
    </row>
    <row r="113" spans="1:42" ht="15.2" customHeight="1" x14ac:dyDescent="0.15">
      <c r="A113" s="66"/>
      <c r="B113" s="41" t="s">
        <v>86</v>
      </c>
      <c r="C113" s="19"/>
      <c r="D113" s="27">
        <v>13</v>
      </c>
      <c r="E113" s="27">
        <v>408</v>
      </c>
      <c r="F113" s="27">
        <v>203</v>
      </c>
      <c r="G113" s="27">
        <v>205</v>
      </c>
      <c r="H113" s="27">
        <v>124</v>
      </c>
      <c r="I113" s="27">
        <v>154</v>
      </c>
      <c r="J113" s="27">
        <v>130</v>
      </c>
      <c r="K113" s="27"/>
      <c r="L113" s="27"/>
      <c r="M113" s="27"/>
      <c r="N113" s="27">
        <v>1</v>
      </c>
      <c r="O113" s="27">
        <v>5</v>
      </c>
      <c r="P113" s="27">
        <v>0</v>
      </c>
      <c r="Q113" s="42">
        <v>28</v>
      </c>
      <c r="R113" s="42">
        <v>16</v>
      </c>
      <c r="S113" s="42">
        <v>12</v>
      </c>
      <c r="T113" s="62">
        <v>1</v>
      </c>
      <c r="U113" s="62">
        <v>0</v>
      </c>
      <c r="V113" s="62">
        <v>1</v>
      </c>
      <c r="W113" s="42">
        <v>0</v>
      </c>
      <c r="X113" s="42">
        <v>0</v>
      </c>
      <c r="Y113" s="42">
        <v>24</v>
      </c>
      <c r="Z113" s="42">
        <v>1</v>
      </c>
      <c r="AA113" s="42">
        <v>0</v>
      </c>
      <c r="AB113" s="42">
        <v>2</v>
      </c>
      <c r="AC113" s="42">
        <v>1</v>
      </c>
      <c r="AD113" s="42">
        <v>1</v>
      </c>
      <c r="AE113" s="42">
        <v>2</v>
      </c>
      <c r="AF113" s="42">
        <v>0</v>
      </c>
      <c r="AG113" s="42">
        <v>0</v>
      </c>
      <c r="AH113" s="42">
        <v>1</v>
      </c>
      <c r="AI113" s="42">
        <v>0</v>
      </c>
      <c r="AJ113" s="42">
        <v>4</v>
      </c>
      <c r="AK113" s="42">
        <v>0</v>
      </c>
      <c r="AL113" s="42">
        <v>0</v>
      </c>
      <c r="AM113" s="42">
        <v>0</v>
      </c>
      <c r="AN113" s="42">
        <v>0</v>
      </c>
      <c r="AO113" s="42">
        <v>0</v>
      </c>
      <c r="AP113" s="42">
        <v>0</v>
      </c>
    </row>
    <row r="114" spans="1:42" ht="15.2" customHeight="1" thickBot="1" x14ac:dyDescent="0.2">
      <c r="A114" s="56"/>
      <c r="B114" s="57" t="s">
        <v>87</v>
      </c>
      <c r="C114" s="52"/>
      <c r="D114" s="58">
        <v>15</v>
      </c>
      <c r="E114" s="58">
        <v>441</v>
      </c>
      <c r="F114" s="58">
        <v>231</v>
      </c>
      <c r="G114" s="58">
        <v>210</v>
      </c>
      <c r="H114" s="58">
        <v>160</v>
      </c>
      <c r="I114" s="58">
        <v>130</v>
      </c>
      <c r="J114" s="58">
        <v>151</v>
      </c>
      <c r="K114" s="58"/>
      <c r="L114" s="58"/>
      <c r="M114" s="58"/>
      <c r="N114" s="58">
        <v>3</v>
      </c>
      <c r="O114" s="58">
        <v>14</v>
      </c>
      <c r="P114" s="58">
        <v>5</v>
      </c>
      <c r="Q114" s="55">
        <v>29</v>
      </c>
      <c r="R114" s="55">
        <v>15</v>
      </c>
      <c r="S114" s="55">
        <v>14</v>
      </c>
      <c r="T114" s="63">
        <v>1</v>
      </c>
      <c r="U114" s="63">
        <v>0</v>
      </c>
      <c r="V114" s="63">
        <v>1</v>
      </c>
      <c r="W114" s="55">
        <v>1</v>
      </c>
      <c r="X114" s="55">
        <v>0</v>
      </c>
      <c r="Y114" s="55">
        <v>24</v>
      </c>
      <c r="Z114" s="55">
        <v>1</v>
      </c>
      <c r="AA114" s="55">
        <v>0</v>
      </c>
      <c r="AB114" s="55">
        <v>1</v>
      </c>
      <c r="AC114" s="55">
        <v>3</v>
      </c>
      <c r="AD114" s="55">
        <v>0</v>
      </c>
      <c r="AE114" s="55">
        <v>1</v>
      </c>
      <c r="AF114" s="55">
        <v>0</v>
      </c>
      <c r="AG114" s="55">
        <v>1</v>
      </c>
      <c r="AH114" s="55">
        <v>1</v>
      </c>
      <c r="AI114" s="55">
        <v>0</v>
      </c>
      <c r="AJ114" s="55">
        <v>4</v>
      </c>
      <c r="AK114" s="55">
        <v>0</v>
      </c>
      <c r="AL114" s="55">
        <v>0</v>
      </c>
      <c r="AM114" s="55">
        <v>0</v>
      </c>
      <c r="AN114" s="55">
        <v>0</v>
      </c>
      <c r="AO114" s="55">
        <v>0</v>
      </c>
      <c r="AP114" s="55">
        <v>0</v>
      </c>
    </row>
    <row r="115" spans="1:42" ht="15.2" customHeight="1" thickTop="1" x14ac:dyDescent="0.15">
      <c r="B115" s="18" t="s">
        <v>88</v>
      </c>
      <c r="C115" s="19"/>
      <c r="D115" s="23">
        <v>15</v>
      </c>
      <c r="E115" s="23">
        <v>421</v>
      </c>
      <c r="F115" s="23">
        <v>209</v>
      </c>
      <c r="G115" s="23">
        <v>212</v>
      </c>
      <c r="H115" s="23">
        <v>140</v>
      </c>
      <c r="I115" s="23">
        <v>145</v>
      </c>
      <c r="J115" s="23">
        <v>136</v>
      </c>
      <c r="K115" s="23"/>
      <c r="L115" s="23"/>
      <c r="M115" s="23"/>
      <c r="N115" s="23">
        <v>3</v>
      </c>
      <c r="O115" s="23">
        <v>9</v>
      </c>
      <c r="P115" s="23">
        <v>4</v>
      </c>
      <c r="Q115" s="42">
        <v>26</v>
      </c>
      <c r="R115" s="42">
        <v>15</v>
      </c>
      <c r="S115" s="42">
        <v>11</v>
      </c>
      <c r="T115" s="62">
        <v>1</v>
      </c>
      <c r="U115" s="62">
        <v>0</v>
      </c>
      <c r="V115" s="62">
        <v>1</v>
      </c>
      <c r="W115" s="42">
        <v>1</v>
      </c>
      <c r="X115" s="42">
        <v>0</v>
      </c>
      <c r="Y115" s="42">
        <v>21</v>
      </c>
      <c r="Z115" s="42">
        <v>1</v>
      </c>
      <c r="AA115" s="42">
        <v>0</v>
      </c>
      <c r="AB115" s="42">
        <v>0</v>
      </c>
      <c r="AC115" s="42">
        <v>1</v>
      </c>
      <c r="AD115" s="42">
        <v>0</v>
      </c>
      <c r="AE115" s="42">
        <v>0</v>
      </c>
      <c r="AF115" s="42">
        <v>0</v>
      </c>
      <c r="AG115" s="42">
        <v>0</v>
      </c>
      <c r="AH115" s="42">
        <v>1</v>
      </c>
      <c r="AI115" s="42">
        <v>0</v>
      </c>
      <c r="AJ115" s="42">
        <v>4</v>
      </c>
      <c r="AK115" s="42">
        <v>0</v>
      </c>
      <c r="AL115" s="42">
        <v>0</v>
      </c>
      <c r="AM115" s="42">
        <v>0</v>
      </c>
      <c r="AN115" s="42">
        <v>0</v>
      </c>
      <c r="AO115" s="42">
        <v>0</v>
      </c>
      <c r="AP115" s="42">
        <v>0</v>
      </c>
    </row>
    <row r="116" spans="1:42" ht="15.2" customHeight="1" x14ac:dyDescent="0.15">
      <c r="B116" s="18" t="s">
        <v>89</v>
      </c>
      <c r="C116" s="19"/>
      <c r="D116" s="23">
        <v>9</v>
      </c>
      <c r="E116" s="23">
        <v>356</v>
      </c>
      <c r="F116" s="23">
        <v>159</v>
      </c>
      <c r="G116" s="23">
        <v>197</v>
      </c>
      <c r="H116" s="23">
        <v>118</v>
      </c>
      <c r="I116" s="23">
        <v>119</v>
      </c>
      <c r="J116" s="23">
        <v>119</v>
      </c>
      <c r="K116" s="23"/>
      <c r="L116" s="23"/>
      <c r="M116" s="23"/>
      <c r="N116" s="23">
        <v>0</v>
      </c>
      <c r="O116" s="23">
        <v>0</v>
      </c>
      <c r="P116" s="23">
        <v>0</v>
      </c>
      <c r="Q116" s="42">
        <v>17</v>
      </c>
      <c r="R116" s="42">
        <v>7</v>
      </c>
      <c r="S116" s="42">
        <v>10</v>
      </c>
      <c r="T116" s="62">
        <v>0</v>
      </c>
      <c r="U116" s="62">
        <v>0</v>
      </c>
      <c r="V116" s="62">
        <v>1</v>
      </c>
      <c r="W116" s="42">
        <v>0</v>
      </c>
      <c r="X116" s="42">
        <v>0</v>
      </c>
      <c r="Y116" s="42">
        <v>15</v>
      </c>
      <c r="Z116" s="42">
        <v>1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3</v>
      </c>
      <c r="AK116" s="42">
        <v>0</v>
      </c>
      <c r="AL116" s="42">
        <v>0</v>
      </c>
      <c r="AM116" s="42">
        <v>0</v>
      </c>
      <c r="AN116" s="42">
        <v>0</v>
      </c>
      <c r="AO116" s="42">
        <v>0</v>
      </c>
      <c r="AP116" s="42">
        <v>0</v>
      </c>
    </row>
    <row r="117" spans="1:42" ht="15.2" customHeight="1" x14ac:dyDescent="0.15">
      <c r="B117" s="18" t="s">
        <v>90</v>
      </c>
      <c r="C117" s="19"/>
      <c r="D117" s="23">
        <v>4</v>
      </c>
      <c r="E117" s="23">
        <v>30</v>
      </c>
      <c r="F117" s="23">
        <v>17</v>
      </c>
      <c r="G117" s="23">
        <v>13</v>
      </c>
      <c r="H117" s="23">
        <v>16</v>
      </c>
      <c r="I117" s="23">
        <v>9</v>
      </c>
      <c r="J117" s="23">
        <v>5</v>
      </c>
      <c r="K117" s="23"/>
      <c r="L117" s="23"/>
      <c r="M117" s="23"/>
      <c r="N117" s="23">
        <v>1</v>
      </c>
      <c r="O117" s="23">
        <v>1</v>
      </c>
      <c r="P117" s="23">
        <v>0</v>
      </c>
      <c r="Q117" s="42">
        <v>13</v>
      </c>
      <c r="R117" s="42">
        <v>8</v>
      </c>
      <c r="S117" s="42">
        <v>5</v>
      </c>
      <c r="T117" s="62">
        <v>1</v>
      </c>
      <c r="U117" s="62">
        <v>0</v>
      </c>
      <c r="V117" s="62">
        <v>1</v>
      </c>
      <c r="W117" s="42">
        <v>0</v>
      </c>
      <c r="X117" s="42">
        <v>0</v>
      </c>
      <c r="Y117" s="42">
        <v>8</v>
      </c>
      <c r="Z117" s="42">
        <v>2</v>
      </c>
      <c r="AA117" s="42">
        <v>0</v>
      </c>
      <c r="AB117" s="42">
        <v>1</v>
      </c>
      <c r="AC117" s="42">
        <v>1</v>
      </c>
      <c r="AD117" s="42">
        <v>0</v>
      </c>
      <c r="AE117" s="42">
        <v>0</v>
      </c>
      <c r="AF117" s="42">
        <v>0</v>
      </c>
      <c r="AG117" s="42">
        <v>0</v>
      </c>
      <c r="AH117" s="42">
        <v>1</v>
      </c>
      <c r="AI117" s="42">
        <v>0</v>
      </c>
      <c r="AJ117" s="42">
        <v>2</v>
      </c>
      <c r="AK117" s="42">
        <v>0</v>
      </c>
      <c r="AL117" s="42">
        <v>0</v>
      </c>
      <c r="AM117" s="42">
        <v>0</v>
      </c>
      <c r="AN117" s="42">
        <v>0</v>
      </c>
      <c r="AO117" s="42">
        <v>0</v>
      </c>
      <c r="AP117" s="42">
        <v>0</v>
      </c>
    </row>
    <row r="118" spans="1:42" ht="15.2" customHeight="1" x14ac:dyDescent="0.15">
      <c r="B118" s="18" t="s">
        <v>91</v>
      </c>
      <c r="C118" s="19"/>
      <c r="D118" s="23">
        <v>7</v>
      </c>
      <c r="E118" s="23">
        <v>205</v>
      </c>
      <c r="F118" s="23">
        <v>111</v>
      </c>
      <c r="G118" s="23">
        <v>94</v>
      </c>
      <c r="H118" s="23">
        <v>72</v>
      </c>
      <c r="I118" s="23">
        <v>73</v>
      </c>
      <c r="J118" s="23">
        <v>60</v>
      </c>
      <c r="K118" s="23"/>
      <c r="L118" s="23"/>
      <c r="M118" s="23"/>
      <c r="N118" s="23">
        <v>1</v>
      </c>
      <c r="O118" s="23">
        <v>2</v>
      </c>
      <c r="P118" s="23">
        <v>1</v>
      </c>
      <c r="Q118" s="42">
        <v>15</v>
      </c>
      <c r="R118" s="42">
        <v>6</v>
      </c>
      <c r="S118" s="42">
        <v>9</v>
      </c>
      <c r="T118" s="62">
        <v>1</v>
      </c>
      <c r="U118" s="62">
        <v>0</v>
      </c>
      <c r="V118" s="62">
        <v>1</v>
      </c>
      <c r="W118" s="42">
        <v>0</v>
      </c>
      <c r="X118" s="42">
        <v>0</v>
      </c>
      <c r="Y118" s="42">
        <v>11</v>
      </c>
      <c r="Z118" s="42">
        <v>1</v>
      </c>
      <c r="AA118" s="42">
        <v>0</v>
      </c>
      <c r="AB118" s="42">
        <v>1</v>
      </c>
      <c r="AC118" s="42">
        <v>0</v>
      </c>
      <c r="AD118" s="42">
        <v>0</v>
      </c>
      <c r="AE118" s="42">
        <v>1</v>
      </c>
      <c r="AF118" s="42">
        <v>0</v>
      </c>
      <c r="AG118" s="42">
        <v>0</v>
      </c>
      <c r="AH118" s="42">
        <v>1</v>
      </c>
      <c r="AI118" s="42">
        <v>0</v>
      </c>
      <c r="AJ118" s="42">
        <v>5</v>
      </c>
      <c r="AK118" s="42">
        <v>0</v>
      </c>
      <c r="AL118" s="42">
        <v>0</v>
      </c>
      <c r="AM118" s="42">
        <v>0</v>
      </c>
      <c r="AN118" s="42">
        <v>0</v>
      </c>
      <c r="AO118" s="42">
        <v>0</v>
      </c>
      <c r="AP118" s="42">
        <v>0</v>
      </c>
    </row>
    <row r="119" spans="1:42" ht="15.2" customHeight="1" x14ac:dyDescent="0.15">
      <c r="B119" s="18" t="s">
        <v>92</v>
      </c>
      <c r="C119" s="19"/>
      <c r="D119" s="23">
        <v>17</v>
      </c>
      <c r="E119" s="23">
        <v>545</v>
      </c>
      <c r="F119" s="23">
        <v>280</v>
      </c>
      <c r="G119" s="23">
        <v>265</v>
      </c>
      <c r="H119" s="23">
        <v>193</v>
      </c>
      <c r="I119" s="23">
        <v>176</v>
      </c>
      <c r="J119" s="23">
        <v>176</v>
      </c>
      <c r="K119" s="23"/>
      <c r="L119" s="23"/>
      <c r="M119" s="23"/>
      <c r="N119" s="23">
        <v>2</v>
      </c>
      <c r="O119" s="23">
        <v>9</v>
      </c>
      <c r="P119" s="23">
        <v>3</v>
      </c>
      <c r="Q119" s="42">
        <v>32</v>
      </c>
      <c r="R119" s="42">
        <v>17</v>
      </c>
      <c r="S119" s="42">
        <v>15</v>
      </c>
      <c r="T119" s="62">
        <v>1</v>
      </c>
      <c r="U119" s="62">
        <v>0</v>
      </c>
      <c r="V119" s="62">
        <v>1</v>
      </c>
      <c r="W119" s="42">
        <v>1</v>
      </c>
      <c r="X119" s="42">
        <v>0</v>
      </c>
      <c r="Y119" s="42">
        <v>27</v>
      </c>
      <c r="Z119" s="42">
        <v>1</v>
      </c>
      <c r="AA119" s="42">
        <v>0</v>
      </c>
      <c r="AB119" s="42">
        <v>1</v>
      </c>
      <c r="AC119" s="42">
        <v>1</v>
      </c>
      <c r="AD119" s="42">
        <v>0</v>
      </c>
      <c r="AE119" s="42">
        <v>1</v>
      </c>
      <c r="AF119" s="42">
        <v>0</v>
      </c>
      <c r="AG119" s="42">
        <v>0</v>
      </c>
      <c r="AH119" s="42">
        <v>1</v>
      </c>
      <c r="AI119" s="42">
        <v>0</v>
      </c>
      <c r="AJ119" s="42">
        <v>4</v>
      </c>
      <c r="AK119" s="42">
        <v>0</v>
      </c>
      <c r="AL119" s="42">
        <v>0</v>
      </c>
      <c r="AM119" s="42">
        <v>0</v>
      </c>
      <c r="AN119" s="42">
        <v>0</v>
      </c>
      <c r="AO119" s="42">
        <v>0</v>
      </c>
      <c r="AP119" s="42">
        <v>1</v>
      </c>
    </row>
    <row r="120" spans="1:42" ht="15.2" customHeight="1" x14ac:dyDescent="0.15">
      <c r="C120" s="19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42"/>
      <c r="R120" s="42"/>
      <c r="S120" s="42"/>
      <c r="T120" s="62"/>
      <c r="U120" s="62"/>
      <c r="V120" s="6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</row>
    <row r="121" spans="1:42" ht="15.2" customHeight="1" x14ac:dyDescent="0.15">
      <c r="B121" s="18" t="s">
        <v>93</v>
      </c>
      <c r="C121" s="19"/>
      <c r="D121" s="23">
        <v>10</v>
      </c>
      <c r="E121" s="23">
        <v>267</v>
      </c>
      <c r="F121" s="23">
        <v>140</v>
      </c>
      <c r="G121" s="23">
        <v>127</v>
      </c>
      <c r="H121" s="23">
        <v>90</v>
      </c>
      <c r="I121" s="23">
        <v>85</v>
      </c>
      <c r="J121" s="23">
        <v>92</v>
      </c>
      <c r="K121" s="23"/>
      <c r="L121" s="23"/>
      <c r="M121" s="23"/>
      <c r="N121" s="23">
        <v>1</v>
      </c>
      <c r="O121" s="23">
        <v>1</v>
      </c>
      <c r="P121" s="23">
        <v>1</v>
      </c>
      <c r="Q121" s="42">
        <v>20</v>
      </c>
      <c r="R121" s="42">
        <v>12</v>
      </c>
      <c r="S121" s="42">
        <v>8</v>
      </c>
      <c r="T121" s="62">
        <v>1</v>
      </c>
      <c r="U121" s="62">
        <v>0</v>
      </c>
      <c r="V121" s="62">
        <v>1</v>
      </c>
      <c r="W121" s="42">
        <v>0</v>
      </c>
      <c r="X121" s="42">
        <v>0</v>
      </c>
      <c r="Y121" s="42">
        <v>16</v>
      </c>
      <c r="Z121" s="42">
        <v>1</v>
      </c>
      <c r="AA121" s="42">
        <v>0</v>
      </c>
      <c r="AB121" s="42">
        <v>0</v>
      </c>
      <c r="AC121" s="42">
        <v>1</v>
      </c>
      <c r="AD121" s="42">
        <v>0</v>
      </c>
      <c r="AE121" s="42">
        <v>0</v>
      </c>
      <c r="AF121" s="42">
        <v>0</v>
      </c>
      <c r="AG121" s="42">
        <v>0</v>
      </c>
      <c r="AH121" s="42">
        <v>1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  <c r="AN121" s="42">
        <v>0</v>
      </c>
      <c r="AO121" s="42">
        <v>0</v>
      </c>
      <c r="AP121" s="42">
        <v>0</v>
      </c>
    </row>
    <row r="122" spans="1:42" ht="15.2" customHeight="1" x14ac:dyDescent="0.15">
      <c r="B122" s="18" t="s">
        <v>94</v>
      </c>
      <c r="C122" s="19"/>
      <c r="D122" s="23">
        <v>10</v>
      </c>
      <c r="E122" s="23">
        <v>332</v>
      </c>
      <c r="F122" s="23">
        <v>171</v>
      </c>
      <c r="G122" s="23">
        <v>161</v>
      </c>
      <c r="H122" s="23">
        <v>117</v>
      </c>
      <c r="I122" s="23">
        <v>105</v>
      </c>
      <c r="J122" s="23">
        <v>110</v>
      </c>
      <c r="K122" s="23"/>
      <c r="L122" s="23"/>
      <c r="M122" s="23"/>
      <c r="N122" s="23">
        <v>1</v>
      </c>
      <c r="O122" s="23">
        <v>2</v>
      </c>
      <c r="P122" s="23">
        <v>4</v>
      </c>
      <c r="Q122" s="42">
        <v>20</v>
      </c>
      <c r="R122" s="42">
        <v>11</v>
      </c>
      <c r="S122" s="42">
        <v>9</v>
      </c>
      <c r="T122" s="62">
        <v>1</v>
      </c>
      <c r="U122" s="62">
        <v>0</v>
      </c>
      <c r="V122" s="62">
        <v>1</v>
      </c>
      <c r="W122" s="42">
        <v>0</v>
      </c>
      <c r="X122" s="42">
        <v>0</v>
      </c>
      <c r="Y122" s="42">
        <v>16</v>
      </c>
      <c r="Z122" s="42">
        <v>1</v>
      </c>
      <c r="AA122" s="42">
        <v>0</v>
      </c>
      <c r="AB122" s="42">
        <v>0</v>
      </c>
      <c r="AC122" s="42">
        <v>1</v>
      </c>
      <c r="AD122" s="42">
        <v>0</v>
      </c>
      <c r="AE122" s="42">
        <v>0</v>
      </c>
      <c r="AF122" s="42">
        <v>0</v>
      </c>
      <c r="AG122" s="42">
        <v>0</v>
      </c>
      <c r="AH122" s="42">
        <v>1</v>
      </c>
      <c r="AI122" s="42">
        <v>0</v>
      </c>
      <c r="AJ122" s="42">
        <v>1</v>
      </c>
      <c r="AK122" s="42">
        <v>0</v>
      </c>
      <c r="AL122" s="42">
        <v>0</v>
      </c>
      <c r="AM122" s="42">
        <v>0</v>
      </c>
      <c r="AN122" s="42">
        <v>0</v>
      </c>
      <c r="AO122" s="42">
        <v>0</v>
      </c>
      <c r="AP122" s="42">
        <v>0</v>
      </c>
    </row>
    <row r="123" spans="1:42" ht="15.2" customHeight="1" x14ac:dyDescent="0.15">
      <c r="B123" s="18" t="s">
        <v>95</v>
      </c>
      <c r="C123" s="19"/>
      <c r="D123" s="23">
        <v>5</v>
      </c>
      <c r="E123" s="23">
        <v>50</v>
      </c>
      <c r="F123" s="23">
        <v>20</v>
      </c>
      <c r="G123" s="23">
        <v>30</v>
      </c>
      <c r="H123" s="23">
        <v>15</v>
      </c>
      <c r="I123" s="23">
        <v>15</v>
      </c>
      <c r="J123" s="23">
        <v>20</v>
      </c>
      <c r="K123" s="23"/>
      <c r="L123" s="23"/>
      <c r="M123" s="23"/>
      <c r="N123" s="23">
        <v>2</v>
      </c>
      <c r="O123" s="23">
        <v>3</v>
      </c>
      <c r="P123" s="23">
        <v>2</v>
      </c>
      <c r="Q123" s="42">
        <v>13</v>
      </c>
      <c r="R123" s="42">
        <v>6</v>
      </c>
      <c r="S123" s="42">
        <v>7</v>
      </c>
      <c r="T123" s="62">
        <v>1</v>
      </c>
      <c r="U123" s="62">
        <v>0</v>
      </c>
      <c r="V123" s="62">
        <v>1</v>
      </c>
      <c r="W123" s="42">
        <v>0</v>
      </c>
      <c r="X123" s="42">
        <v>0</v>
      </c>
      <c r="Y123" s="42">
        <v>9</v>
      </c>
      <c r="Z123" s="42">
        <v>1</v>
      </c>
      <c r="AA123" s="42">
        <v>0</v>
      </c>
      <c r="AB123" s="42">
        <v>0</v>
      </c>
      <c r="AC123" s="42">
        <v>1</v>
      </c>
      <c r="AD123" s="42">
        <v>0</v>
      </c>
      <c r="AE123" s="42">
        <v>0</v>
      </c>
      <c r="AF123" s="42">
        <v>0</v>
      </c>
      <c r="AG123" s="42">
        <v>0</v>
      </c>
      <c r="AH123" s="42">
        <v>1</v>
      </c>
      <c r="AI123" s="42">
        <v>0</v>
      </c>
      <c r="AJ123" s="42">
        <v>4</v>
      </c>
      <c r="AK123" s="42">
        <v>0</v>
      </c>
      <c r="AL123" s="42">
        <v>0</v>
      </c>
      <c r="AM123" s="42">
        <v>0</v>
      </c>
      <c r="AN123" s="42">
        <v>0</v>
      </c>
      <c r="AO123" s="42">
        <v>0</v>
      </c>
      <c r="AP123" s="42">
        <v>0</v>
      </c>
    </row>
    <row r="124" spans="1:42" ht="15.2" customHeight="1" x14ac:dyDescent="0.15">
      <c r="B124" s="18" t="s">
        <v>96</v>
      </c>
      <c r="C124" s="19"/>
      <c r="D124" s="23">
        <v>14</v>
      </c>
      <c r="E124" s="23">
        <v>447</v>
      </c>
      <c r="F124" s="23">
        <v>204</v>
      </c>
      <c r="G124" s="23">
        <v>243</v>
      </c>
      <c r="H124" s="23">
        <v>144</v>
      </c>
      <c r="I124" s="23">
        <v>141</v>
      </c>
      <c r="J124" s="23">
        <v>162</v>
      </c>
      <c r="K124" s="23"/>
      <c r="L124" s="23"/>
      <c r="M124" s="23"/>
      <c r="N124" s="23">
        <v>2</v>
      </c>
      <c r="O124" s="23">
        <v>6</v>
      </c>
      <c r="P124" s="23">
        <v>0</v>
      </c>
      <c r="Q124" s="42">
        <v>26</v>
      </c>
      <c r="R124" s="42">
        <v>9</v>
      </c>
      <c r="S124" s="42">
        <v>17</v>
      </c>
      <c r="T124" s="62">
        <v>1</v>
      </c>
      <c r="U124" s="62">
        <v>0</v>
      </c>
      <c r="V124" s="62">
        <v>1</v>
      </c>
      <c r="W124" s="42">
        <v>0</v>
      </c>
      <c r="X124" s="42">
        <v>0</v>
      </c>
      <c r="Y124" s="42">
        <v>22</v>
      </c>
      <c r="Z124" s="42">
        <v>1</v>
      </c>
      <c r="AA124" s="42">
        <v>0</v>
      </c>
      <c r="AB124" s="42">
        <v>0</v>
      </c>
      <c r="AC124" s="42">
        <v>3</v>
      </c>
      <c r="AD124" s="42">
        <v>0</v>
      </c>
      <c r="AE124" s="42">
        <v>0</v>
      </c>
      <c r="AF124" s="42">
        <v>0</v>
      </c>
      <c r="AG124" s="42">
        <v>0</v>
      </c>
      <c r="AH124" s="42">
        <v>1</v>
      </c>
      <c r="AI124" s="42">
        <v>0</v>
      </c>
      <c r="AJ124" s="42">
        <v>5</v>
      </c>
      <c r="AK124" s="42">
        <v>0</v>
      </c>
      <c r="AL124" s="42">
        <v>0</v>
      </c>
      <c r="AM124" s="42">
        <v>0</v>
      </c>
      <c r="AN124" s="42">
        <v>0</v>
      </c>
      <c r="AO124" s="42">
        <v>0</v>
      </c>
      <c r="AP124" s="42">
        <v>0</v>
      </c>
    </row>
    <row r="125" spans="1:42" ht="15.2" customHeight="1" x14ac:dyDescent="0.15">
      <c r="B125" s="18" t="s">
        <v>97</v>
      </c>
      <c r="C125" s="19"/>
      <c r="D125" s="23">
        <v>3</v>
      </c>
      <c r="E125" s="23">
        <v>108</v>
      </c>
      <c r="F125" s="23">
        <v>53</v>
      </c>
      <c r="G125" s="23">
        <v>55</v>
      </c>
      <c r="H125" s="23">
        <v>32</v>
      </c>
      <c r="I125" s="23">
        <v>38</v>
      </c>
      <c r="J125" s="23">
        <v>38</v>
      </c>
      <c r="K125" s="23"/>
      <c r="L125" s="23"/>
      <c r="M125" s="23"/>
      <c r="N125" s="23">
        <v>0</v>
      </c>
      <c r="O125" s="23">
        <v>0</v>
      </c>
      <c r="P125" s="23">
        <v>0</v>
      </c>
      <c r="Q125" s="42">
        <v>11</v>
      </c>
      <c r="R125" s="42">
        <v>6</v>
      </c>
      <c r="S125" s="42">
        <v>5</v>
      </c>
      <c r="T125" s="62">
        <v>1</v>
      </c>
      <c r="U125" s="62">
        <v>0</v>
      </c>
      <c r="V125" s="62">
        <v>1</v>
      </c>
      <c r="W125" s="42">
        <v>0</v>
      </c>
      <c r="X125" s="42">
        <v>0</v>
      </c>
      <c r="Y125" s="42">
        <v>7</v>
      </c>
      <c r="Z125" s="42">
        <v>1</v>
      </c>
      <c r="AA125" s="42">
        <v>0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1</v>
      </c>
      <c r="AI125" s="42">
        <v>0</v>
      </c>
      <c r="AJ125" s="42">
        <v>2</v>
      </c>
      <c r="AK125" s="42">
        <v>0</v>
      </c>
      <c r="AL125" s="42">
        <v>0</v>
      </c>
      <c r="AM125" s="42">
        <v>0</v>
      </c>
      <c r="AN125" s="42">
        <v>0</v>
      </c>
      <c r="AO125" s="42">
        <v>0</v>
      </c>
      <c r="AP125" s="42">
        <v>0</v>
      </c>
    </row>
    <row r="126" spans="1:42" ht="15.2" customHeight="1" x14ac:dyDescent="0.15">
      <c r="B126" s="18" t="s">
        <v>63</v>
      </c>
      <c r="C126" s="26" t="s">
        <v>62</v>
      </c>
      <c r="D126" s="23">
        <f>SUM(D88:D125)</f>
        <v>413</v>
      </c>
      <c r="E126" s="23">
        <f t="shared" ref="E126:AO126" si="24">SUM(E88:E125)</f>
        <v>11742</v>
      </c>
      <c r="F126" s="23">
        <f t="shared" si="24"/>
        <v>5990</v>
      </c>
      <c r="G126" s="23">
        <f t="shared" si="24"/>
        <v>5752</v>
      </c>
      <c r="H126" s="23">
        <f t="shared" si="24"/>
        <v>3884</v>
      </c>
      <c r="I126" s="23">
        <f t="shared" si="24"/>
        <v>3865</v>
      </c>
      <c r="J126" s="23">
        <f t="shared" si="24"/>
        <v>3993</v>
      </c>
      <c r="K126" s="23">
        <f t="shared" si="24"/>
        <v>0</v>
      </c>
      <c r="L126" s="23">
        <f t="shared" si="24"/>
        <v>0</v>
      </c>
      <c r="M126" s="23">
        <f t="shared" si="24"/>
        <v>0</v>
      </c>
      <c r="N126" s="23">
        <f t="shared" si="24"/>
        <v>72</v>
      </c>
      <c r="O126" s="23">
        <f t="shared" si="24"/>
        <v>236</v>
      </c>
      <c r="P126" s="23">
        <f>SUM(P88:P125)</f>
        <v>81</v>
      </c>
      <c r="Q126" s="42">
        <f>SUM(Q88:Q125)</f>
        <v>806</v>
      </c>
      <c r="R126" s="42">
        <f t="shared" si="24"/>
        <v>427</v>
      </c>
      <c r="S126" s="42">
        <f t="shared" si="24"/>
        <v>379</v>
      </c>
      <c r="T126" s="62">
        <f t="shared" si="24"/>
        <v>34</v>
      </c>
      <c r="U126" s="62">
        <f t="shared" si="24"/>
        <v>0</v>
      </c>
      <c r="V126" s="62">
        <f t="shared" si="24"/>
        <v>34</v>
      </c>
      <c r="W126" s="42">
        <f t="shared" si="24"/>
        <v>9</v>
      </c>
      <c r="X126" s="42">
        <f t="shared" si="24"/>
        <v>1</v>
      </c>
      <c r="Y126" s="42">
        <f t="shared" si="24"/>
        <v>656</v>
      </c>
      <c r="Z126" s="42">
        <f t="shared" si="24"/>
        <v>35</v>
      </c>
      <c r="AA126" s="42">
        <f t="shared" si="24"/>
        <v>0</v>
      </c>
      <c r="AB126" s="42">
        <f t="shared" si="24"/>
        <v>14</v>
      </c>
      <c r="AC126" s="42">
        <f t="shared" si="24"/>
        <v>45</v>
      </c>
      <c r="AD126" s="42">
        <f t="shared" si="24"/>
        <v>6</v>
      </c>
      <c r="AE126" s="42">
        <f t="shared" si="24"/>
        <v>12</v>
      </c>
      <c r="AF126" s="42">
        <f t="shared" si="24"/>
        <v>0</v>
      </c>
      <c r="AG126" s="42">
        <f t="shared" si="24"/>
        <v>2</v>
      </c>
      <c r="AH126" s="42">
        <f t="shared" si="24"/>
        <v>37</v>
      </c>
      <c r="AI126" s="42">
        <f t="shared" si="24"/>
        <v>0</v>
      </c>
      <c r="AJ126" s="42">
        <f t="shared" si="24"/>
        <v>99</v>
      </c>
      <c r="AK126" s="42">
        <f t="shared" si="24"/>
        <v>0</v>
      </c>
      <c r="AL126" s="42">
        <f t="shared" si="24"/>
        <v>0</v>
      </c>
      <c r="AM126" s="42">
        <f t="shared" si="24"/>
        <v>0</v>
      </c>
      <c r="AN126" s="42">
        <f t="shared" si="24"/>
        <v>0</v>
      </c>
      <c r="AO126" s="42">
        <f t="shared" si="24"/>
        <v>1</v>
      </c>
      <c r="AP126" s="42">
        <f>SUM(AP88:AP125)</f>
        <v>4</v>
      </c>
    </row>
    <row r="127" spans="1:42" ht="15.2" customHeight="1" x14ac:dyDescent="0.15">
      <c r="C127" s="19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42"/>
      <c r="R127" s="42"/>
      <c r="S127" s="42"/>
      <c r="T127" s="62"/>
      <c r="U127" s="62"/>
      <c r="V127" s="6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</row>
    <row r="128" spans="1:42" ht="15.2" customHeight="1" x14ac:dyDescent="0.15">
      <c r="A128" s="17" t="s">
        <v>98</v>
      </c>
      <c r="C128" s="19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42"/>
      <c r="R128" s="42"/>
      <c r="S128" s="42"/>
      <c r="T128" s="62"/>
      <c r="U128" s="62"/>
      <c r="V128" s="6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</row>
    <row r="129" spans="2:42" ht="15.2" customHeight="1" x14ac:dyDescent="0.15">
      <c r="B129" s="18" t="s">
        <v>99</v>
      </c>
      <c r="C129" s="19"/>
      <c r="D129" s="23">
        <v>7</v>
      </c>
      <c r="E129" s="23">
        <v>161</v>
      </c>
      <c r="F129" s="23">
        <v>92</v>
      </c>
      <c r="G129" s="23">
        <v>69</v>
      </c>
      <c r="H129" s="23">
        <v>46</v>
      </c>
      <c r="I129" s="23">
        <v>51</v>
      </c>
      <c r="J129" s="23">
        <v>64</v>
      </c>
      <c r="K129" s="23"/>
      <c r="L129" s="23"/>
      <c r="M129" s="23"/>
      <c r="N129" s="23">
        <v>1</v>
      </c>
      <c r="O129" s="23">
        <v>4</v>
      </c>
      <c r="P129" s="23">
        <v>2</v>
      </c>
      <c r="Q129" s="42">
        <v>15</v>
      </c>
      <c r="R129" s="42">
        <v>10</v>
      </c>
      <c r="S129" s="42">
        <v>5</v>
      </c>
      <c r="T129" s="62">
        <v>1</v>
      </c>
      <c r="U129" s="62">
        <v>0</v>
      </c>
      <c r="V129" s="62">
        <v>1</v>
      </c>
      <c r="W129" s="42">
        <v>0</v>
      </c>
      <c r="X129" s="42">
        <v>0</v>
      </c>
      <c r="Y129" s="42">
        <v>11</v>
      </c>
      <c r="Z129" s="42">
        <v>1</v>
      </c>
      <c r="AA129" s="42">
        <v>0</v>
      </c>
      <c r="AB129" s="42">
        <v>0</v>
      </c>
      <c r="AC129" s="42">
        <v>2</v>
      </c>
      <c r="AD129" s="42">
        <v>0</v>
      </c>
      <c r="AE129" s="42">
        <v>0</v>
      </c>
      <c r="AF129" s="42">
        <v>0</v>
      </c>
      <c r="AG129" s="42">
        <v>0</v>
      </c>
      <c r="AH129" s="42">
        <v>1</v>
      </c>
      <c r="AI129" s="42">
        <v>0</v>
      </c>
      <c r="AJ129" s="42">
        <v>5</v>
      </c>
      <c r="AK129" s="42">
        <v>0</v>
      </c>
      <c r="AL129" s="42">
        <v>0</v>
      </c>
      <c r="AM129" s="42">
        <v>0</v>
      </c>
      <c r="AN129" s="42">
        <v>0</v>
      </c>
      <c r="AO129" s="42">
        <v>2</v>
      </c>
      <c r="AP129" s="42">
        <v>0</v>
      </c>
    </row>
    <row r="130" spans="2:42" ht="15.2" customHeight="1" x14ac:dyDescent="0.15">
      <c r="B130" s="18" t="s">
        <v>116</v>
      </c>
      <c r="C130" s="19"/>
      <c r="D130" s="23">
        <v>4</v>
      </c>
      <c r="E130" s="23">
        <v>59</v>
      </c>
      <c r="F130" s="23">
        <v>22</v>
      </c>
      <c r="G130" s="23">
        <v>37</v>
      </c>
      <c r="H130" s="23">
        <v>17</v>
      </c>
      <c r="I130" s="23">
        <v>20</v>
      </c>
      <c r="J130" s="23">
        <v>22</v>
      </c>
      <c r="K130" s="23"/>
      <c r="L130" s="23"/>
      <c r="M130" s="23"/>
      <c r="N130" s="23">
        <v>1</v>
      </c>
      <c r="O130" s="23">
        <v>1</v>
      </c>
      <c r="P130" s="23">
        <v>0</v>
      </c>
      <c r="Q130" s="42">
        <v>13</v>
      </c>
      <c r="R130" s="42">
        <v>6</v>
      </c>
      <c r="S130" s="42">
        <v>7</v>
      </c>
      <c r="T130" s="62">
        <v>1</v>
      </c>
      <c r="U130" s="62">
        <v>0</v>
      </c>
      <c r="V130" s="62">
        <v>1</v>
      </c>
      <c r="W130" s="42">
        <v>0</v>
      </c>
      <c r="X130" s="42">
        <v>0</v>
      </c>
      <c r="Y130" s="42">
        <v>9</v>
      </c>
      <c r="Z130" s="42">
        <v>1</v>
      </c>
      <c r="AA130" s="42">
        <v>0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1</v>
      </c>
      <c r="AI130" s="42">
        <v>0</v>
      </c>
      <c r="AJ130" s="42">
        <v>2</v>
      </c>
      <c r="AK130" s="42">
        <v>0</v>
      </c>
      <c r="AL130" s="42">
        <v>0</v>
      </c>
      <c r="AM130" s="42">
        <v>0</v>
      </c>
      <c r="AN130" s="42">
        <v>0</v>
      </c>
      <c r="AO130" s="42">
        <v>0</v>
      </c>
      <c r="AP130" s="42">
        <v>0</v>
      </c>
    </row>
    <row r="131" spans="2:42" ht="15.2" customHeight="1" x14ac:dyDescent="0.15">
      <c r="B131" s="18" t="s">
        <v>100</v>
      </c>
      <c r="C131" s="19"/>
      <c r="D131" s="23">
        <v>16</v>
      </c>
      <c r="E131" s="23">
        <v>497</v>
      </c>
      <c r="F131" s="23">
        <v>262</v>
      </c>
      <c r="G131" s="23">
        <v>235</v>
      </c>
      <c r="H131" s="23">
        <v>173</v>
      </c>
      <c r="I131" s="23">
        <v>156</v>
      </c>
      <c r="J131" s="23">
        <v>168</v>
      </c>
      <c r="K131" s="23"/>
      <c r="L131" s="23"/>
      <c r="M131" s="23"/>
      <c r="N131" s="23">
        <v>2</v>
      </c>
      <c r="O131" s="23">
        <v>7</v>
      </c>
      <c r="P131" s="23">
        <v>3</v>
      </c>
      <c r="Q131" s="42">
        <v>28</v>
      </c>
      <c r="R131" s="42">
        <v>17</v>
      </c>
      <c r="S131" s="42">
        <v>11</v>
      </c>
      <c r="T131" s="62">
        <v>1</v>
      </c>
      <c r="U131" s="62">
        <v>0</v>
      </c>
      <c r="V131" s="62">
        <v>1</v>
      </c>
      <c r="W131" s="42">
        <v>1</v>
      </c>
      <c r="X131" s="42">
        <v>0</v>
      </c>
      <c r="Y131" s="42">
        <v>23</v>
      </c>
      <c r="Z131" s="42">
        <v>1</v>
      </c>
      <c r="AA131" s="42">
        <v>0</v>
      </c>
      <c r="AB131" s="42">
        <v>1</v>
      </c>
      <c r="AC131" s="42">
        <v>3</v>
      </c>
      <c r="AD131" s="42">
        <v>0</v>
      </c>
      <c r="AE131" s="42">
        <v>1</v>
      </c>
      <c r="AF131" s="42">
        <v>0</v>
      </c>
      <c r="AG131" s="42">
        <v>0</v>
      </c>
      <c r="AH131" s="42">
        <v>1</v>
      </c>
      <c r="AI131" s="42">
        <v>0</v>
      </c>
      <c r="AJ131" s="42">
        <v>3</v>
      </c>
      <c r="AK131" s="42">
        <v>0</v>
      </c>
      <c r="AL131" s="42">
        <v>0</v>
      </c>
      <c r="AM131" s="42">
        <v>0</v>
      </c>
      <c r="AN131" s="42">
        <v>0</v>
      </c>
      <c r="AO131" s="42">
        <v>4</v>
      </c>
      <c r="AP131" s="42">
        <v>0</v>
      </c>
    </row>
    <row r="132" spans="2:42" ht="15.2" customHeight="1" x14ac:dyDescent="0.15">
      <c r="B132" s="18" t="s">
        <v>101</v>
      </c>
      <c r="C132" s="19"/>
      <c r="D132" s="23">
        <v>11</v>
      </c>
      <c r="E132" s="23">
        <v>328</v>
      </c>
      <c r="F132" s="23">
        <v>165</v>
      </c>
      <c r="G132" s="23">
        <v>163</v>
      </c>
      <c r="H132" s="23">
        <v>106</v>
      </c>
      <c r="I132" s="23">
        <v>109</v>
      </c>
      <c r="J132" s="23">
        <v>113</v>
      </c>
      <c r="K132" s="23"/>
      <c r="L132" s="23"/>
      <c r="M132" s="23"/>
      <c r="N132" s="23">
        <v>2</v>
      </c>
      <c r="O132" s="23">
        <v>3</v>
      </c>
      <c r="P132" s="23">
        <v>1</v>
      </c>
      <c r="Q132" s="42">
        <v>23</v>
      </c>
      <c r="R132" s="42">
        <v>13</v>
      </c>
      <c r="S132" s="42">
        <v>10</v>
      </c>
      <c r="T132" s="62">
        <v>1</v>
      </c>
      <c r="U132" s="62">
        <v>0</v>
      </c>
      <c r="V132" s="62">
        <v>1</v>
      </c>
      <c r="W132" s="42">
        <v>0</v>
      </c>
      <c r="X132" s="42">
        <v>0</v>
      </c>
      <c r="Y132" s="42">
        <v>19</v>
      </c>
      <c r="Z132" s="42">
        <v>1</v>
      </c>
      <c r="AA132" s="42">
        <v>0</v>
      </c>
      <c r="AB132" s="42">
        <v>1</v>
      </c>
      <c r="AC132" s="42">
        <v>0</v>
      </c>
      <c r="AD132" s="42">
        <v>0</v>
      </c>
      <c r="AE132" s="42">
        <v>1</v>
      </c>
      <c r="AF132" s="42">
        <v>0</v>
      </c>
      <c r="AG132" s="42">
        <v>1</v>
      </c>
      <c r="AH132" s="42">
        <v>1</v>
      </c>
      <c r="AI132" s="42">
        <v>0</v>
      </c>
      <c r="AJ132" s="42">
        <v>3</v>
      </c>
      <c r="AK132" s="42">
        <v>0</v>
      </c>
      <c r="AL132" s="42">
        <v>0</v>
      </c>
      <c r="AM132" s="42">
        <v>0</v>
      </c>
      <c r="AN132" s="42">
        <v>0</v>
      </c>
      <c r="AO132" s="42">
        <v>4</v>
      </c>
      <c r="AP132" s="42">
        <v>0</v>
      </c>
    </row>
    <row r="133" spans="2:42" ht="15.2" customHeight="1" x14ac:dyDescent="0.15">
      <c r="B133" s="18" t="s">
        <v>102</v>
      </c>
      <c r="C133" s="19"/>
      <c r="D133" s="23">
        <v>11</v>
      </c>
      <c r="E133" s="23">
        <v>261</v>
      </c>
      <c r="F133" s="23">
        <v>130</v>
      </c>
      <c r="G133" s="23">
        <v>131</v>
      </c>
      <c r="H133" s="23">
        <v>90</v>
      </c>
      <c r="I133" s="23">
        <v>84</v>
      </c>
      <c r="J133" s="23">
        <v>87</v>
      </c>
      <c r="K133" s="23"/>
      <c r="L133" s="23"/>
      <c r="M133" s="23"/>
      <c r="N133" s="23">
        <v>2</v>
      </c>
      <c r="O133" s="23">
        <v>5</v>
      </c>
      <c r="P133" s="23">
        <v>1</v>
      </c>
      <c r="Q133" s="42">
        <v>23</v>
      </c>
      <c r="R133" s="42">
        <v>14</v>
      </c>
      <c r="S133" s="42">
        <v>9</v>
      </c>
      <c r="T133" s="62">
        <v>1</v>
      </c>
      <c r="U133" s="62">
        <v>0</v>
      </c>
      <c r="V133" s="62">
        <v>1</v>
      </c>
      <c r="W133" s="42">
        <v>0</v>
      </c>
      <c r="X133" s="42">
        <v>0</v>
      </c>
      <c r="Y133" s="42">
        <v>19</v>
      </c>
      <c r="Z133" s="42">
        <v>1</v>
      </c>
      <c r="AA133" s="42">
        <v>0</v>
      </c>
      <c r="AB133" s="42">
        <v>0</v>
      </c>
      <c r="AC133" s="42">
        <v>2</v>
      </c>
      <c r="AD133" s="42">
        <v>0</v>
      </c>
      <c r="AE133" s="42">
        <v>0</v>
      </c>
      <c r="AF133" s="42">
        <v>0</v>
      </c>
      <c r="AG133" s="42">
        <v>0</v>
      </c>
      <c r="AH133" s="42">
        <v>1</v>
      </c>
      <c r="AI133" s="42">
        <v>0</v>
      </c>
      <c r="AJ133" s="42">
        <v>2</v>
      </c>
      <c r="AK133" s="42">
        <v>0</v>
      </c>
      <c r="AL133" s="42">
        <v>0</v>
      </c>
      <c r="AM133" s="42">
        <v>0</v>
      </c>
      <c r="AN133" s="42">
        <v>0</v>
      </c>
      <c r="AO133" s="42">
        <v>3</v>
      </c>
      <c r="AP133" s="42">
        <v>0</v>
      </c>
    </row>
    <row r="134" spans="2:42" ht="15.2" customHeight="1" x14ac:dyDescent="0.15">
      <c r="B134" s="18" t="s">
        <v>103</v>
      </c>
      <c r="C134" s="19"/>
      <c r="D134" s="23" t="s">
        <v>308</v>
      </c>
      <c r="E134" s="23">
        <v>0</v>
      </c>
      <c r="F134" s="23" t="s">
        <v>308</v>
      </c>
      <c r="G134" s="23" t="s">
        <v>308</v>
      </c>
      <c r="H134" s="23" t="s">
        <v>308</v>
      </c>
      <c r="I134" s="23" t="s">
        <v>308</v>
      </c>
      <c r="J134" s="23" t="s">
        <v>308</v>
      </c>
      <c r="K134" s="23"/>
      <c r="L134" s="23"/>
      <c r="M134" s="23"/>
      <c r="N134" s="23" t="s">
        <v>308</v>
      </c>
      <c r="O134" s="23" t="s">
        <v>308</v>
      </c>
      <c r="P134" s="23" t="s">
        <v>308</v>
      </c>
      <c r="Q134" s="42">
        <v>0</v>
      </c>
      <c r="R134" s="42">
        <v>0</v>
      </c>
      <c r="S134" s="42">
        <v>0</v>
      </c>
      <c r="T134" s="62">
        <v>0</v>
      </c>
      <c r="U134" s="62">
        <v>0</v>
      </c>
      <c r="V134" s="6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  <c r="AN134" s="42">
        <v>0</v>
      </c>
      <c r="AO134" s="42">
        <v>0</v>
      </c>
      <c r="AP134" s="42">
        <v>0</v>
      </c>
    </row>
    <row r="135" spans="2:42" ht="15.2" customHeight="1" x14ac:dyDescent="0.15">
      <c r="B135" s="18" t="s">
        <v>104</v>
      </c>
      <c r="C135" s="19"/>
      <c r="D135" s="23">
        <v>5</v>
      </c>
      <c r="E135" s="23">
        <v>60</v>
      </c>
      <c r="F135" s="23">
        <v>30</v>
      </c>
      <c r="G135" s="23">
        <v>30</v>
      </c>
      <c r="H135" s="23">
        <v>13</v>
      </c>
      <c r="I135" s="23">
        <v>25</v>
      </c>
      <c r="J135" s="23">
        <v>22</v>
      </c>
      <c r="K135" s="23"/>
      <c r="L135" s="23"/>
      <c r="M135" s="23"/>
      <c r="N135" s="23">
        <v>2</v>
      </c>
      <c r="O135" s="23">
        <v>1</v>
      </c>
      <c r="P135" s="23">
        <v>1</v>
      </c>
      <c r="Q135" s="42">
        <v>16</v>
      </c>
      <c r="R135" s="42">
        <v>5</v>
      </c>
      <c r="S135" s="42">
        <v>11</v>
      </c>
      <c r="T135" s="62">
        <v>1</v>
      </c>
      <c r="U135" s="62">
        <v>0</v>
      </c>
      <c r="V135" s="62">
        <v>1</v>
      </c>
      <c r="W135" s="42">
        <v>0</v>
      </c>
      <c r="X135" s="42">
        <v>0</v>
      </c>
      <c r="Y135" s="42">
        <v>11</v>
      </c>
      <c r="Z135" s="42">
        <v>2</v>
      </c>
      <c r="AA135" s="42">
        <v>0</v>
      </c>
      <c r="AB135" s="42">
        <v>1</v>
      </c>
      <c r="AC135" s="42">
        <v>0</v>
      </c>
      <c r="AD135" s="42">
        <v>0</v>
      </c>
      <c r="AE135" s="42">
        <v>1</v>
      </c>
      <c r="AF135" s="42">
        <v>0</v>
      </c>
      <c r="AG135" s="42">
        <v>1</v>
      </c>
      <c r="AH135" s="42">
        <v>1</v>
      </c>
      <c r="AI135" s="42">
        <v>0</v>
      </c>
      <c r="AJ135" s="42">
        <v>3</v>
      </c>
      <c r="AK135" s="42">
        <v>0</v>
      </c>
      <c r="AL135" s="42">
        <v>0</v>
      </c>
      <c r="AM135" s="42">
        <v>0</v>
      </c>
      <c r="AN135" s="42">
        <v>0</v>
      </c>
      <c r="AO135" s="42">
        <v>2</v>
      </c>
      <c r="AP135" s="42">
        <v>0</v>
      </c>
    </row>
    <row r="136" spans="2:42" ht="15.2" customHeight="1" x14ac:dyDescent="0.15">
      <c r="B136" s="18" t="s">
        <v>105</v>
      </c>
      <c r="C136" s="19"/>
      <c r="D136" s="23">
        <v>8</v>
      </c>
      <c r="E136" s="23">
        <v>152</v>
      </c>
      <c r="F136" s="23">
        <v>70</v>
      </c>
      <c r="G136" s="23">
        <v>82</v>
      </c>
      <c r="H136" s="23">
        <v>45</v>
      </c>
      <c r="I136" s="23">
        <v>46</v>
      </c>
      <c r="J136" s="23">
        <v>61</v>
      </c>
      <c r="K136" s="23"/>
      <c r="L136" s="23"/>
      <c r="M136" s="23"/>
      <c r="N136" s="23">
        <v>2</v>
      </c>
      <c r="O136" s="23">
        <v>4</v>
      </c>
      <c r="P136" s="23">
        <v>2</v>
      </c>
      <c r="Q136" s="42">
        <v>17</v>
      </c>
      <c r="R136" s="42">
        <v>6</v>
      </c>
      <c r="S136" s="42">
        <v>11</v>
      </c>
      <c r="T136" s="62">
        <v>1</v>
      </c>
      <c r="U136" s="62">
        <v>0</v>
      </c>
      <c r="V136" s="62">
        <v>1</v>
      </c>
      <c r="W136" s="42">
        <v>0</v>
      </c>
      <c r="X136" s="42">
        <v>0</v>
      </c>
      <c r="Y136" s="42">
        <v>12</v>
      </c>
      <c r="Z136" s="42">
        <v>2</v>
      </c>
      <c r="AA136" s="42">
        <v>0</v>
      </c>
      <c r="AB136" s="42">
        <v>1</v>
      </c>
      <c r="AC136" s="42">
        <v>1</v>
      </c>
      <c r="AD136" s="42">
        <v>0</v>
      </c>
      <c r="AE136" s="42">
        <v>1</v>
      </c>
      <c r="AF136" s="42">
        <v>0</v>
      </c>
      <c r="AG136" s="42">
        <v>0</v>
      </c>
      <c r="AH136" s="42">
        <v>1</v>
      </c>
      <c r="AI136" s="42">
        <v>0</v>
      </c>
      <c r="AJ136" s="42">
        <v>7</v>
      </c>
      <c r="AK136" s="42">
        <v>0</v>
      </c>
      <c r="AL136" s="42">
        <v>0</v>
      </c>
      <c r="AM136" s="42">
        <v>0</v>
      </c>
      <c r="AN136" s="42">
        <v>0</v>
      </c>
      <c r="AO136" s="42">
        <v>0</v>
      </c>
      <c r="AP136" s="42">
        <v>0</v>
      </c>
    </row>
    <row r="137" spans="2:42" ht="15.2" customHeight="1" x14ac:dyDescent="0.15">
      <c r="B137" s="18" t="s">
        <v>106</v>
      </c>
      <c r="C137" s="19"/>
      <c r="D137" s="23">
        <v>12</v>
      </c>
      <c r="E137" s="23">
        <v>282</v>
      </c>
      <c r="F137" s="23">
        <v>139</v>
      </c>
      <c r="G137" s="23">
        <v>143</v>
      </c>
      <c r="H137" s="23">
        <v>89</v>
      </c>
      <c r="I137" s="23">
        <v>95</v>
      </c>
      <c r="J137" s="23">
        <v>98</v>
      </c>
      <c r="K137" s="23"/>
      <c r="L137" s="23"/>
      <c r="M137" s="23"/>
      <c r="N137" s="23">
        <v>3</v>
      </c>
      <c r="O137" s="23">
        <v>6</v>
      </c>
      <c r="P137" s="23">
        <v>1</v>
      </c>
      <c r="Q137" s="42">
        <v>23</v>
      </c>
      <c r="R137" s="42">
        <v>12</v>
      </c>
      <c r="S137" s="42">
        <v>11</v>
      </c>
      <c r="T137" s="62">
        <v>1</v>
      </c>
      <c r="U137" s="62">
        <v>0</v>
      </c>
      <c r="V137" s="62">
        <v>1</v>
      </c>
      <c r="W137" s="42">
        <v>0</v>
      </c>
      <c r="X137" s="42">
        <v>0</v>
      </c>
      <c r="Y137" s="42">
        <v>19</v>
      </c>
      <c r="Z137" s="42">
        <v>1</v>
      </c>
      <c r="AA137" s="42">
        <v>0</v>
      </c>
      <c r="AB137" s="42">
        <v>1</v>
      </c>
      <c r="AC137" s="42">
        <v>0</v>
      </c>
      <c r="AD137" s="42">
        <v>0</v>
      </c>
      <c r="AE137" s="42">
        <v>1</v>
      </c>
      <c r="AF137" s="42">
        <v>0</v>
      </c>
      <c r="AG137" s="42">
        <v>0</v>
      </c>
      <c r="AH137" s="42">
        <v>1</v>
      </c>
      <c r="AI137" s="42">
        <v>0</v>
      </c>
      <c r="AJ137" s="42">
        <v>2</v>
      </c>
      <c r="AK137" s="42">
        <v>0</v>
      </c>
      <c r="AL137" s="42">
        <v>0</v>
      </c>
      <c r="AM137" s="42">
        <v>0</v>
      </c>
      <c r="AN137" s="42">
        <v>0</v>
      </c>
      <c r="AO137" s="42">
        <v>0</v>
      </c>
      <c r="AP137" s="42">
        <v>0</v>
      </c>
    </row>
    <row r="138" spans="2:42" ht="15.2" customHeight="1" x14ac:dyDescent="0.15">
      <c r="B138" s="18" t="s">
        <v>107</v>
      </c>
      <c r="C138" s="19"/>
      <c r="D138" s="23">
        <v>8</v>
      </c>
      <c r="E138" s="23">
        <v>183</v>
      </c>
      <c r="F138" s="23">
        <v>93</v>
      </c>
      <c r="G138" s="23">
        <v>90</v>
      </c>
      <c r="H138" s="23">
        <v>60</v>
      </c>
      <c r="I138" s="23">
        <v>65</v>
      </c>
      <c r="J138" s="23">
        <v>58</v>
      </c>
      <c r="K138" s="23"/>
      <c r="L138" s="23"/>
      <c r="M138" s="23"/>
      <c r="N138" s="23">
        <v>2</v>
      </c>
      <c r="O138" s="23">
        <v>3</v>
      </c>
      <c r="P138" s="23">
        <v>3</v>
      </c>
      <c r="Q138" s="42">
        <v>15</v>
      </c>
      <c r="R138" s="42">
        <v>9</v>
      </c>
      <c r="S138" s="42">
        <v>6</v>
      </c>
      <c r="T138" s="62">
        <v>1</v>
      </c>
      <c r="U138" s="62">
        <v>0</v>
      </c>
      <c r="V138" s="62">
        <v>1</v>
      </c>
      <c r="W138" s="42">
        <v>0</v>
      </c>
      <c r="X138" s="42">
        <v>0</v>
      </c>
      <c r="Y138" s="42">
        <v>11</v>
      </c>
      <c r="Z138" s="42">
        <v>1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1</v>
      </c>
      <c r="AI138" s="42">
        <v>0</v>
      </c>
      <c r="AJ138" s="42">
        <v>4</v>
      </c>
      <c r="AK138" s="42">
        <v>0</v>
      </c>
      <c r="AL138" s="42">
        <v>0</v>
      </c>
      <c r="AM138" s="42">
        <v>0</v>
      </c>
      <c r="AN138" s="42">
        <v>0</v>
      </c>
      <c r="AO138" s="42">
        <v>4</v>
      </c>
      <c r="AP138" s="42">
        <v>0</v>
      </c>
    </row>
    <row r="139" spans="2:42" ht="15.2" customHeight="1" x14ac:dyDescent="0.15">
      <c r="C139" s="19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42"/>
      <c r="R139" s="42"/>
      <c r="S139" s="42"/>
      <c r="T139" s="62"/>
      <c r="U139" s="62"/>
      <c r="V139" s="6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</row>
    <row r="140" spans="2:42" ht="15.2" customHeight="1" x14ac:dyDescent="0.15">
      <c r="B140" s="18" t="s">
        <v>108</v>
      </c>
      <c r="C140" s="76"/>
      <c r="D140" s="23">
        <v>7</v>
      </c>
      <c r="E140" s="23">
        <v>167</v>
      </c>
      <c r="F140" s="23">
        <v>81</v>
      </c>
      <c r="G140" s="23">
        <v>86</v>
      </c>
      <c r="H140" s="23">
        <v>62</v>
      </c>
      <c r="I140" s="23">
        <v>47</v>
      </c>
      <c r="J140" s="23">
        <v>58</v>
      </c>
      <c r="K140" s="23"/>
      <c r="L140" s="23"/>
      <c r="M140" s="23"/>
      <c r="N140" s="23">
        <v>1</v>
      </c>
      <c r="O140" s="23">
        <v>1</v>
      </c>
      <c r="P140" s="23">
        <v>0</v>
      </c>
      <c r="Q140" s="42">
        <v>14</v>
      </c>
      <c r="R140" s="42">
        <v>5</v>
      </c>
      <c r="S140" s="42">
        <v>9</v>
      </c>
      <c r="T140" s="62">
        <v>1</v>
      </c>
      <c r="U140" s="62">
        <v>0</v>
      </c>
      <c r="V140" s="62">
        <v>1</v>
      </c>
      <c r="W140" s="42">
        <v>0</v>
      </c>
      <c r="X140" s="42">
        <v>0</v>
      </c>
      <c r="Y140" s="42">
        <v>10</v>
      </c>
      <c r="Z140" s="42">
        <v>1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1</v>
      </c>
      <c r="AI140" s="42">
        <v>0</v>
      </c>
      <c r="AJ140" s="42">
        <v>5</v>
      </c>
      <c r="AK140" s="42">
        <v>0</v>
      </c>
      <c r="AL140" s="42">
        <v>0</v>
      </c>
      <c r="AM140" s="42">
        <v>0</v>
      </c>
      <c r="AN140" s="42">
        <v>0</v>
      </c>
      <c r="AO140" s="42">
        <v>2</v>
      </c>
      <c r="AP140" s="42">
        <v>0</v>
      </c>
    </row>
    <row r="141" spans="2:42" ht="15.2" customHeight="1" x14ac:dyDescent="0.15">
      <c r="B141" s="18" t="s">
        <v>117</v>
      </c>
      <c r="C141" s="76"/>
      <c r="D141" s="23">
        <v>11</v>
      </c>
      <c r="E141" s="23">
        <v>278</v>
      </c>
      <c r="F141" s="23">
        <v>132</v>
      </c>
      <c r="G141" s="23">
        <v>146</v>
      </c>
      <c r="H141" s="23">
        <v>97</v>
      </c>
      <c r="I141" s="23">
        <v>92</v>
      </c>
      <c r="J141" s="23">
        <v>89</v>
      </c>
      <c r="K141" s="23"/>
      <c r="L141" s="23"/>
      <c r="M141" s="23"/>
      <c r="N141" s="23">
        <v>2</v>
      </c>
      <c r="O141" s="23">
        <v>4</v>
      </c>
      <c r="P141" s="23">
        <v>5</v>
      </c>
      <c r="Q141" s="42">
        <v>21</v>
      </c>
      <c r="R141" s="42">
        <v>11</v>
      </c>
      <c r="S141" s="42">
        <v>10</v>
      </c>
      <c r="T141" s="62">
        <v>1</v>
      </c>
      <c r="U141" s="62">
        <v>0</v>
      </c>
      <c r="V141" s="62">
        <v>1</v>
      </c>
      <c r="W141" s="42">
        <v>0</v>
      </c>
      <c r="X141" s="42">
        <v>0</v>
      </c>
      <c r="Y141" s="42">
        <v>17</v>
      </c>
      <c r="Z141" s="42">
        <v>1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1</v>
      </c>
      <c r="AH141" s="42">
        <v>1</v>
      </c>
      <c r="AI141" s="42">
        <v>0</v>
      </c>
      <c r="AJ141" s="42">
        <v>2</v>
      </c>
      <c r="AK141" s="42">
        <v>0</v>
      </c>
      <c r="AL141" s="42">
        <v>0</v>
      </c>
      <c r="AM141" s="42">
        <v>0</v>
      </c>
      <c r="AN141" s="42">
        <v>0</v>
      </c>
      <c r="AO141" s="42">
        <v>6</v>
      </c>
      <c r="AP141" s="42">
        <v>0</v>
      </c>
    </row>
    <row r="142" spans="2:42" ht="15.2" customHeight="1" x14ac:dyDescent="0.15">
      <c r="B142" s="18" t="s">
        <v>109</v>
      </c>
      <c r="C142" s="76"/>
      <c r="D142" s="23">
        <v>7</v>
      </c>
      <c r="E142" s="23">
        <v>153</v>
      </c>
      <c r="F142" s="23">
        <v>68</v>
      </c>
      <c r="G142" s="23">
        <v>85</v>
      </c>
      <c r="H142" s="23">
        <v>56</v>
      </c>
      <c r="I142" s="23">
        <v>50</v>
      </c>
      <c r="J142" s="23">
        <v>47</v>
      </c>
      <c r="K142" s="23"/>
      <c r="L142" s="23"/>
      <c r="M142" s="23"/>
      <c r="N142" s="23">
        <v>1</v>
      </c>
      <c r="O142" s="23">
        <v>0</v>
      </c>
      <c r="P142" s="23">
        <v>1</v>
      </c>
      <c r="Q142" s="42">
        <v>16</v>
      </c>
      <c r="R142" s="42">
        <v>9</v>
      </c>
      <c r="S142" s="42">
        <v>7</v>
      </c>
      <c r="T142" s="62">
        <v>1</v>
      </c>
      <c r="U142" s="62">
        <v>0</v>
      </c>
      <c r="V142" s="62">
        <v>1</v>
      </c>
      <c r="W142" s="42">
        <v>0</v>
      </c>
      <c r="X142" s="42">
        <v>0</v>
      </c>
      <c r="Y142" s="42">
        <v>12</v>
      </c>
      <c r="Z142" s="42">
        <v>1</v>
      </c>
      <c r="AA142" s="42">
        <v>0</v>
      </c>
      <c r="AB142" s="42">
        <v>1</v>
      </c>
      <c r="AC142" s="42">
        <v>0</v>
      </c>
      <c r="AD142" s="42">
        <v>0</v>
      </c>
      <c r="AE142" s="42">
        <v>1</v>
      </c>
      <c r="AF142" s="42">
        <v>0</v>
      </c>
      <c r="AG142" s="42">
        <v>1</v>
      </c>
      <c r="AH142" s="42">
        <v>1</v>
      </c>
      <c r="AI142" s="42">
        <v>0</v>
      </c>
      <c r="AJ142" s="42">
        <v>5</v>
      </c>
      <c r="AK142" s="42">
        <v>0</v>
      </c>
      <c r="AL142" s="42">
        <v>0</v>
      </c>
      <c r="AM142" s="42">
        <v>0</v>
      </c>
      <c r="AN142" s="42">
        <v>0</v>
      </c>
      <c r="AO142" s="42">
        <v>1</v>
      </c>
      <c r="AP142" s="42">
        <v>0</v>
      </c>
    </row>
    <row r="143" spans="2:42" ht="15.2" customHeight="1" x14ac:dyDescent="0.15">
      <c r="B143" s="18" t="s">
        <v>110</v>
      </c>
      <c r="C143" s="76"/>
      <c r="D143" s="23">
        <v>8</v>
      </c>
      <c r="E143" s="23">
        <v>204</v>
      </c>
      <c r="F143" s="23">
        <v>113</v>
      </c>
      <c r="G143" s="23">
        <v>91</v>
      </c>
      <c r="H143" s="23">
        <v>57</v>
      </c>
      <c r="I143" s="23">
        <v>62</v>
      </c>
      <c r="J143" s="23">
        <v>85</v>
      </c>
      <c r="K143" s="23"/>
      <c r="L143" s="23"/>
      <c r="M143" s="23"/>
      <c r="N143" s="23">
        <v>1</v>
      </c>
      <c r="O143" s="23">
        <v>0</v>
      </c>
      <c r="P143" s="23">
        <v>2</v>
      </c>
      <c r="Q143" s="42">
        <v>18</v>
      </c>
      <c r="R143" s="42">
        <v>7</v>
      </c>
      <c r="S143" s="42">
        <v>11</v>
      </c>
      <c r="T143" s="62">
        <v>1</v>
      </c>
      <c r="U143" s="62">
        <v>0</v>
      </c>
      <c r="V143" s="62">
        <v>1</v>
      </c>
      <c r="W143" s="42">
        <v>0</v>
      </c>
      <c r="X143" s="42">
        <v>0</v>
      </c>
      <c r="Y143" s="42">
        <v>14</v>
      </c>
      <c r="Z143" s="42">
        <v>1</v>
      </c>
      <c r="AA143" s="42">
        <v>0</v>
      </c>
      <c r="AB143" s="42">
        <v>0</v>
      </c>
      <c r="AC143" s="42">
        <v>3</v>
      </c>
      <c r="AD143" s="42">
        <v>0</v>
      </c>
      <c r="AE143" s="42">
        <v>0</v>
      </c>
      <c r="AF143" s="42">
        <v>0</v>
      </c>
      <c r="AG143" s="42">
        <v>0</v>
      </c>
      <c r="AH143" s="42">
        <v>1</v>
      </c>
      <c r="AI143" s="42">
        <v>0</v>
      </c>
      <c r="AJ143" s="42">
        <v>3</v>
      </c>
      <c r="AK143" s="42">
        <v>0</v>
      </c>
      <c r="AL143" s="42">
        <v>0</v>
      </c>
      <c r="AM143" s="42">
        <v>0</v>
      </c>
      <c r="AN143" s="42">
        <v>0</v>
      </c>
      <c r="AO143" s="42">
        <v>4</v>
      </c>
      <c r="AP143" s="42">
        <v>0</v>
      </c>
    </row>
    <row r="144" spans="2:42" ht="15.2" customHeight="1" x14ac:dyDescent="0.15">
      <c r="B144" s="18" t="s">
        <v>111</v>
      </c>
      <c r="C144" s="76"/>
      <c r="D144" s="23">
        <v>4</v>
      </c>
      <c r="E144" s="23">
        <v>91</v>
      </c>
      <c r="F144" s="23">
        <v>48</v>
      </c>
      <c r="G144" s="23">
        <v>43</v>
      </c>
      <c r="H144" s="23">
        <v>27</v>
      </c>
      <c r="I144" s="23">
        <v>29</v>
      </c>
      <c r="J144" s="23">
        <v>35</v>
      </c>
      <c r="K144" s="23"/>
      <c r="L144" s="23"/>
      <c r="M144" s="23"/>
      <c r="N144" s="23">
        <v>1</v>
      </c>
      <c r="O144" s="23">
        <v>0</v>
      </c>
      <c r="P144" s="23">
        <v>2</v>
      </c>
      <c r="Q144" s="42">
        <v>14</v>
      </c>
      <c r="R144" s="42">
        <v>7</v>
      </c>
      <c r="S144" s="42">
        <v>7</v>
      </c>
      <c r="T144" s="62">
        <v>1</v>
      </c>
      <c r="U144" s="62">
        <v>0</v>
      </c>
      <c r="V144" s="62">
        <v>1</v>
      </c>
      <c r="W144" s="42">
        <v>0</v>
      </c>
      <c r="X144" s="42">
        <v>0</v>
      </c>
      <c r="Y144" s="42">
        <v>10</v>
      </c>
      <c r="Z144" s="42">
        <v>1</v>
      </c>
      <c r="AA144" s="42">
        <v>0</v>
      </c>
      <c r="AB144" s="42">
        <v>0</v>
      </c>
      <c r="AC144" s="42">
        <v>2</v>
      </c>
      <c r="AD144" s="42">
        <v>0</v>
      </c>
      <c r="AE144" s="42">
        <v>0</v>
      </c>
      <c r="AF144" s="42">
        <v>0</v>
      </c>
      <c r="AG144" s="42">
        <v>0</v>
      </c>
      <c r="AH144" s="42">
        <v>1</v>
      </c>
      <c r="AI144" s="42">
        <v>0</v>
      </c>
      <c r="AJ144" s="42">
        <v>2</v>
      </c>
      <c r="AK144" s="42">
        <v>0</v>
      </c>
      <c r="AL144" s="42">
        <v>0</v>
      </c>
      <c r="AM144" s="42">
        <v>0</v>
      </c>
      <c r="AN144" s="42">
        <v>0</v>
      </c>
      <c r="AO144" s="42">
        <v>0</v>
      </c>
      <c r="AP144" s="42">
        <v>0</v>
      </c>
    </row>
    <row r="145" spans="1:43" ht="15.2" customHeight="1" x14ac:dyDescent="0.15">
      <c r="B145" s="18" t="s">
        <v>112</v>
      </c>
      <c r="C145" s="76"/>
      <c r="D145" s="23">
        <v>15</v>
      </c>
      <c r="E145" s="23">
        <v>431</v>
      </c>
      <c r="F145" s="23">
        <v>229</v>
      </c>
      <c r="G145" s="23">
        <v>202</v>
      </c>
      <c r="H145" s="23">
        <v>129</v>
      </c>
      <c r="I145" s="23">
        <v>130</v>
      </c>
      <c r="J145" s="23">
        <v>172</v>
      </c>
      <c r="K145" s="23"/>
      <c r="L145" s="23"/>
      <c r="M145" s="23"/>
      <c r="N145" s="23">
        <v>2</v>
      </c>
      <c r="O145" s="23">
        <v>3</v>
      </c>
      <c r="P145" s="23">
        <v>3</v>
      </c>
      <c r="Q145" s="42">
        <v>27</v>
      </c>
      <c r="R145" s="42">
        <v>16</v>
      </c>
      <c r="S145" s="42">
        <v>11</v>
      </c>
      <c r="T145" s="62">
        <v>1</v>
      </c>
      <c r="U145" s="62">
        <v>0</v>
      </c>
      <c r="V145" s="62">
        <v>1</v>
      </c>
      <c r="W145" s="42">
        <v>1</v>
      </c>
      <c r="X145" s="42">
        <v>0</v>
      </c>
      <c r="Y145" s="42">
        <v>22</v>
      </c>
      <c r="Z145" s="42">
        <v>1</v>
      </c>
      <c r="AA145" s="42">
        <v>0</v>
      </c>
      <c r="AB145" s="42">
        <v>0</v>
      </c>
      <c r="AC145" s="42">
        <v>2</v>
      </c>
      <c r="AD145" s="42">
        <v>0</v>
      </c>
      <c r="AE145" s="42">
        <v>0</v>
      </c>
      <c r="AF145" s="42">
        <v>0</v>
      </c>
      <c r="AG145" s="42">
        <v>0</v>
      </c>
      <c r="AH145" s="42">
        <v>1</v>
      </c>
      <c r="AI145" s="42">
        <v>0</v>
      </c>
      <c r="AJ145" s="42">
        <v>3</v>
      </c>
      <c r="AK145" s="42">
        <v>0</v>
      </c>
      <c r="AL145" s="42">
        <v>0</v>
      </c>
      <c r="AM145" s="42">
        <v>0</v>
      </c>
      <c r="AN145" s="42">
        <v>0</v>
      </c>
      <c r="AO145" s="42">
        <v>3</v>
      </c>
      <c r="AP145" s="42">
        <v>0</v>
      </c>
    </row>
    <row r="146" spans="1:43" ht="15.2" customHeight="1" x14ac:dyDescent="0.15">
      <c r="B146" s="18" t="s">
        <v>113</v>
      </c>
      <c r="C146" s="76"/>
      <c r="D146" s="23">
        <v>8</v>
      </c>
      <c r="E146" s="23">
        <v>222</v>
      </c>
      <c r="F146" s="23">
        <v>108</v>
      </c>
      <c r="G146" s="23">
        <v>114</v>
      </c>
      <c r="H146" s="23">
        <v>75</v>
      </c>
      <c r="I146" s="23">
        <v>67</v>
      </c>
      <c r="J146" s="23">
        <v>80</v>
      </c>
      <c r="K146" s="23"/>
      <c r="L146" s="23"/>
      <c r="M146" s="23"/>
      <c r="N146" s="23">
        <v>2</v>
      </c>
      <c r="O146" s="23">
        <v>2</v>
      </c>
      <c r="P146" s="23">
        <v>1</v>
      </c>
      <c r="Q146" s="42">
        <v>16</v>
      </c>
      <c r="R146" s="42">
        <v>9</v>
      </c>
      <c r="S146" s="42">
        <v>7</v>
      </c>
      <c r="T146" s="62">
        <v>1</v>
      </c>
      <c r="U146" s="62">
        <v>0</v>
      </c>
      <c r="V146" s="62">
        <v>1</v>
      </c>
      <c r="W146" s="42">
        <v>0</v>
      </c>
      <c r="X146" s="42">
        <v>0</v>
      </c>
      <c r="Y146" s="42">
        <v>12</v>
      </c>
      <c r="Z146" s="42">
        <v>1</v>
      </c>
      <c r="AA146" s="42">
        <v>0</v>
      </c>
      <c r="AB146" s="42">
        <v>0</v>
      </c>
      <c r="AC146" s="42">
        <v>0</v>
      </c>
      <c r="AD146" s="42">
        <v>1</v>
      </c>
      <c r="AE146" s="42">
        <v>0</v>
      </c>
      <c r="AF146" s="42">
        <v>0</v>
      </c>
      <c r="AG146" s="42">
        <v>0</v>
      </c>
      <c r="AH146" s="42">
        <v>1</v>
      </c>
      <c r="AI146" s="42">
        <v>0</v>
      </c>
      <c r="AJ146" s="42">
        <v>3</v>
      </c>
      <c r="AK146" s="42">
        <v>0</v>
      </c>
      <c r="AL146" s="42">
        <v>0</v>
      </c>
      <c r="AM146" s="42">
        <v>0</v>
      </c>
      <c r="AN146" s="42">
        <v>0</v>
      </c>
      <c r="AO146" s="42">
        <v>1</v>
      </c>
      <c r="AP146" s="42">
        <v>0</v>
      </c>
    </row>
    <row r="147" spans="1:43" ht="15.2" customHeight="1" x14ac:dyDescent="0.15">
      <c r="B147" s="18" t="s">
        <v>114</v>
      </c>
      <c r="C147" s="76"/>
      <c r="D147" s="23">
        <v>19</v>
      </c>
      <c r="E147" s="23">
        <v>635</v>
      </c>
      <c r="F147" s="23">
        <v>343</v>
      </c>
      <c r="G147" s="23">
        <v>292</v>
      </c>
      <c r="H147" s="23">
        <v>215</v>
      </c>
      <c r="I147" s="23">
        <v>192</v>
      </c>
      <c r="J147" s="23">
        <v>228</v>
      </c>
      <c r="K147" s="23"/>
      <c r="L147" s="23"/>
      <c r="M147" s="23"/>
      <c r="N147" s="23">
        <v>2</v>
      </c>
      <c r="O147" s="23">
        <v>6</v>
      </c>
      <c r="P147" s="23">
        <v>1</v>
      </c>
      <c r="Q147" s="42">
        <v>37</v>
      </c>
      <c r="R147" s="42">
        <v>22</v>
      </c>
      <c r="S147" s="42">
        <v>15</v>
      </c>
      <c r="T147" s="62">
        <v>1</v>
      </c>
      <c r="U147" s="62">
        <v>0</v>
      </c>
      <c r="V147" s="62">
        <v>1</v>
      </c>
      <c r="W147" s="42">
        <v>1</v>
      </c>
      <c r="X147" s="42">
        <v>0</v>
      </c>
      <c r="Y147" s="42">
        <v>32</v>
      </c>
      <c r="Z147" s="42">
        <v>1</v>
      </c>
      <c r="AA147" s="42">
        <v>0</v>
      </c>
      <c r="AB147" s="42">
        <v>1</v>
      </c>
      <c r="AC147" s="42">
        <v>2</v>
      </c>
      <c r="AD147" s="42">
        <v>0</v>
      </c>
      <c r="AE147" s="42">
        <v>1</v>
      </c>
      <c r="AF147" s="42">
        <v>0</v>
      </c>
      <c r="AG147" s="42">
        <v>1</v>
      </c>
      <c r="AH147" s="42">
        <v>1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  <c r="AN147" s="42">
        <v>0</v>
      </c>
      <c r="AO147" s="42">
        <v>4</v>
      </c>
      <c r="AP147" s="42">
        <v>0</v>
      </c>
    </row>
    <row r="148" spans="1:43" ht="15.2" customHeight="1" x14ac:dyDescent="0.15">
      <c r="A148" s="21"/>
      <c r="B148" s="18" t="s">
        <v>115</v>
      </c>
      <c r="C148" s="76"/>
      <c r="D148" s="23">
        <v>17</v>
      </c>
      <c r="E148" s="23">
        <v>464</v>
      </c>
      <c r="F148" s="23">
        <v>237</v>
      </c>
      <c r="G148" s="23">
        <v>227</v>
      </c>
      <c r="H148" s="23">
        <v>146</v>
      </c>
      <c r="I148" s="23">
        <v>148</v>
      </c>
      <c r="J148" s="23">
        <v>170</v>
      </c>
      <c r="K148" s="23"/>
      <c r="L148" s="23"/>
      <c r="M148" s="23"/>
      <c r="N148" s="23">
        <v>4</v>
      </c>
      <c r="O148" s="23">
        <v>9</v>
      </c>
      <c r="P148" s="23">
        <v>3</v>
      </c>
      <c r="Q148" s="42">
        <v>28</v>
      </c>
      <c r="R148" s="42">
        <v>17</v>
      </c>
      <c r="S148" s="42">
        <v>11</v>
      </c>
      <c r="T148" s="62">
        <v>1</v>
      </c>
      <c r="U148" s="62">
        <v>0</v>
      </c>
      <c r="V148" s="62">
        <v>1</v>
      </c>
      <c r="W148" s="42">
        <v>1</v>
      </c>
      <c r="X148" s="42">
        <v>0</v>
      </c>
      <c r="Y148" s="42">
        <v>23</v>
      </c>
      <c r="Z148" s="42">
        <v>1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1</v>
      </c>
      <c r="AI148" s="42">
        <v>0</v>
      </c>
      <c r="AJ148" s="42">
        <v>2</v>
      </c>
      <c r="AK148" s="42">
        <v>0</v>
      </c>
      <c r="AL148" s="42">
        <v>0</v>
      </c>
      <c r="AM148" s="42">
        <v>0</v>
      </c>
      <c r="AN148" s="42">
        <v>0</v>
      </c>
      <c r="AO148" s="42">
        <v>6</v>
      </c>
      <c r="AP148" s="42">
        <v>0</v>
      </c>
    </row>
    <row r="149" spans="1:43" ht="15.2" customHeight="1" x14ac:dyDescent="0.15">
      <c r="A149" s="21"/>
      <c r="B149" s="18" t="s">
        <v>319</v>
      </c>
      <c r="C149" s="76"/>
      <c r="D149" s="23">
        <v>4</v>
      </c>
      <c r="E149" s="23">
        <v>52</v>
      </c>
      <c r="F149" s="23">
        <v>31</v>
      </c>
      <c r="G149" s="23">
        <v>21</v>
      </c>
      <c r="H149" s="23">
        <v>18</v>
      </c>
      <c r="I149" s="23">
        <v>16</v>
      </c>
      <c r="J149" s="23">
        <v>18</v>
      </c>
      <c r="K149" s="23"/>
      <c r="L149" s="23"/>
      <c r="M149" s="23"/>
      <c r="N149" s="23">
        <v>1</v>
      </c>
      <c r="O149" s="23">
        <v>3</v>
      </c>
      <c r="P149" s="23">
        <v>1</v>
      </c>
      <c r="Q149" s="42">
        <v>13</v>
      </c>
      <c r="R149" s="42">
        <v>7</v>
      </c>
      <c r="S149" s="42">
        <v>6</v>
      </c>
      <c r="T149" s="62">
        <v>1</v>
      </c>
      <c r="U149" s="62">
        <v>0</v>
      </c>
      <c r="V149" s="62">
        <v>1</v>
      </c>
      <c r="W149" s="42">
        <v>0</v>
      </c>
      <c r="X149" s="42">
        <v>0</v>
      </c>
      <c r="Y149" s="42">
        <v>9</v>
      </c>
      <c r="Z149" s="42">
        <v>1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1</v>
      </c>
      <c r="AH149" s="42">
        <v>1</v>
      </c>
      <c r="AI149" s="42">
        <v>0</v>
      </c>
      <c r="AJ149" s="42">
        <v>3</v>
      </c>
      <c r="AK149" s="42">
        <v>0</v>
      </c>
      <c r="AL149" s="42">
        <v>0</v>
      </c>
      <c r="AM149" s="42">
        <v>0</v>
      </c>
      <c r="AN149" s="42">
        <v>0</v>
      </c>
      <c r="AO149" s="42">
        <v>0</v>
      </c>
      <c r="AP149" s="42">
        <v>0</v>
      </c>
    </row>
    <row r="150" spans="1:43" ht="15.2" customHeight="1" x14ac:dyDescent="0.15">
      <c r="A150" s="21"/>
      <c r="C150" s="76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42"/>
      <c r="R150" s="42"/>
      <c r="S150" s="42"/>
      <c r="T150" s="62"/>
      <c r="U150" s="62"/>
      <c r="V150" s="6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</row>
    <row r="151" spans="1:43" ht="15.2" customHeight="1" x14ac:dyDescent="0.15">
      <c r="A151" s="21"/>
      <c r="B151" s="18" t="s">
        <v>118</v>
      </c>
      <c r="C151" s="76"/>
      <c r="D151" s="23">
        <v>8</v>
      </c>
      <c r="E151" s="23">
        <v>197</v>
      </c>
      <c r="F151" s="23">
        <v>103</v>
      </c>
      <c r="G151" s="23">
        <v>94</v>
      </c>
      <c r="H151" s="23">
        <v>63</v>
      </c>
      <c r="I151" s="23">
        <v>70</v>
      </c>
      <c r="J151" s="23">
        <v>64</v>
      </c>
      <c r="K151" s="23"/>
      <c r="L151" s="23"/>
      <c r="M151" s="23"/>
      <c r="N151" s="23">
        <v>2</v>
      </c>
      <c r="O151" s="23">
        <v>3</v>
      </c>
      <c r="P151" s="23">
        <v>0</v>
      </c>
      <c r="Q151" s="42">
        <v>17</v>
      </c>
      <c r="R151" s="42">
        <v>9</v>
      </c>
      <c r="S151" s="42">
        <v>8</v>
      </c>
      <c r="T151" s="62">
        <v>1</v>
      </c>
      <c r="U151" s="62">
        <v>0</v>
      </c>
      <c r="V151" s="62">
        <v>1</v>
      </c>
      <c r="W151" s="42">
        <v>0</v>
      </c>
      <c r="X151" s="42">
        <v>0</v>
      </c>
      <c r="Y151" s="42">
        <v>13</v>
      </c>
      <c r="Z151" s="42">
        <v>1</v>
      </c>
      <c r="AA151" s="42">
        <v>0</v>
      </c>
      <c r="AB151" s="42">
        <v>0</v>
      </c>
      <c r="AC151" s="42">
        <v>1</v>
      </c>
      <c r="AD151" s="42">
        <v>0</v>
      </c>
      <c r="AE151" s="42">
        <v>0</v>
      </c>
      <c r="AF151" s="42">
        <v>0</v>
      </c>
      <c r="AG151" s="42">
        <v>0</v>
      </c>
      <c r="AH151" s="42">
        <v>1</v>
      </c>
      <c r="AI151" s="42">
        <v>0</v>
      </c>
      <c r="AJ151" s="42">
        <v>6</v>
      </c>
      <c r="AK151" s="42">
        <v>0</v>
      </c>
      <c r="AL151" s="42">
        <v>0</v>
      </c>
      <c r="AM151" s="42">
        <v>0</v>
      </c>
      <c r="AN151" s="42">
        <v>0</v>
      </c>
      <c r="AO151" s="42">
        <v>3</v>
      </c>
      <c r="AP151" s="42">
        <v>0</v>
      </c>
    </row>
    <row r="152" spans="1:43" ht="15.2" customHeight="1" x14ac:dyDescent="0.15">
      <c r="A152" s="21"/>
      <c r="B152" s="18" t="s">
        <v>119</v>
      </c>
      <c r="C152" s="76"/>
      <c r="D152" s="23" t="s">
        <v>308</v>
      </c>
      <c r="E152" s="23">
        <v>0</v>
      </c>
      <c r="F152" s="23" t="s">
        <v>308</v>
      </c>
      <c r="G152" s="23" t="s">
        <v>308</v>
      </c>
      <c r="H152" s="23" t="s">
        <v>308</v>
      </c>
      <c r="I152" s="23" t="s">
        <v>308</v>
      </c>
      <c r="J152" s="23" t="s">
        <v>308</v>
      </c>
      <c r="K152" s="23"/>
      <c r="L152" s="23"/>
      <c r="M152" s="23"/>
      <c r="N152" s="23" t="s">
        <v>308</v>
      </c>
      <c r="O152" s="23" t="s">
        <v>308</v>
      </c>
      <c r="P152" s="23" t="s">
        <v>308</v>
      </c>
      <c r="Q152" s="42">
        <v>0</v>
      </c>
      <c r="R152" s="42">
        <v>0</v>
      </c>
      <c r="S152" s="42">
        <v>0</v>
      </c>
      <c r="T152" s="62">
        <v>0</v>
      </c>
      <c r="U152" s="62">
        <v>0</v>
      </c>
      <c r="V152" s="62">
        <v>0</v>
      </c>
      <c r="W152" s="42">
        <v>0</v>
      </c>
      <c r="X152" s="42">
        <v>0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42">
        <v>0</v>
      </c>
      <c r="AP152" s="42">
        <v>0</v>
      </c>
    </row>
    <row r="153" spans="1:43" ht="15.2" customHeight="1" x14ac:dyDescent="0.15">
      <c r="A153" s="21"/>
      <c r="B153" s="18" t="s">
        <v>320</v>
      </c>
      <c r="C153" s="76"/>
      <c r="D153" s="23">
        <v>4</v>
      </c>
      <c r="E153" s="23">
        <v>52</v>
      </c>
      <c r="F153" s="23">
        <v>24</v>
      </c>
      <c r="G153" s="23">
        <v>28</v>
      </c>
      <c r="H153" s="23">
        <v>13</v>
      </c>
      <c r="I153" s="23">
        <v>22</v>
      </c>
      <c r="J153" s="23">
        <v>17</v>
      </c>
      <c r="K153" s="23"/>
      <c r="L153" s="23"/>
      <c r="M153" s="23"/>
      <c r="N153" s="23">
        <v>1</v>
      </c>
      <c r="O153" s="23">
        <v>0</v>
      </c>
      <c r="P153" s="23">
        <v>1</v>
      </c>
      <c r="Q153" s="42">
        <v>13</v>
      </c>
      <c r="R153" s="42">
        <v>7</v>
      </c>
      <c r="S153" s="42">
        <v>6</v>
      </c>
      <c r="T153" s="62">
        <v>1</v>
      </c>
      <c r="U153" s="62">
        <v>0</v>
      </c>
      <c r="V153" s="62">
        <v>1</v>
      </c>
      <c r="W153" s="42">
        <v>0</v>
      </c>
      <c r="X153" s="42">
        <v>0</v>
      </c>
      <c r="Y153" s="42">
        <v>9</v>
      </c>
      <c r="Z153" s="42">
        <v>1</v>
      </c>
      <c r="AA153" s="42">
        <v>0</v>
      </c>
      <c r="AB153" s="42">
        <v>0</v>
      </c>
      <c r="AC153" s="42">
        <v>1</v>
      </c>
      <c r="AD153" s="42">
        <v>1</v>
      </c>
      <c r="AE153" s="42">
        <v>0</v>
      </c>
      <c r="AF153" s="42">
        <v>0</v>
      </c>
      <c r="AG153" s="42">
        <v>0</v>
      </c>
      <c r="AH153" s="42">
        <v>1</v>
      </c>
      <c r="AI153" s="42">
        <v>0</v>
      </c>
      <c r="AJ153" s="42">
        <v>3</v>
      </c>
      <c r="AK153" s="42">
        <v>0</v>
      </c>
      <c r="AL153" s="42">
        <v>0</v>
      </c>
      <c r="AM153" s="42">
        <v>0</v>
      </c>
      <c r="AN153" s="42">
        <v>0</v>
      </c>
      <c r="AO153" s="42">
        <v>0</v>
      </c>
      <c r="AP153" s="42">
        <v>0</v>
      </c>
    </row>
    <row r="154" spans="1:43" ht="15.2" customHeight="1" x14ac:dyDescent="0.15">
      <c r="A154" s="21"/>
      <c r="B154" s="18" t="s">
        <v>120</v>
      </c>
      <c r="C154" s="76"/>
      <c r="D154" s="23">
        <v>5</v>
      </c>
      <c r="E154" s="23">
        <v>23</v>
      </c>
      <c r="F154" s="23">
        <v>14</v>
      </c>
      <c r="G154" s="23">
        <v>9</v>
      </c>
      <c r="H154" s="23">
        <v>12</v>
      </c>
      <c r="I154" s="23">
        <v>7</v>
      </c>
      <c r="J154" s="23">
        <v>4</v>
      </c>
      <c r="K154" s="23"/>
      <c r="L154" s="23"/>
      <c r="M154" s="23"/>
      <c r="N154" s="23">
        <v>2</v>
      </c>
      <c r="O154" s="23">
        <v>2</v>
      </c>
      <c r="P154" s="23">
        <v>0</v>
      </c>
      <c r="Q154" s="42">
        <v>14</v>
      </c>
      <c r="R154" s="42">
        <v>7</v>
      </c>
      <c r="S154" s="42">
        <v>7</v>
      </c>
      <c r="T154" s="62">
        <v>1</v>
      </c>
      <c r="U154" s="62">
        <v>0</v>
      </c>
      <c r="V154" s="62">
        <v>1</v>
      </c>
      <c r="W154" s="42">
        <v>0</v>
      </c>
      <c r="X154" s="42">
        <v>0</v>
      </c>
      <c r="Y154" s="42">
        <v>9</v>
      </c>
      <c r="Z154" s="42">
        <v>1</v>
      </c>
      <c r="AA154" s="42">
        <v>1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1</v>
      </c>
      <c r="AI154" s="42">
        <v>0</v>
      </c>
      <c r="AJ154" s="42">
        <v>3</v>
      </c>
      <c r="AK154" s="42">
        <v>0</v>
      </c>
      <c r="AL154" s="42">
        <v>0</v>
      </c>
      <c r="AM154" s="42">
        <v>0</v>
      </c>
      <c r="AN154" s="42">
        <v>0</v>
      </c>
      <c r="AO154" s="42">
        <v>1</v>
      </c>
      <c r="AP154" s="42">
        <v>0</v>
      </c>
    </row>
    <row r="155" spans="1:43" ht="15.2" customHeight="1" x14ac:dyDescent="0.15">
      <c r="A155" s="21"/>
      <c r="B155" s="18" t="s">
        <v>121</v>
      </c>
      <c r="C155" s="76"/>
      <c r="D155" s="23">
        <v>3</v>
      </c>
      <c r="E155" s="23">
        <v>18</v>
      </c>
      <c r="F155" s="23">
        <v>8</v>
      </c>
      <c r="G155" s="23">
        <v>10</v>
      </c>
      <c r="H155" s="23">
        <v>2</v>
      </c>
      <c r="I155" s="23">
        <v>6</v>
      </c>
      <c r="J155" s="23">
        <v>10</v>
      </c>
      <c r="K155" s="23"/>
      <c r="L155" s="23"/>
      <c r="M155" s="23"/>
      <c r="N155" s="23">
        <v>0</v>
      </c>
      <c r="O155" s="23">
        <v>0</v>
      </c>
      <c r="P155" s="23">
        <v>0</v>
      </c>
      <c r="Q155" s="42">
        <v>11</v>
      </c>
      <c r="R155" s="42">
        <v>4</v>
      </c>
      <c r="S155" s="42">
        <v>7</v>
      </c>
      <c r="T155" s="62">
        <v>1</v>
      </c>
      <c r="U155" s="62">
        <v>0</v>
      </c>
      <c r="V155" s="62">
        <v>1</v>
      </c>
      <c r="W155" s="42">
        <v>0</v>
      </c>
      <c r="X155" s="42">
        <v>0</v>
      </c>
      <c r="Y155" s="42">
        <v>6</v>
      </c>
      <c r="Z155" s="42">
        <v>2</v>
      </c>
      <c r="AA155" s="42">
        <v>0</v>
      </c>
      <c r="AB155" s="42">
        <v>1</v>
      </c>
      <c r="AC155" s="42">
        <v>0</v>
      </c>
      <c r="AD155" s="42">
        <v>0</v>
      </c>
      <c r="AE155" s="42">
        <v>1</v>
      </c>
      <c r="AF155" s="42">
        <v>0</v>
      </c>
      <c r="AG155" s="42">
        <v>0</v>
      </c>
      <c r="AH155" s="42">
        <v>1</v>
      </c>
      <c r="AI155" s="42">
        <v>0</v>
      </c>
      <c r="AJ155" s="42">
        <v>3</v>
      </c>
      <c r="AK155" s="42">
        <v>0</v>
      </c>
      <c r="AL155" s="42">
        <v>0</v>
      </c>
      <c r="AM155" s="42">
        <v>0</v>
      </c>
      <c r="AN155" s="42">
        <v>0</v>
      </c>
      <c r="AO155" s="42">
        <v>0</v>
      </c>
      <c r="AP155" s="42">
        <v>0</v>
      </c>
      <c r="AQ155" s="28"/>
    </row>
    <row r="156" spans="1:43" ht="15.2" customHeight="1" x14ac:dyDescent="0.15">
      <c r="A156" s="21"/>
      <c r="B156" s="18" t="s">
        <v>122</v>
      </c>
      <c r="C156" s="76"/>
      <c r="D156" s="23">
        <v>8</v>
      </c>
      <c r="E156" s="23">
        <v>220</v>
      </c>
      <c r="F156" s="23">
        <v>110</v>
      </c>
      <c r="G156" s="23">
        <v>110</v>
      </c>
      <c r="H156" s="23">
        <v>61</v>
      </c>
      <c r="I156" s="23">
        <v>73</v>
      </c>
      <c r="J156" s="23">
        <v>86</v>
      </c>
      <c r="K156" s="23"/>
      <c r="L156" s="23"/>
      <c r="M156" s="23"/>
      <c r="N156" s="23">
        <v>1</v>
      </c>
      <c r="O156" s="23">
        <v>2</v>
      </c>
      <c r="P156" s="23">
        <v>1</v>
      </c>
      <c r="Q156" s="42">
        <v>18</v>
      </c>
      <c r="R156" s="42">
        <v>9</v>
      </c>
      <c r="S156" s="42">
        <v>9</v>
      </c>
      <c r="T156" s="62">
        <v>1</v>
      </c>
      <c r="U156" s="62">
        <v>0</v>
      </c>
      <c r="V156" s="62">
        <v>1</v>
      </c>
      <c r="W156" s="42">
        <v>0</v>
      </c>
      <c r="X156" s="42">
        <v>0</v>
      </c>
      <c r="Y156" s="42">
        <v>13</v>
      </c>
      <c r="Z156" s="42">
        <v>1</v>
      </c>
      <c r="AA156" s="42">
        <v>1</v>
      </c>
      <c r="AB156" s="42">
        <v>0</v>
      </c>
      <c r="AC156" s="42">
        <v>1</v>
      </c>
      <c r="AD156" s="42">
        <v>0</v>
      </c>
      <c r="AE156" s="42">
        <v>0</v>
      </c>
      <c r="AF156" s="42">
        <v>0</v>
      </c>
      <c r="AG156" s="42">
        <v>0</v>
      </c>
      <c r="AH156" s="42">
        <v>1</v>
      </c>
      <c r="AI156" s="42">
        <v>0</v>
      </c>
      <c r="AJ156" s="42">
        <v>3</v>
      </c>
      <c r="AK156" s="42">
        <v>0</v>
      </c>
      <c r="AL156" s="42">
        <v>0</v>
      </c>
      <c r="AM156" s="42">
        <v>0</v>
      </c>
      <c r="AN156" s="42">
        <v>0</v>
      </c>
      <c r="AO156" s="42">
        <v>2</v>
      </c>
      <c r="AP156" s="42">
        <v>0</v>
      </c>
    </row>
    <row r="157" spans="1:43" ht="15.2" customHeight="1" x14ac:dyDescent="0.15">
      <c r="A157" s="21"/>
      <c r="B157" s="18" t="s">
        <v>123</v>
      </c>
      <c r="C157" s="76"/>
      <c r="D157" s="23">
        <v>7</v>
      </c>
      <c r="E157" s="23">
        <v>157</v>
      </c>
      <c r="F157" s="23">
        <v>83</v>
      </c>
      <c r="G157" s="23">
        <v>74</v>
      </c>
      <c r="H157" s="23">
        <v>49</v>
      </c>
      <c r="I157" s="23">
        <v>50</v>
      </c>
      <c r="J157" s="23">
        <v>58</v>
      </c>
      <c r="K157" s="23"/>
      <c r="L157" s="23"/>
      <c r="M157" s="23"/>
      <c r="N157" s="23">
        <v>1</v>
      </c>
      <c r="O157" s="23">
        <v>1</v>
      </c>
      <c r="P157" s="23">
        <v>0</v>
      </c>
      <c r="Q157" s="42">
        <v>16</v>
      </c>
      <c r="R157" s="42">
        <v>8</v>
      </c>
      <c r="S157" s="42">
        <v>8</v>
      </c>
      <c r="T157" s="62">
        <v>1</v>
      </c>
      <c r="U157" s="62">
        <v>0</v>
      </c>
      <c r="V157" s="62">
        <v>1</v>
      </c>
      <c r="W157" s="42">
        <v>0</v>
      </c>
      <c r="X157" s="42">
        <v>0</v>
      </c>
      <c r="Y157" s="42">
        <v>12</v>
      </c>
      <c r="Z157" s="42">
        <v>1</v>
      </c>
      <c r="AA157" s="42">
        <v>0</v>
      </c>
      <c r="AB157" s="42">
        <v>0</v>
      </c>
      <c r="AC157" s="42">
        <v>2</v>
      </c>
      <c r="AD157" s="42">
        <v>0</v>
      </c>
      <c r="AE157" s="42">
        <v>0</v>
      </c>
      <c r="AF157" s="42">
        <v>0</v>
      </c>
      <c r="AG157" s="42">
        <v>0</v>
      </c>
      <c r="AH157" s="42">
        <v>1</v>
      </c>
      <c r="AI157" s="42">
        <v>0</v>
      </c>
      <c r="AJ157" s="42">
        <v>6</v>
      </c>
      <c r="AK157" s="42">
        <v>0</v>
      </c>
      <c r="AL157" s="42">
        <v>0</v>
      </c>
      <c r="AM157" s="42">
        <v>0</v>
      </c>
      <c r="AN157" s="42">
        <v>0</v>
      </c>
      <c r="AO157" s="42">
        <v>1</v>
      </c>
      <c r="AP157" s="42">
        <v>0</v>
      </c>
    </row>
    <row r="158" spans="1:43" ht="15.2" customHeight="1" x14ac:dyDescent="0.15">
      <c r="A158" s="21"/>
      <c r="B158" s="18" t="s">
        <v>124</v>
      </c>
      <c r="C158" s="76"/>
      <c r="D158" s="23">
        <v>5</v>
      </c>
      <c r="E158" s="23">
        <v>41</v>
      </c>
      <c r="F158" s="23">
        <v>26</v>
      </c>
      <c r="G158" s="23">
        <v>15</v>
      </c>
      <c r="H158" s="23">
        <v>11</v>
      </c>
      <c r="I158" s="23">
        <v>19</v>
      </c>
      <c r="J158" s="23">
        <v>11</v>
      </c>
      <c r="K158" s="23"/>
      <c r="L158" s="23"/>
      <c r="M158" s="23"/>
      <c r="N158" s="23">
        <v>2</v>
      </c>
      <c r="O158" s="23">
        <v>1</v>
      </c>
      <c r="P158" s="23">
        <v>1</v>
      </c>
      <c r="Q158" s="42">
        <v>13</v>
      </c>
      <c r="R158" s="42">
        <v>6</v>
      </c>
      <c r="S158" s="42">
        <v>7</v>
      </c>
      <c r="T158" s="62">
        <v>1</v>
      </c>
      <c r="U158" s="62">
        <v>0</v>
      </c>
      <c r="V158" s="62">
        <v>1</v>
      </c>
      <c r="W158" s="42">
        <v>0</v>
      </c>
      <c r="X158" s="42">
        <v>0</v>
      </c>
      <c r="Y158" s="42">
        <v>9</v>
      </c>
      <c r="Z158" s="42">
        <v>1</v>
      </c>
      <c r="AA158" s="42">
        <v>0</v>
      </c>
      <c r="AB158" s="42">
        <v>0</v>
      </c>
      <c r="AC158" s="42">
        <v>1</v>
      </c>
      <c r="AD158" s="42">
        <v>0</v>
      </c>
      <c r="AE158" s="42">
        <v>0</v>
      </c>
      <c r="AF158" s="42">
        <v>0</v>
      </c>
      <c r="AG158" s="42">
        <v>0</v>
      </c>
      <c r="AH158" s="42">
        <v>1</v>
      </c>
      <c r="AI158" s="42">
        <v>0</v>
      </c>
      <c r="AJ158" s="42">
        <v>3</v>
      </c>
      <c r="AK158" s="42">
        <v>0</v>
      </c>
      <c r="AL158" s="42">
        <v>0</v>
      </c>
      <c r="AM158" s="42">
        <v>0</v>
      </c>
      <c r="AN158" s="42">
        <v>0</v>
      </c>
      <c r="AO158" s="42">
        <v>1</v>
      </c>
      <c r="AP158" s="42">
        <v>0</v>
      </c>
    </row>
    <row r="159" spans="1:43" ht="15.2" customHeight="1" x14ac:dyDescent="0.15">
      <c r="A159" s="24"/>
      <c r="B159" s="25" t="s">
        <v>98</v>
      </c>
      <c r="C159" s="26" t="s">
        <v>62</v>
      </c>
      <c r="D159" s="29">
        <f>SUM(D129:D158)</f>
        <v>222</v>
      </c>
      <c r="E159" s="23">
        <f t="shared" ref="E159:AP159" si="25">SUM(E129:E158)</f>
        <v>5388</v>
      </c>
      <c r="F159" s="29">
        <f t="shared" si="25"/>
        <v>2761</v>
      </c>
      <c r="G159" s="29">
        <f t="shared" si="25"/>
        <v>2627</v>
      </c>
      <c r="H159" s="29">
        <f t="shared" si="25"/>
        <v>1732</v>
      </c>
      <c r="I159" s="29">
        <f t="shared" si="25"/>
        <v>1731</v>
      </c>
      <c r="J159" s="29">
        <f>SUM(J129:J158)</f>
        <v>1925</v>
      </c>
      <c r="K159" s="29">
        <f t="shared" si="25"/>
        <v>0</v>
      </c>
      <c r="L159" s="29">
        <f t="shared" si="25"/>
        <v>0</v>
      </c>
      <c r="M159" s="29">
        <f t="shared" si="25"/>
        <v>0</v>
      </c>
      <c r="N159" s="29">
        <f t="shared" si="25"/>
        <v>43</v>
      </c>
      <c r="O159" s="29">
        <f t="shared" si="25"/>
        <v>71</v>
      </c>
      <c r="P159" s="29">
        <f t="shared" si="25"/>
        <v>36</v>
      </c>
      <c r="Q159" s="42">
        <f>SUM(Q129:Q158)</f>
        <v>479</v>
      </c>
      <c r="R159" s="42">
        <f t="shared" si="25"/>
        <v>252</v>
      </c>
      <c r="S159" s="42">
        <f t="shared" si="25"/>
        <v>227</v>
      </c>
      <c r="T159" s="62">
        <f t="shared" si="25"/>
        <v>26</v>
      </c>
      <c r="U159" s="62">
        <f t="shared" si="25"/>
        <v>0</v>
      </c>
      <c r="V159" s="62">
        <f t="shared" si="25"/>
        <v>26</v>
      </c>
      <c r="W159" s="42">
        <f t="shared" si="25"/>
        <v>4</v>
      </c>
      <c r="X159" s="42">
        <f t="shared" si="25"/>
        <v>0</v>
      </c>
      <c r="Y159" s="42">
        <f t="shared" si="25"/>
        <v>366</v>
      </c>
      <c r="Z159" s="42">
        <f t="shared" si="25"/>
        <v>29</v>
      </c>
      <c r="AA159" s="42">
        <f t="shared" si="25"/>
        <v>2</v>
      </c>
      <c r="AB159" s="42">
        <f t="shared" si="25"/>
        <v>8</v>
      </c>
      <c r="AC159" s="42">
        <f t="shared" si="25"/>
        <v>23</v>
      </c>
      <c r="AD159" s="42">
        <f t="shared" si="25"/>
        <v>2</v>
      </c>
      <c r="AE159" s="42">
        <f t="shared" si="25"/>
        <v>8</v>
      </c>
      <c r="AF159" s="42">
        <f t="shared" si="25"/>
        <v>0</v>
      </c>
      <c r="AG159" s="42">
        <f t="shared" si="25"/>
        <v>6</v>
      </c>
      <c r="AH159" s="42">
        <f t="shared" si="25"/>
        <v>26</v>
      </c>
      <c r="AI159" s="42">
        <f t="shared" si="25"/>
        <v>0</v>
      </c>
      <c r="AJ159" s="42">
        <f t="shared" si="25"/>
        <v>86</v>
      </c>
      <c r="AK159" s="42">
        <f t="shared" si="25"/>
        <v>0</v>
      </c>
      <c r="AL159" s="42">
        <f t="shared" si="25"/>
        <v>0</v>
      </c>
      <c r="AM159" s="42">
        <f t="shared" si="25"/>
        <v>0</v>
      </c>
      <c r="AN159" s="42">
        <f t="shared" si="25"/>
        <v>0</v>
      </c>
      <c r="AO159" s="42">
        <f>SUM(AO129:AO158)</f>
        <v>54</v>
      </c>
      <c r="AP159" s="42">
        <f t="shared" si="25"/>
        <v>0</v>
      </c>
    </row>
    <row r="160" spans="1:43" ht="15.2" customHeight="1" x14ac:dyDescent="0.15">
      <c r="C160" s="19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42"/>
      <c r="R160" s="42"/>
      <c r="S160" s="42"/>
      <c r="T160" s="62"/>
      <c r="U160" s="62"/>
      <c r="V160" s="6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</row>
    <row r="161" spans="1:42" ht="15.2" customHeight="1" x14ac:dyDescent="0.15">
      <c r="A161" s="17" t="s">
        <v>125</v>
      </c>
      <c r="C161" s="19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43"/>
      <c r="R161" s="43"/>
      <c r="S161" s="43"/>
      <c r="T161" s="64"/>
      <c r="U161" s="64"/>
      <c r="V161" s="64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</row>
    <row r="162" spans="1:42" ht="15.2" customHeight="1" x14ac:dyDescent="0.15">
      <c r="B162" s="18" t="s">
        <v>126</v>
      </c>
      <c r="C162" s="19"/>
      <c r="D162" s="23">
        <v>5</v>
      </c>
      <c r="E162" s="23">
        <v>95</v>
      </c>
      <c r="F162" s="23">
        <v>55</v>
      </c>
      <c r="G162" s="23">
        <v>40</v>
      </c>
      <c r="H162" s="23">
        <v>33</v>
      </c>
      <c r="I162" s="23">
        <v>25</v>
      </c>
      <c r="J162" s="23">
        <v>37</v>
      </c>
      <c r="K162" s="23"/>
      <c r="L162" s="23"/>
      <c r="M162" s="23"/>
      <c r="N162" s="23">
        <v>2</v>
      </c>
      <c r="O162" s="23">
        <v>2</v>
      </c>
      <c r="P162" s="23">
        <v>1</v>
      </c>
      <c r="Q162" s="42">
        <v>16</v>
      </c>
      <c r="R162" s="42">
        <v>7</v>
      </c>
      <c r="S162" s="42">
        <v>9</v>
      </c>
      <c r="T162" s="62">
        <v>1</v>
      </c>
      <c r="U162" s="62">
        <v>0</v>
      </c>
      <c r="V162" s="62">
        <v>1</v>
      </c>
      <c r="W162" s="42">
        <v>0</v>
      </c>
      <c r="X162" s="42">
        <v>0</v>
      </c>
      <c r="Y162" s="42">
        <v>11</v>
      </c>
      <c r="Z162" s="42">
        <v>2</v>
      </c>
      <c r="AA162" s="42">
        <v>0</v>
      </c>
      <c r="AB162" s="42">
        <v>0</v>
      </c>
      <c r="AC162" s="42">
        <v>2</v>
      </c>
      <c r="AD162" s="42">
        <v>0</v>
      </c>
      <c r="AE162" s="42">
        <v>0</v>
      </c>
      <c r="AF162" s="42">
        <v>0</v>
      </c>
      <c r="AG162" s="42">
        <v>2</v>
      </c>
      <c r="AH162" s="42">
        <v>1</v>
      </c>
      <c r="AI162" s="42">
        <v>0</v>
      </c>
      <c r="AJ162" s="42">
        <v>1</v>
      </c>
      <c r="AK162" s="42">
        <v>0</v>
      </c>
      <c r="AL162" s="42">
        <v>0</v>
      </c>
      <c r="AM162" s="42">
        <v>0</v>
      </c>
      <c r="AN162" s="42">
        <v>0</v>
      </c>
      <c r="AO162" s="42">
        <v>1</v>
      </c>
      <c r="AP162" s="42">
        <v>0</v>
      </c>
    </row>
    <row r="163" spans="1:42" ht="15.2" customHeight="1" x14ac:dyDescent="0.15">
      <c r="B163" s="18" t="s">
        <v>127</v>
      </c>
      <c r="C163" s="19"/>
      <c r="D163" s="23">
        <v>11</v>
      </c>
      <c r="E163" s="23">
        <v>320</v>
      </c>
      <c r="F163" s="23">
        <v>167</v>
      </c>
      <c r="G163" s="23">
        <v>153</v>
      </c>
      <c r="H163" s="23">
        <v>101</v>
      </c>
      <c r="I163" s="23">
        <v>109</v>
      </c>
      <c r="J163" s="23">
        <v>110</v>
      </c>
      <c r="K163" s="23"/>
      <c r="L163" s="23"/>
      <c r="M163" s="23"/>
      <c r="N163" s="23">
        <v>2</v>
      </c>
      <c r="O163" s="23">
        <v>4</v>
      </c>
      <c r="P163" s="23">
        <v>0</v>
      </c>
      <c r="Q163" s="42">
        <v>27</v>
      </c>
      <c r="R163" s="42">
        <v>17</v>
      </c>
      <c r="S163" s="42">
        <v>10</v>
      </c>
      <c r="T163" s="62">
        <v>1</v>
      </c>
      <c r="U163" s="62">
        <v>0</v>
      </c>
      <c r="V163" s="62">
        <v>1</v>
      </c>
      <c r="W163" s="42">
        <v>0</v>
      </c>
      <c r="X163" s="42">
        <v>0</v>
      </c>
      <c r="Y163" s="42">
        <v>23</v>
      </c>
      <c r="Z163" s="42">
        <v>1</v>
      </c>
      <c r="AA163" s="42">
        <v>0</v>
      </c>
      <c r="AB163" s="42">
        <v>2</v>
      </c>
      <c r="AC163" s="42">
        <v>1</v>
      </c>
      <c r="AD163" s="42">
        <v>0</v>
      </c>
      <c r="AE163" s="42">
        <v>2</v>
      </c>
      <c r="AF163" s="42">
        <v>0</v>
      </c>
      <c r="AG163" s="42">
        <v>0</v>
      </c>
      <c r="AH163" s="42">
        <v>1</v>
      </c>
      <c r="AI163" s="42">
        <v>0</v>
      </c>
      <c r="AJ163" s="42">
        <v>1</v>
      </c>
      <c r="AK163" s="42">
        <v>0</v>
      </c>
      <c r="AL163" s="42">
        <v>0</v>
      </c>
      <c r="AM163" s="42">
        <v>0</v>
      </c>
      <c r="AN163" s="42">
        <v>0</v>
      </c>
      <c r="AO163" s="42">
        <v>1</v>
      </c>
      <c r="AP163" s="42">
        <v>0</v>
      </c>
    </row>
    <row r="164" spans="1:42" ht="15.2" customHeight="1" x14ac:dyDescent="0.15">
      <c r="B164" s="18" t="s">
        <v>128</v>
      </c>
      <c r="C164" s="19"/>
      <c r="D164" s="23">
        <v>5</v>
      </c>
      <c r="E164" s="23">
        <v>90</v>
      </c>
      <c r="F164" s="23">
        <v>39</v>
      </c>
      <c r="G164" s="23">
        <v>51</v>
      </c>
      <c r="H164" s="23">
        <v>34</v>
      </c>
      <c r="I164" s="23">
        <v>25</v>
      </c>
      <c r="J164" s="23">
        <v>31</v>
      </c>
      <c r="K164" s="23"/>
      <c r="L164" s="23"/>
      <c r="M164" s="23"/>
      <c r="N164" s="23">
        <v>2</v>
      </c>
      <c r="O164" s="23">
        <v>1</v>
      </c>
      <c r="P164" s="23">
        <v>2</v>
      </c>
      <c r="Q164" s="42">
        <v>13</v>
      </c>
      <c r="R164" s="42">
        <v>7</v>
      </c>
      <c r="S164" s="42">
        <v>6</v>
      </c>
      <c r="T164" s="62">
        <v>1</v>
      </c>
      <c r="U164" s="62">
        <v>0</v>
      </c>
      <c r="V164" s="62">
        <v>1</v>
      </c>
      <c r="W164" s="42">
        <v>0</v>
      </c>
      <c r="X164" s="42">
        <v>0</v>
      </c>
      <c r="Y164" s="42">
        <v>9</v>
      </c>
      <c r="Z164" s="42">
        <v>1</v>
      </c>
      <c r="AA164" s="42">
        <v>0</v>
      </c>
      <c r="AB164" s="42">
        <v>0</v>
      </c>
      <c r="AC164" s="42">
        <v>1</v>
      </c>
      <c r="AD164" s="42">
        <v>0</v>
      </c>
      <c r="AE164" s="42">
        <v>0</v>
      </c>
      <c r="AF164" s="42">
        <v>0</v>
      </c>
      <c r="AG164" s="42">
        <v>0</v>
      </c>
      <c r="AH164" s="42">
        <v>1</v>
      </c>
      <c r="AI164" s="42">
        <v>0</v>
      </c>
      <c r="AJ164" s="42">
        <v>2</v>
      </c>
      <c r="AK164" s="42">
        <v>0</v>
      </c>
      <c r="AL164" s="42">
        <v>0</v>
      </c>
      <c r="AM164" s="42">
        <v>0</v>
      </c>
      <c r="AN164" s="42">
        <v>0</v>
      </c>
      <c r="AO164" s="42">
        <v>0</v>
      </c>
      <c r="AP164" s="42">
        <v>0</v>
      </c>
    </row>
    <row r="165" spans="1:42" ht="15.2" customHeight="1" x14ac:dyDescent="0.15">
      <c r="B165" s="18" t="s">
        <v>129</v>
      </c>
      <c r="C165" s="19"/>
      <c r="D165" s="23">
        <v>4</v>
      </c>
      <c r="E165" s="23">
        <v>67</v>
      </c>
      <c r="F165" s="23">
        <v>35</v>
      </c>
      <c r="G165" s="23">
        <v>32</v>
      </c>
      <c r="H165" s="23">
        <v>22</v>
      </c>
      <c r="I165" s="23">
        <v>23</v>
      </c>
      <c r="J165" s="23">
        <v>22</v>
      </c>
      <c r="K165" s="23"/>
      <c r="L165" s="23"/>
      <c r="M165" s="23"/>
      <c r="N165" s="23">
        <v>1</v>
      </c>
      <c r="O165" s="23">
        <v>0</v>
      </c>
      <c r="P165" s="23">
        <v>1</v>
      </c>
      <c r="Q165" s="42">
        <v>13</v>
      </c>
      <c r="R165" s="42">
        <v>7</v>
      </c>
      <c r="S165" s="42">
        <v>6</v>
      </c>
      <c r="T165" s="62">
        <v>1</v>
      </c>
      <c r="U165" s="62">
        <v>0</v>
      </c>
      <c r="V165" s="62">
        <v>1</v>
      </c>
      <c r="W165" s="42">
        <v>0</v>
      </c>
      <c r="X165" s="42">
        <v>0</v>
      </c>
      <c r="Y165" s="42">
        <v>9</v>
      </c>
      <c r="Z165" s="42">
        <v>1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1</v>
      </c>
      <c r="AI165" s="42">
        <v>0</v>
      </c>
      <c r="AJ165" s="42">
        <v>4</v>
      </c>
      <c r="AK165" s="42">
        <v>0</v>
      </c>
      <c r="AL165" s="42">
        <v>0</v>
      </c>
      <c r="AM165" s="42">
        <v>0</v>
      </c>
      <c r="AN165" s="42">
        <v>0</v>
      </c>
      <c r="AO165" s="42">
        <v>0</v>
      </c>
      <c r="AP165" s="42">
        <v>0</v>
      </c>
    </row>
    <row r="166" spans="1:42" ht="15.2" customHeight="1" x14ac:dyDescent="0.15">
      <c r="A166" s="66"/>
      <c r="B166" s="41" t="s">
        <v>125</v>
      </c>
      <c r="C166" s="26" t="s">
        <v>62</v>
      </c>
      <c r="D166" s="27">
        <f>SUM(D162:D165)</f>
        <v>25</v>
      </c>
      <c r="E166" s="27">
        <f>SUM(E162:E165)</f>
        <v>572</v>
      </c>
      <c r="F166" s="27">
        <f t="shared" ref="F166:AN166" si="26">SUM(F162:F165)</f>
        <v>296</v>
      </c>
      <c r="G166" s="27">
        <f t="shared" si="26"/>
        <v>276</v>
      </c>
      <c r="H166" s="27">
        <f t="shared" si="26"/>
        <v>190</v>
      </c>
      <c r="I166" s="27">
        <f t="shared" si="26"/>
        <v>182</v>
      </c>
      <c r="J166" s="27">
        <f t="shared" si="26"/>
        <v>200</v>
      </c>
      <c r="K166" s="27">
        <f t="shared" si="26"/>
        <v>0</v>
      </c>
      <c r="L166" s="27">
        <f t="shared" si="26"/>
        <v>0</v>
      </c>
      <c r="M166" s="27">
        <f t="shared" si="26"/>
        <v>0</v>
      </c>
      <c r="N166" s="27">
        <f t="shared" si="26"/>
        <v>7</v>
      </c>
      <c r="O166" s="27">
        <f t="shared" si="26"/>
        <v>7</v>
      </c>
      <c r="P166" s="27">
        <f t="shared" si="26"/>
        <v>4</v>
      </c>
      <c r="Q166" s="42">
        <f>SUM(Q162:Q165)</f>
        <v>69</v>
      </c>
      <c r="R166" s="42">
        <f t="shared" si="26"/>
        <v>38</v>
      </c>
      <c r="S166" s="42">
        <f t="shared" si="26"/>
        <v>31</v>
      </c>
      <c r="T166" s="62">
        <f t="shared" si="26"/>
        <v>4</v>
      </c>
      <c r="U166" s="62">
        <f t="shared" si="26"/>
        <v>0</v>
      </c>
      <c r="V166" s="62">
        <f t="shared" si="26"/>
        <v>4</v>
      </c>
      <c r="W166" s="42">
        <f t="shared" si="26"/>
        <v>0</v>
      </c>
      <c r="X166" s="42">
        <f t="shared" si="26"/>
        <v>0</v>
      </c>
      <c r="Y166" s="42">
        <f t="shared" si="26"/>
        <v>52</v>
      </c>
      <c r="Z166" s="42">
        <f t="shared" si="26"/>
        <v>5</v>
      </c>
      <c r="AA166" s="42">
        <f t="shared" si="26"/>
        <v>0</v>
      </c>
      <c r="AB166" s="42">
        <f t="shared" si="26"/>
        <v>2</v>
      </c>
      <c r="AC166" s="42">
        <f t="shared" si="26"/>
        <v>4</v>
      </c>
      <c r="AD166" s="42">
        <f t="shared" si="26"/>
        <v>0</v>
      </c>
      <c r="AE166" s="42">
        <f t="shared" si="26"/>
        <v>2</v>
      </c>
      <c r="AF166" s="42">
        <f t="shared" si="26"/>
        <v>0</v>
      </c>
      <c r="AG166" s="42">
        <f t="shared" si="26"/>
        <v>2</v>
      </c>
      <c r="AH166" s="42">
        <f t="shared" si="26"/>
        <v>4</v>
      </c>
      <c r="AI166" s="42">
        <f t="shared" si="26"/>
        <v>0</v>
      </c>
      <c r="AJ166" s="42">
        <f t="shared" si="26"/>
        <v>8</v>
      </c>
      <c r="AK166" s="42">
        <f t="shared" si="26"/>
        <v>0</v>
      </c>
      <c r="AL166" s="42">
        <f t="shared" si="26"/>
        <v>0</v>
      </c>
      <c r="AM166" s="42">
        <f t="shared" si="26"/>
        <v>0</v>
      </c>
      <c r="AN166" s="42">
        <f t="shared" si="26"/>
        <v>0</v>
      </c>
      <c r="AO166" s="42">
        <f>SUM(AO162:AO165)</f>
        <v>2</v>
      </c>
      <c r="AP166" s="42">
        <f>SUM(AP162:AP165)</f>
        <v>0</v>
      </c>
    </row>
    <row r="167" spans="1:42" ht="15.2" customHeight="1" thickBot="1" x14ac:dyDescent="0.2">
      <c r="A167" s="56"/>
      <c r="B167" s="57"/>
      <c r="C167" s="52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5"/>
      <c r="R167" s="55"/>
      <c r="S167" s="55"/>
      <c r="T167" s="63"/>
      <c r="U167" s="63"/>
      <c r="V167" s="63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</row>
    <row r="168" spans="1:42" ht="15.2" customHeight="1" thickTop="1" x14ac:dyDescent="0.15">
      <c r="A168" s="17" t="s">
        <v>130</v>
      </c>
      <c r="C168" s="19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42"/>
      <c r="R168" s="42"/>
      <c r="S168" s="42"/>
      <c r="T168" s="62"/>
      <c r="U168" s="62"/>
      <c r="V168" s="6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</row>
    <row r="169" spans="1:42" ht="15.2" customHeight="1" x14ac:dyDescent="0.15">
      <c r="B169" s="18" t="s">
        <v>131</v>
      </c>
      <c r="C169" s="19"/>
      <c r="D169" s="23">
        <v>3</v>
      </c>
      <c r="E169" s="23">
        <v>73</v>
      </c>
      <c r="F169" s="23">
        <v>40</v>
      </c>
      <c r="G169" s="23">
        <v>33</v>
      </c>
      <c r="H169" s="23">
        <v>22</v>
      </c>
      <c r="I169" s="23">
        <v>26</v>
      </c>
      <c r="J169" s="23">
        <v>25</v>
      </c>
      <c r="K169" s="23"/>
      <c r="L169" s="23"/>
      <c r="M169" s="23"/>
      <c r="N169" s="23">
        <v>0</v>
      </c>
      <c r="O169" s="23">
        <v>0</v>
      </c>
      <c r="P169" s="23">
        <v>0</v>
      </c>
      <c r="Q169" s="42">
        <v>10</v>
      </c>
      <c r="R169" s="42">
        <v>5</v>
      </c>
      <c r="S169" s="42">
        <v>5</v>
      </c>
      <c r="T169" s="62">
        <v>1</v>
      </c>
      <c r="U169" s="62">
        <v>0</v>
      </c>
      <c r="V169" s="62">
        <v>1</v>
      </c>
      <c r="W169" s="42">
        <v>0</v>
      </c>
      <c r="X169" s="42">
        <v>0</v>
      </c>
      <c r="Y169" s="42">
        <v>7</v>
      </c>
      <c r="Z169" s="42">
        <v>1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3</v>
      </c>
      <c r="AK169" s="42">
        <v>0</v>
      </c>
      <c r="AL169" s="42">
        <v>0</v>
      </c>
      <c r="AM169" s="42">
        <v>0</v>
      </c>
      <c r="AN169" s="42">
        <v>0</v>
      </c>
      <c r="AO169" s="42">
        <v>0</v>
      </c>
      <c r="AP169" s="42">
        <v>0</v>
      </c>
    </row>
    <row r="170" spans="1:42" ht="15.2" customHeight="1" x14ac:dyDescent="0.15">
      <c r="B170" s="18" t="s">
        <v>132</v>
      </c>
      <c r="C170" s="19"/>
      <c r="D170" s="23">
        <v>9</v>
      </c>
      <c r="E170" s="23">
        <v>193</v>
      </c>
      <c r="F170" s="23">
        <v>100</v>
      </c>
      <c r="G170" s="23">
        <v>93</v>
      </c>
      <c r="H170" s="23">
        <v>75</v>
      </c>
      <c r="I170" s="23">
        <v>50</v>
      </c>
      <c r="J170" s="23">
        <v>68</v>
      </c>
      <c r="K170" s="23"/>
      <c r="L170" s="23"/>
      <c r="M170" s="23"/>
      <c r="N170" s="23">
        <v>3</v>
      </c>
      <c r="O170" s="23">
        <v>4</v>
      </c>
      <c r="P170" s="23">
        <v>2</v>
      </c>
      <c r="Q170" s="42">
        <v>19</v>
      </c>
      <c r="R170" s="42">
        <v>7</v>
      </c>
      <c r="S170" s="42">
        <v>12</v>
      </c>
      <c r="T170" s="62">
        <v>1</v>
      </c>
      <c r="U170" s="62">
        <v>0</v>
      </c>
      <c r="V170" s="62">
        <v>1</v>
      </c>
      <c r="W170" s="42">
        <v>0</v>
      </c>
      <c r="X170" s="42">
        <v>0</v>
      </c>
      <c r="Y170" s="42">
        <v>13</v>
      </c>
      <c r="Z170" s="42">
        <v>2</v>
      </c>
      <c r="AA170" s="42">
        <v>1</v>
      </c>
      <c r="AB170" s="42">
        <v>1</v>
      </c>
      <c r="AC170" s="42">
        <v>0</v>
      </c>
      <c r="AD170" s="42">
        <v>0</v>
      </c>
      <c r="AE170" s="42">
        <v>1</v>
      </c>
      <c r="AF170" s="42">
        <v>0</v>
      </c>
      <c r="AG170" s="42">
        <v>0</v>
      </c>
      <c r="AH170" s="42">
        <v>1</v>
      </c>
      <c r="AI170" s="42">
        <v>0</v>
      </c>
      <c r="AJ170" s="42">
        <v>7</v>
      </c>
      <c r="AK170" s="42">
        <v>0</v>
      </c>
      <c r="AL170" s="42">
        <v>0</v>
      </c>
      <c r="AM170" s="42">
        <v>0</v>
      </c>
      <c r="AN170" s="42">
        <v>0</v>
      </c>
      <c r="AO170" s="42">
        <v>0</v>
      </c>
      <c r="AP170" s="42">
        <v>0</v>
      </c>
    </row>
    <row r="171" spans="1:42" ht="15.2" customHeight="1" x14ac:dyDescent="0.15">
      <c r="B171" s="18" t="s">
        <v>133</v>
      </c>
      <c r="C171" s="19"/>
      <c r="D171" s="23">
        <v>11</v>
      </c>
      <c r="E171" s="23">
        <v>314</v>
      </c>
      <c r="F171" s="23">
        <v>153</v>
      </c>
      <c r="G171" s="23">
        <v>161</v>
      </c>
      <c r="H171" s="23">
        <v>106</v>
      </c>
      <c r="I171" s="23">
        <v>103</v>
      </c>
      <c r="J171" s="23">
        <v>105</v>
      </c>
      <c r="K171" s="23"/>
      <c r="L171" s="23"/>
      <c r="M171" s="23"/>
      <c r="N171" s="23">
        <v>2</v>
      </c>
      <c r="O171" s="23">
        <v>3</v>
      </c>
      <c r="P171" s="23">
        <v>1</v>
      </c>
      <c r="Q171" s="42">
        <v>23</v>
      </c>
      <c r="R171" s="42">
        <v>14</v>
      </c>
      <c r="S171" s="42">
        <v>9</v>
      </c>
      <c r="T171" s="62">
        <v>1</v>
      </c>
      <c r="U171" s="62">
        <v>0</v>
      </c>
      <c r="V171" s="62">
        <v>1</v>
      </c>
      <c r="W171" s="42">
        <v>0</v>
      </c>
      <c r="X171" s="42">
        <v>0</v>
      </c>
      <c r="Y171" s="42">
        <v>19</v>
      </c>
      <c r="Z171" s="42">
        <v>1</v>
      </c>
      <c r="AA171" s="42">
        <v>0</v>
      </c>
      <c r="AB171" s="42">
        <v>0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1</v>
      </c>
      <c r="AI171" s="42">
        <v>0</v>
      </c>
      <c r="AJ171" s="42">
        <v>3</v>
      </c>
      <c r="AK171" s="42">
        <v>0</v>
      </c>
      <c r="AL171" s="42">
        <v>0</v>
      </c>
      <c r="AM171" s="42">
        <v>0</v>
      </c>
      <c r="AN171" s="42">
        <v>0</v>
      </c>
      <c r="AO171" s="42">
        <v>0</v>
      </c>
      <c r="AP171" s="42">
        <v>0</v>
      </c>
    </row>
    <row r="172" spans="1:42" ht="15.2" customHeight="1" x14ac:dyDescent="0.15">
      <c r="B172" s="18" t="s">
        <v>130</v>
      </c>
      <c r="C172" s="26" t="s">
        <v>62</v>
      </c>
      <c r="D172" s="23">
        <f>SUM(D169:D171)</f>
        <v>23</v>
      </c>
      <c r="E172" s="23">
        <f t="shared" ref="E172:AP172" si="27">SUM(E169:E171)</f>
        <v>580</v>
      </c>
      <c r="F172" s="23">
        <f t="shared" si="27"/>
        <v>293</v>
      </c>
      <c r="G172" s="23">
        <f t="shared" si="27"/>
        <v>287</v>
      </c>
      <c r="H172" s="23">
        <f t="shared" si="27"/>
        <v>203</v>
      </c>
      <c r="I172" s="23">
        <f t="shared" si="27"/>
        <v>179</v>
      </c>
      <c r="J172" s="23">
        <f t="shared" si="27"/>
        <v>198</v>
      </c>
      <c r="K172" s="23">
        <f t="shared" si="27"/>
        <v>0</v>
      </c>
      <c r="L172" s="23">
        <f t="shared" si="27"/>
        <v>0</v>
      </c>
      <c r="M172" s="23">
        <f t="shared" si="27"/>
        <v>0</v>
      </c>
      <c r="N172" s="23">
        <f t="shared" si="27"/>
        <v>5</v>
      </c>
      <c r="O172" s="23">
        <f t="shared" si="27"/>
        <v>7</v>
      </c>
      <c r="P172" s="23">
        <f t="shared" si="27"/>
        <v>3</v>
      </c>
      <c r="Q172" s="42">
        <f>SUM(Q169:Q171)</f>
        <v>52</v>
      </c>
      <c r="R172" s="42">
        <f t="shared" si="27"/>
        <v>26</v>
      </c>
      <c r="S172" s="42">
        <f t="shared" si="27"/>
        <v>26</v>
      </c>
      <c r="T172" s="62">
        <f t="shared" si="27"/>
        <v>3</v>
      </c>
      <c r="U172" s="62">
        <f t="shared" si="27"/>
        <v>0</v>
      </c>
      <c r="V172" s="62">
        <f t="shared" si="27"/>
        <v>3</v>
      </c>
      <c r="W172" s="42">
        <f t="shared" si="27"/>
        <v>0</v>
      </c>
      <c r="X172" s="42">
        <f t="shared" si="27"/>
        <v>0</v>
      </c>
      <c r="Y172" s="42">
        <f t="shared" si="27"/>
        <v>39</v>
      </c>
      <c r="Z172" s="42">
        <f t="shared" si="27"/>
        <v>4</v>
      </c>
      <c r="AA172" s="42">
        <f t="shared" si="27"/>
        <v>1</v>
      </c>
      <c r="AB172" s="42">
        <f t="shared" si="27"/>
        <v>1</v>
      </c>
      <c r="AC172" s="42">
        <f t="shared" si="27"/>
        <v>0</v>
      </c>
      <c r="AD172" s="42">
        <f t="shared" si="27"/>
        <v>0</v>
      </c>
      <c r="AE172" s="42">
        <f t="shared" si="27"/>
        <v>1</v>
      </c>
      <c r="AF172" s="42">
        <f t="shared" si="27"/>
        <v>0</v>
      </c>
      <c r="AG172" s="42">
        <f t="shared" si="27"/>
        <v>0</v>
      </c>
      <c r="AH172" s="42">
        <f t="shared" si="27"/>
        <v>2</v>
      </c>
      <c r="AI172" s="42">
        <f t="shared" si="27"/>
        <v>0</v>
      </c>
      <c r="AJ172" s="42">
        <f>SUM(AJ169:AJ171)</f>
        <v>13</v>
      </c>
      <c r="AK172" s="42">
        <f t="shared" si="27"/>
        <v>0</v>
      </c>
      <c r="AL172" s="42">
        <f t="shared" si="27"/>
        <v>0</v>
      </c>
      <c r="AM172" s="42">
        <f t="shared" si="27"/>
        <v>0</v>
      </c>
      <c r="AN172" s="42">
        <f t="shared" si="27"/>
        <v>0</v>
      </c>
      <c r="AO172" s="42">
        <f t="shared" si="27"/>
        <v>0</v>
      </c>
      <c r="AP172" s="42">
        <f t="shared" si="27"/>
        <v>0</v>
      </c>
    </row>
    <row r="173" spans="1:42" ht="15.2" customHeight="1" x14ac:dyDescent="0.15">
      <c r="C173" s="19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42"/>
      <c r="R173" s="42"/>
      <c r="S173" s="42"/>
      <c r="T173" s="62"/>
      <c r="U173" s="62"/>
      <c r="V173" s="6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</row>
    <row r="174" spans="1:42" ht="15.2" customHeight="1" x14ac:dyDescent="0.15">
      <c r="A174" s="17" t="s">
        <v>134</v>
      </c>
      <c r="C174" s="19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42"/>
      <c r="R174" s="42"/>
      <c r="S174" s="42"/>
      <c r="T174" s="62"/>
      <c r="U174" s="62"/>
      <c r="V174" s="6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</row>
    <row r="175" spans="1:42" ht="15.2" customHeight="1" x14ac:dyDescent="0.15">
      <c r="B175" s="18" t="s">
        <v>135</v>
      </c>
      <c r="C175" s="19"/>
      <c r="D175" s="23">
        <v>18</v>
      </c>
      <c r="E175" s="23">
        <v>607</v>
      </c>
      <c r="F175" s="23">
        <v>321</v>
      </c>
      <c r="G175" s="23">
        <v>286</v>
      </c>
      <c r="H175" s="23">
        <v>201</v>
      </c>
      <c r="I175" s="23">
        <v>208</v>
      </c>
      <c r="J175" s="23">
        <v>198</v>
      </c>
      <c r="K175" s="23"/>
      <c r="L175" s="23"/>
      <c r="M175" s="23"/>
      <c r="N175" s="23">
        <v>2</v>
      </c>
      <c r="O175" s="23">
        <v>9</v>
      </c>
      <c r="P175" s="23">
        <v>2</v>
      </c>
      <c r="Q175" s="42">
        <v>33</v>
      </c>
      <c r="R175" s="42">
        <v>19</v>
      </c>
      <c r="S175" s="42">
        <v>14</v>
      </c>
      <c r="T175" s="62">
        <v>1</v>
      </c>
      <c r="U175" s="62">
        <v>0</v>
      </c>
      <c r="V175" s="62">
        <v>1</v>
      </c>
      <c r="W175" s="42">
        <v>1</v>
      </c>
      <c r="X175" s="42">
        <v>0</v>
      </c>
      <c r="Y175" s="42">
        <v>28</v>
      </c>
      <c r="Z175" s="42">
        <v>1</v>
      </c>
      <c r="AA175" s="42">
        <v>0</v>
      </c>
      <c r="AB175" s="42">
        <v>0</v>
      </c>
      <c r="AC175" s="42">
        <v>2</v>
      </c>
      <c r="AD175" s="42">
        <v>0</v>
      </c>
      <c r="AE175" s="42">
        <v>0</v>
      </c>
      <c r="AF175" s="42">
        <v>0</v>
      </c>
      <c r="AG175" s="42">
        <v>1</v>
      </c>
      <c r="AH175" s="42">
        <v>1</v>
      </c>
      <c r="AI175" s="42">
        <v>0</v>
      </c>
      <c r="AJ175" s="42">
        <v>5</v>
      </c>
      <c r="AK175" s="42">
        <v>0</v>
      </c>
      <c r="AL175" s="42">
        <v>0</v>
      </c>
      <c r="AM175" s="42">
        <v>0</v>
      </c>
      <c r="AN175" s="42">
        <v>0</v>
      </c>
      <c r="AO175" s="42">
        <v>3</v>
      </c>
      <c r="AP175" s="42">
        <v>0</v>
      </c>
    </row>
    <row r="176" spans="1:42" ht="15.2" customHeight="1" x14ac:dyDescent="0.15">
      <c r="B176" s="18" t="s">
        <v>136</v>
      </c>
      <c r="C176" s="19"/>
      <c r="D176" s="23">
        <v>15</v>
      </c>
      <c r="E176" s="23">
        <v>453</v>
      </c>
      <c r="F176" s="23">
        <v>253</v>
      </c>
      <c r="G176" s="23">
        <v>200</v>
      </c>
      <c r="H176" s="23">
        <v>170</v>
      </c>
      <c r="I176" s="23">
        <v>147</v>
      </c>
      <c r="J176" s="23">
        <v>136</v>
      </c>
      <c r="K176" s="23"/>
      <c r="L176" s="23"/>
      <c r="M176" s="23"/>
      <c r="N176" s="23">
        <v>2</v>
      </c>
      <c r="O176" s="23">
        <v>4</v>
      </c>
      <c r="P176" s="23">
        <v>3</v>
      </c>
      <c r="Q176" s="42">
        <v>27</v>
      </c>
      <c r="R176" s="42">
        <v>13</v>
      </c>
      <c r="S176" s="42">
        <v>14</v>
      </c>
      <c r="T176" s="62">
        <v>1</v>
      </c>
      <c r="U176" s="62">
        <v>0</v>
      </c>
      <c r="V176" s="62">
        <v>1</v>
      </c>
      <c r="W176" s="42">
        <v>1</v>
      </c>
      <c r="X176" s="42">
        <v>0</v>
      </c>
      <c r="Y176" s="42">
        <v>22</v>
      </c>
      <c r="Z176" s="42">
        <v>1</v>
      </c>
      <c r="AA176" s="42">
        <v>0</v>
      </c>
      <c r="AB176" s="42">
        <v>0</v>
      </c>
      <c r="AC176" s="42">
        <v>1</v>
      </c>
      <c r="AD176" s="42">
        <v>1</v>
      </c>
      <c r="AE176" s="42">
        <v>0</v>
      </c>
      <c r="AF176" s="42">
        <v>0</v>
      </c>
      <c r="AG176" s="42">
        <v>0</v>
      </c>
      <c r="AH176" s="42">
        <v>1</v>
      </c>
      <c r="AI176" s="42">
        <v>0</v>
      </c>
      <c r="AJ176" s="42">
        <v>4</v>
      </c>
      <c r="AK176" s="42">
        <v>0</v>
      </c>
      <c r="AL176" s="42">
        <v>0</v>
      </c>
      <c r="AM176" s="42">
        <v>0</v>
      </c>
      <c r="AN176" s="42">
        <v>0</v>
      </c>
      <c r="AO176" s="42">
        <v>2</v>
      </c>
      <c r="AP176" s="42">
        <v>0</v>
      </c>
    </row>
    <row r="177" spans="2:42" ht="15.2" customHeight="1" x14ac:dyDescent="0.15">
      <c r="B177" s="18" t="s">
        <v>137</v>
      </c>
      <c r="C177" s="19"/>
      <c r="D177" s="23">
        <v>13</v>
      </c>
      <c r="E177" s="23">
        <v>374</v>
      </c>
      <c r="F177" s="23">
        <v>182</v>
      </c>
      <c r="G177" s="23">
        <v>192</v>
      </c>
      <c r="H177" s="23">
        <v>133</v>
      </c>
      <c r="I177" s="23">
        <v>117</v>
      </c>
      <c r="J177" s="23">
        <v>124</v>
      </c>
      <c r="K177" s="23"/>
      <c r="L177" s="23"/>
      <c r="M177" s="23"/>
      <c r="N177" s="23">
        <v>2</v>
      </c>
      <c r="O177" s="23">
        <v>5</v>
      </c>
      <c r="P177" s="23">
        <v>7</v>
      </c>
      <c r="Q177" s="42">
        <v>25</v>
      </c>
      <c r="R177" s="42">
        <v>11</v>
      </c>
      <c r="S177" s="42">
        <v>14</v>
      </c>
      <c r="T177" s="62">
        <v>1</v>
      </c>
      <c r="U177" s="62">
        <v>0</v>
      </c>
      <c r="V177" s="62">
        <v>1</v>
      </c>
      <c r="W177" s="42">
        <v>0</v>
      </c>
      <c r="X177" s="42">
        <v>0</v>
      </c>
      <c r="Y177" s="42">
        <v>20</v>
      </c>
      <c r="Z177" s="42">
        <v>1</v>
      </c>
      <c r="AA177" s="42">
        <v>1</v>
      </c>
      <c r="AB177" s="42">
        <v>0</v>
      </c>
      <c r="AC177" s="42">
        <v>2</v>
      </c>
      <c r="AD177" s="42">
        <v>0</v>
      </c>
      <c r="AE177" s="42">
        <v>0</v>
      </c>
      <c r="AF177" s="42">
        <v>0</v>
      </c>
      <c r="AG177" s="42">
        <v>1</v>
      </c>
      <c r="AH177" s="42">
        <v>1</v>
      </c>
      <c r="AI177" s="42">
        <v>0</v>
      </c>
      <c r="AJ177" s="42">
        <v>3</v>
      </c>
      <c r="AK177" s="42">
        <v>0</v>
      </c>
      <c r="AL177" s="42">
        <v>0</v>
      </c>
      <c r="AM177" s="42">
        <v>0</v>
      </c>
      <c r="AN177" s="42">
        <v>0</v>
      </c>
      <c r="AO177" s="42">
        <v>3</v>
      </c>
      <c r="AP177" s="42">
        <v>0</v>
      </c>
    </row>
    <row r="178" spans="2:42" ht="15.2" customHeight="1" x14ac:dyDescent="0.15">
      <c r="B178" s="18" t="s">
        <v>138</v>
      </c>
      <c r="C178" s="19"/>
      <c r="D178" s="23">
        <v>12</v>
      </c>
      <c r="E178" s="23">
        <v>343</v>
      </c>
      <c r="F178" s="23">
        <v>174</v>
      </c>
      <c r="G178" s="23">
        <v>169</v>
      </c>
      <c r="H178" s="23">
        <v>117</v>
      </c>
      <c r="I178" s="23">
        <v>108</v>
      </c>
      <c r="J178" s="23">
        <v>118</v>
      </c>
      <c r="K178" s="23"/>
      <c r="L178" s="23"/>
      <c r="M178" s="23"/>
      <c r="N178" s="23">
        <v>3</v>
      </c>
      <c r="O178" s="23">
        <v>2</v>
      </c>
      <c r="P178" s="23">
        <v>3</v>
      </c>
      <c r="Q178" s="42">
        <v>25</v>
      </c>
      <c r="R178" s="42">
        <v>15</v>
      </c>
      <c r="S178" s="42">
        <v>10</v>
      </c>
      <c r="T178" s="62">
        <v>1</v>
      </c>
      <c r="U178" s="62">
        <v>0</v>
      </c>
      <c r="V178" s="62">
        <v>1</v>
      </c>
      <c r="W178" s="42">
        <v>0</v>
      </c>
      <c r="X178" s="42">
        <v>0</v>
      </c>
      <c r="Y178" s="42">
        <v>21</v>
      </c>
      <c r="Z178" s="42">
        <v>1</v>
      </c>
      <c r="AA178" s="42">
        <v>0</v>
      </c>
      <c r="AB178" s="42">
        <v>1</v>
      </c>
      <c r="AC178" s="42">
        <v>1</v>
      </c>
      <c r="AD178" s="42">
        <v>1</v>
      </c>
      <c r="AE178" s="42">
        <v>1</v>
      </c>
      <c r="AF178" s="42">
        <v>0</v>
      </c>
      <c r="AG178" s="42">
        <v>0</v>
      </c>
      <c r="AH178" s="42">
        <v>1</v>
      </c>
      <c r="AI178" s="42">
        <v>0</v>
      </c>
      <c r="AJ178" s="42">
        <v>3</v>
      </c>
      <c r="AK178" s="42">
        <v>0</v>
      </c>
      <c r="AL178" s="42">
        <v>0</v>
      </c>
      <c r="AM178" s="42">
        <v>0</v>
      </c>
      <c r="AN178" s="42">
        <v>0</v>
      </c>
      <c r="AO178" s="42">
        <v>1</v>
      </c>
      <c r="AP178" s="42">
        <v>0</v>
      </c>
    </row>
    <row r="179" spans="2:42" ht="15.2" customHeight="1" x14ac:dyDescent="0.15">
      <c r="B179" s="18" t="s">
        <v>139</v>
      </c>
      <c r="C179" s="19"/>
      <c r="D179" s="23">
        <v>15</v>
      </c>
      <c r="E179" s="23">
        <v>468</v>
      </c>
      <c r="F179" s="23">
        <v>241</v>
      </c>
      <c r="G179" s="23">
        <v>227</v>
      </c>
      <c r="H179" s="23">
        <v>151</v>
      </c>
      <c r="I179" s="23">
        <v>154</v>
      </c>
      <c r="J179" s="23">
        <v>163</v>
      </c>
      <c r="K179" s="23"/>
      <c r="L179" s="23"/>
      <c r="M179" s="23"/>
      <c r="N179" s="23">
        <v>2</v>
      </c>
      <c r="O179" s="23">
        <v>7</v>
      </c>
      <c r="P179" s="23">
        <v>3</v>
      </c>
      <c r="Q179" s="42">
        <v>31</v>
      </c>
      <c r="R179" s="42">
        <v>15</v>
      </c>
      <c r="S179" s="42">
        <v>16</v>
      </c>
      <c r="T179" s="62">
        <v>1</v>
      </c>
      <c r="U179" s="62">
        <v>0</v>
      </c>
      <c r="V179" s="62">
        <v>1</v>
      </c>
      <c r="W179" s="42">
        <v>1</v>
      </c>
      <c r="X179" s="42">
        <v>0</v>
      </c>
      <c r="Y179" s="42">
        <v>25</v>
      </c>
      <c r="Z179" s="42">
        <v>1</v>
      </c>
      <c r="AA179" s="42">
        <v>1</v>
      </c>
      <c r="AB179" s="42">
        <v>2</v>
      </c>
      <c r="AC179" s="42">
        <v>0</v>
      </c>
      <c r="AD179" s="42">
        <v>0</v>
      </c>
      <c r="AE179" s="42">
        <v>2</v>
      </c>
      <c r="AF179" s="42">
        <v>0</v>
      </c>
      <c r="AG179" s="42">
        <v>0</v>
      </c>
      <c r="AH179" s="42">
        <v>1</v>
      </c>
      <c r="AI179" s="42">
        <v>0</v>
      </c>
      <c r="AJ179" s="42">
        <v>2</v>
      </c>
      <c r="AK179" s="42">
        <v>0</v>
      </c>
      <c r="AL179" s="42">
        <v>0</v>
      </c>
      <c r="AM179" s="42">
        <v>0</v>
      </c>
      <c r="AN179" s="42">
        <v>0</v>
      </c>
      <c r="AO179" s="42">
        <v>4</v>
      </c>
      <c r="AP179" s="42">
        <v>0</v>
      </c>
    </row>
    <row r="180" spans="2:42" ht="15.2" customHeight="1" x14ac:dyDescent="0.15">
      <c r="B180" s="18" t="s">
        <v>140</v>
      </c>
      <c r="C180" s="19"/>
      <c r="D180" s="23">
        <v>8</v>
      </c>
      <c r="E180" s="23">
        <v>164</v>
      </c>
      <c r="F180" s="23">
        <v>81</v>
      </c>
      <c r="G180" s="23">
        <v>83</v>
      </c>
      <c r="H180" s="23">
        <v>62</v>
      </c>
      <c r="I180" s="23">
        <v>51</v>
      </c>
      <c r="J180" s="23">
        <v>51</v>
      </c>
      <c r="K180" s="23"/>
      <c r="L180" s="23"/>
      <c r="M180" s="23"/>
      <c r="N180" s="23">
        <v>2</v>
      </c>
      <c r="O180" s="23">
        <v>3</v>
      </c>
      <c r="P180" s="23">
        <v>0</v>
      </c>
      <c r="Q180" s="42">
        <v>17</v>
      </c>
      <c r="R180" s="42">
        <v>9</v>
      </c>
      <c r="S180" s="42">
        <v>8</v>
      </c>
      <c r="T180" s="62">
        <v>1</v>
      </c>
      <c r="U180" s="62">
        <v>0</v>
      </c>
      <c r="V180" s="62">
        <v>1</v>
      </c>
      <c r="W180" s="42">
        <v>0</v>
      </c>
      <c r="X180" s="42">
        <v>0</v>
      </c>
      <c r="Y180" s="42">
        <v>13</v>
      </c>
      <c r="Z180" s="42">
        <v>1</v>
      </c>
      <c r="AA180" s="42">
        <v>0</v>
      </c>
      <c r="AB180" s="42">
        <v>1</v>
      </c>
      <c r="AC180" s="42">
        <v>0</v>
      </c>
      <c r="AD180" s="42">
        <v>0</v>
      </c>
      <c r="AE180" s="42">
        <v>1</v>
      </c>
      <c r="AF180" s="42">
        <v>0</v>
      </c>
      <c r="AG180" s="42">
        <v>0</v>
      </c>
      <c r="AH180" s="42">
        <v>1</v>
      </c>
      <c r="AI180" s="42">
        <v>0</v>
      </c>
      <c r="AJ180" s="42">
        <v>3</v>
      </c>
      <c r="AK180" s="42">
        <v>0</v>
      </c>
      <c r="AL180" s="42">
        <v>0</v>
      </c>
      <c r="AM180" s="42">
        <v>0</v>
      </c>
      <c r="AN180" s="42">
        <v>0</v>
      </c>
      <c r="AO180" s="42">
        <v>0</v>
      </c>
      <c r="AP180" s="42">
        <v>0</v>
      </c>
    </row>
    <row r="181" spans="2:42" ht="15.2" customHeight="1" x14ac:dyDescent="0.15">
      <c r="B181" s="18" t="s">
        <v>141</v>
      </c>
      <c r="C181" s="19"/>
      <c r="D181" s="23">
        <v>20</v>
      </c>
      <c r="E181" s="23">
        <v>617</v>
      </c>
      <c r="F181" s="23">
        <v>310</v>
      </c>
      <c r="G181" s="23">
        <v>307</v>
      </c>
      <c r="H181" s="23">
        <v>208</v>
      </c>
      <c r="I181" s="23">
        <v>175</v>
      </c>
      <c r="J181" s="23">
        <v>234</v>
      </c>
      <c r="K181" s="23"/>
      <c r="L181" s="23"/>
      <c r="M181" s="23"/>
      <c r="N181" s="23">
        <v>3</v>
      </c>
      <c r="O181" s="23">
        <v>5</v>
      </c>
      <c r="P181" s="23">
        <v>6</v>
      </c>
      <c r="Q181" s="42">
        <v>35</v>
      </c>
      <c r="R181" s="42">
        <v>17</v>
      </c>
      <c r="S181" s="42">
        <v>18</v>
      </c>
      <c r="T181" s="62">
        <v>1</v>
      </c>
      <c r="U181" s="62">
        <v>0</v>
      </c>
      <c r="V181" s="62">
        <v>1</v>
      </c>
      <c r="W181" s="42">
        <v>1</v>
      </c>
      <c r="X181" s="42">
        <v>0</v>
      </c>
      <c r="Y181" s="42">
        <v>30</v>
      </c>
      <c r="Z181" s="42">
        <v>1</v>
      </c>
      <c r="AA181" s="42">
        <v>0</v>
      </c>
      <c r="AB181" s="42">
        <v>2</v>
      </c>
      <c r="AC181" s="42">
        <v>2</v>
      </c>
      <c r="AD181" s="42">
        <v>0</v>
      </c>
      <c r="AE181" s="42">
        <v>2</v>
      </c>
      <c r="AF181" s="42">
        <v>0</v>
      </c>
      <c r="AG181" s="42">
        <v>0</v>
      </c>
      <c r="AH181" s="42">
        <v>1</v>
      </c>
      <c r="AI181" s="42">
        <v>0</v>
      </c>
      <c r="AJ181" s="42">
        <v>2</v>
      </c>
      <c r="AK181" s="42">
        <v>0</v>
      </c>
      <c r="AL181" s="42">
        <v>1</v>
      </c>
      <c r="AM181" s="42">
        <v>0</v>
      </c>
      <c r="AN181" s="42">
        <v>0</v>
      </c>
      <c r="AO181" s="42">
        <v>3</v>
      </c>
      <c r="AP181" s="42">
        <v>0</v>
      </c>
    </row>
    <row r="182" spans="2:42" ht="15.2" customHeight="1" x14ac:dyDescent="0.15">
      <c r="B182" s="18" t="s">
        <v>142</v>
      </c>
      <c r="C182" s="19"/>
      <c r="D182" s="23">
        <v>7</v>
      </c>
      <c r="E182" s="23">
        <v>190</v>
      </c>
      <c r="F182" s="23">
        <v>94</v>
      </c>
      <c r="G182" s="23">
        <v>96</v>
      </c>
      <c r="H182" s="23">
        <v>46</v>
      </c>
      <c r="I182" s="23">
        <v>76</v>
      </c>
      <c r="J182" s="23">
        <v>68</v>
      </c>
      <c r="K182" s="23"/>
      <c r="L182" s="23"/>
      <c r="M182" s="23"/>
      <c r="N182" s="23">
        <v>1</v>
      </c>
      <c r="O182" s="23">
        <v>0</v>
      </c>
      <c r="P182" s="23">
        <v>1</v>
      </c>
      <c r="Q182" s="42">
        <v>15</v>
      </c>
      <c r="R182" s="42">
        <v>8</v>
      </c>
      <c r="S182" s="42">
        <v>7</v>
      </c>
      <c r="T182" s="62">
        <v>1</v>
      </c>
      <c r="U182" s="62">
        <v>0</v>
      </c>
      <c r="V182" s="62">
        <v>1</v>
      </c>
      <c r="W182" s="42">
        <v>0</v>
      </c>
      <c r="X182" s="42">
        <v>1</v>
      </c>
      <c r="Y182" s="42">
        <v>10</v>
      </c>
      <c r="Z182" s="42">
        <v>1</v>
      </c>
      <c r="AA182" s="42">
        <v>0</v>
      </c>
      <c r="AB182" s="42">
        <v>0</v>
      </c>
      <c r="AC182" s="42">
        <v>1</v>
      </c>
      <c r="AD182" s="42">
        <v>0</v>
      </c>
      <c r="AE182" s="42">
        <v>0</v>
      </c>
      <c r="AF182" s="42">
        <v>0</v>
      </c>
      <c r="AG182" s="42">
        <v>0</v>
      </c>
      <c r="AH182" s="42">
        <v>1</v>
      </c>
      <c r="AI182" s="42">
        <v>0</v>
      </c>
      <c r="AJ182" s="42">
        <v>5</v>
      </c>
      <c r="AK182" s="42">
        <v>0</v>
      </c>
      <c r="AL182" s="42">
        <v>0</v>
      </c>
      <c r="AM182" s="42">
        <v>0</v>
      </c>
      <c r="AN182" s="42">
        <v>0</v>
      </c>
      <c r="AO182" s="42">
        <v>0</v>
      </c>
      <c r="AP182" s="42">
        <v>0</v>
      </c>
    </row>
    <row r="183" spans="2:42" ht="15.2" customHeight="1" x14ac:dyDescent="0.15">
      <c r="B183" s="18" t="s">
        <v>143</v>
      </c>
      <c r="C183" s="19"/>
      <c r="D183" s="23">
        <v>15</v>
      </c>
      <c r="E183" s="23">
        <v>489</v>
      </c>
      <c r="F183" s="23">
        <v>258</v>
      </c>
      <c r="G183" s="23">
        <v>231</v>
      </c>
      <c r="H183" s="23">
        <v>163</v>
      </c>
      <c r="I183" s="23">
        <v>173</v>
      </c>
      <c r="J183" s="23">
        <v>153</v>
      </c>
      <c r="K183" s="23"/>
      <c r="L183" s="23"/>
      <c r="M183" s="23"/>
      <c r="N183" s="23">
        <v>2</v>
      </c>
      <c r="O183" s="23">
        <v>3</v>
      </c>
      <c r="P183" s="23">
        <v>5</v>
      </c>
      <c r="Q183" s="42">
        <v>28</v>
      </c>
      <c r="R183" s="42">
        <v>12</v>
      </c>
      <c r="S183" s="42">
        <v>16</v>
      </c>
      <c r="T183" s="62">
        <v>1</v>
      </c>
      <c r="U183" s="62">
        <v>0</v>
      </c>
      <c r="V183" s="62">
        <v>1</v>
      </c>
      <c r="W183" s="42">
        <v>1</v>
      </c>
      <c r="X183" s="42">
        <v>0</v>
      </c>
      <c r="Y183" s="42">
        <v>23</v>
      </c>
      <c r="Z183" s="42">
        <v>1</v>
      </c>
      <c r="AA183" s="42">
        <v>0</v>
      </c>
      <c r="AB183" s="42">
        <v>1</v>
      </c>
      <c r="AC183" s="42">
        <v>1</v>
      </c>
      <c r="AD183" s="42">
        <v>1</v>
      </c>
      <c r="AE183" s="42">
        <v>1</v>
      </c>
      <c r="AF183" s="42">
        <v>0</v>
      </c>
      <c r="AG183" s="42">
        <v>0</v>
      </c>
      <c r="AH183" s="42">
        <v>1</v>
      </c>
      <c r="AI183" s="42">
        <v>0</v>
      </c>
      <c r="AJ183" s="42">
        <v>1</v>
      </c>
      <c r="AK183" s="42">
        <v>0</v>
      </c>
      <c r="AL183" s="42">
        <v>1</v>
      </c>
      <c r="AM183" s="42">
        <v>0</v>
      </c>
      <c r="AN183" s="42">
        <v>0</v>
      </c>
      <c r="AO183" s="42">
        <v>2</v>
      </c>
      <c r="AP183" s="42">
        <v>0</v>
      </c>
    </row>
    <row r="184" spans="2:42" ht="15.2" customHeight="1" x14ac:dyDescent="0.15">
      <c r="B184" s="18" t="s">
        <v>144</v>
      </c>
      <c r="C184" s="19"/>
      <c r="D184" s="23">
        <v>4</v>
      </c>
      <c r="E184" s="23">
        <v>49</v>
      </c>
      <c r="F184" s="23">
        <v>22</v>
      </c>
      <c r="G184" s="23">
        <v>27</v>
      </c>
      <c r="H184" s="23">
        <v>11</v>
      </c>
      <c r="I184" s="23">
        <v>17</v>
      </c>
      <c r="J184" s="23">
        <v>21</v>
      </c>
      <c r="K184" s="23"/>
      <c r="L184" s="23"/>
      <c r="M184" s="23"/>
      <c r="N184" s="23">
        <v>1</v>
      </c>
      <c r="O184" s="23">
        <v>1</v>
      </c>
      <c r="P184" s="23">
        <v>0</v>
      </c>
      <c r="Q184" s="42">
        <v>13</v>
      </c>
      <c r="R184" s="42">
        <v>8</v>
      </c>
      <c r="S184" s="42">
        <v>5</v>
      </c>
      <c r="T184" s="62">
        <v>1</v>
      </c>
      <c r="U184" s="62">
        <v>0</v>
      </c>
      <c r="V184" s="62">
        <v>1</v>
      </c>
      <c r="W184" s="42">
        <v>0</v>
      </c>
      <c r="X184" s="42">
        <v>0</v>
      </c>
      <c r="Y184" s="42">
        <v>9</v>
      </c>
      <c r="Z184" s="42">
        <v>1</v>
      </c>
      <c r="AA184" s="42">
        <v>0</v>
      </c>
      <c r="AB184" s="42">
        <v>0</v>
      </c>
      <c r="AC184" s="42">
        <v>1</v>
      </c>
      <c r="AD184" s="42">
        <v>0</v>
      </c>
      <c r="AE184" s="42">
        <v>0</v>
      </c>
      <c r="AF184" s="42">
        <v>0</v>
      </c>
      <c r="AG184" s="42">
        <v>0</v>
      </c>
      <c r="AH184" s="42">
        <v>1</v>
      </c>
      <c r="AI184" s="42">
        <v>0</v>
      </c>
      <c r="AJ184" s="42">
        <v>1</v>
      </c>
      <c r="AK184" s="42">
        <v>0</v>
      </c>
      <c r="AL184" s="42">
        <v>0</v>
      </c>
      <c r="AM184" s="42">
        <v>0</v>
      </c>
      <c r="AN184" s="42">
        <v>0</v>
      </c>
      <c r="AO184" s="42">
        <v>0</v>
      </c>
      <c r="AP184" s="42">
        <v>0</v>
      </c>
    </row>
    <row r="185" spans="2:42" ht="15.2" customHeight="1" x14ac:dyDescent="0.15">
      <c r="C185" s="19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42"/>
      <c r="R185" s="42"/>
      <c r="S185" s="42"/>
      <c r="T185" s="62"/>
      <c r="U185" s="62"/>
      <c r="V185" s="6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</row>
    <row r="186" spans="2:42" ht="15.2" customHeight="1" x14ac:dyDescent="0.15">
      <c r="B186" s="18" t="s">
        <v>145</v>
      </c>
      <c r="C186" s="19"/>
      <c r="D186" s="23">
        <v>4</v>
      </c>
      <c r="E186" s="23">
        <v>46</v>
      </c>
      <c r="F186" s="23">
        <v>23</v>
      </c>
      <c r="G186" s="23">
        <v>23</v>
      </c>
      <c r="H186" s="23">
        <v>16</v>
      </c>
      <c r="I186" s="23">
        <v>13</v>
      </c>
      <c r="J186" s="23">
        <v>17</v>
      </c>
      <c r="K186" s="23"/>
      <c r="L186" s="23"/>
      <c r="M186" s="23"/>
      <c r="N186" s="23">
        <v>1</v>
      </c>
      <c r="O186" s="23">
        <v>1</v>
      </c>
      <c r="P186" s="23">
        <v>0</v>
      </c>
      <c r="Q186" s="42">
        <v>12</v>
      </c>
      <c r="R186" s="42">
        <v>5</v>
      </c>
      <c r="S186" s="42">
        <v>7</v>
      </c>
      <c r="T186" s="62">
        <v>1</v>
      </c>
      <c r="U186" s="62">
        <v>0</v>
      </c>
      <c r="V186" s="62">
        <v>1</v>
      </c>
      <c r="W186" s="42">
        <v>0</v>
      </c>
      <c r="X186" s="42">
        <v>0</v>
      </c>
      <c r="Y186" s="42">
        <v>8</v>
      </c>
      <c r="Z186" s="42">
        <v>1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1</v>
      </c>
      <c r="AI186" s="42">
        <v>0</v>
      </c>
      <c r="AJ186" s="42">
        <v>2</v>
      </c>
      <c r="AK186" s="42">
        <v>0</v>
      </c>
      <c r="AL186" s="42">
        <v>0</v>
      </c>
      <c r="AM186" s="42">
        <v>0</v>
      </c>
      <c r="AN186" s="42">
        <v>0</v>
      </c>
      <c r="AO186" s="42">
        <v>0</v>
      </c>
      <c r="AP186" s="42">
        <v>0</v>
      </c>
    </row>
    <row r="187" spans="2:42" ht="15.2" customHeight="1" x14ac:dyDescent="0.15">
      <c r="B187" s="18" t="s">
        <v>146</v>
      </c>
      <c r="C187" s="19"/>
      <c r="D187" s="23">
        <v>4</v>
      </c>
      <c r="E187" s="23">
        <v>97</v>
      </c>
      <c r="F187" s="23">
        <v>51</v>
      </c>
      <c r="G187" s="23">
        <v>46</v>
      </c>
      <c r="H187" s="23">
        <v>34</v>
      </c>
      <c r="I187" s="23">
        <v>32</v>
      </c>
      <c r="J187" s="23">
        <v>31</v>
      </c>
      <c r="K187" s="23"/>
      <c r="L187" s="23"/>
      <c r="M187" s="23"/>
      <c r="N187" s="23">
        <v>1</v>
      </c>
      <c r="O187" s="23">
        <v>0</v>
      </c>
      <c r="P187" s="23">
        <v>1</v>
      </c>
      <c r="Q187" s="42">
        <v>13</v>
      </c>
      <c r="R187" s="42">
        <v>7</v>
      </c>
      <c r="S187" s="42">
        <v>6</v>
      </c>
      <c r="T187" s="62">
        <v>1</v>
      </c>
      <c r="U187" s="62">
        <v>0</v>
      </c>
      <c r="V187" s="62">
        <v>1</v>
      </c>
      <c r="W187" s="42">
        <v>0</v>
      </c>
      <c r="X187" s="42">
        <v>0</v>
      </c>
      <c r="Y187" s="42">
        <v>9</v>
      </c>
      <c r="Z187" s="42">
        <v>1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1</v>
      </c>
      <c r="AH187" s="42">
        <v>1</v>
      </c>
      <c r="AI187" s="42">
        <v>0</v>
      </c>
      <c r="AJ187" s="42">
        <v>1</v>
      </c>
      <c r="AK187" s="42">
        <v>0</v>
      </c>
      <c r="AL187" s="42">
        <v>0</v>
      </c>
      <c r="AM187" s="42">
        <v>0</v>
      </c>
      <c r="AN187" s="42">
        <v>0</v>
      </c>
      <c r="AO187" s="42">
        <v>0</v>
      </c>
      <c r="AP187" s="42">
        <v>0</v>
      </c>
    </row>
    <row r="188" spans="2:42" ht="15.2" customHeight="1" x14ac:dyDescent="0.15">
      <c r="B188" s="18" t="s">
        <v>147</v>
      </c>
      <c r="C188" s="19"/>
      <c r="D188" s="23">
        <v>9</v>
      </c>
      <c r="E188" s="23">
        <v>224</v>
      </c>
      <c r="F188" s="23">
        <v>130</v>
      </c>
      <c r="G188" s="23">
        <v>94</v>
      </c>
      <c r="H188" s="23">
        <v>76</v>
      </c>
      <c r="I188" s="23">
        <v>69</v>
      </c>
      <c r="J188" s="23">
        <v>79</v>
      </c>
      <c r="K188" s="23"/>
      <c r="L188" s="23"/>
      <c r="M188" s="23"/>
      <c r="N188" s="23">
        <v>3</v>
      </c>
      <c r="O188" s="23">
        <v>5</v>
      </c>
      <c r="P188" s="23">
        <v>2</v>
      </c>
      <c r="Q188" s="42">
        <v>17</v>
      </c>
      <c r="R188" s="42">
        <v>10</v>
      </c>
      <c r="S188" s="42">
        <v>7</v>
      </c>
      <c r="T188" s="62">
        <v>1</v>
      </c>
      <c r="U188" s="62">
        <v>0</v>
      </c>
      <c r="V188" s="62">
        <v>1</v>
      </c>
      <c r="W188" s="42">
        <v>0</v>
      </c>
      <c r="X188" s="42">
        <v>0</v>
      </c>
      <c r="Y188" s="42">
        <v>13</v>
      </c>
      <c r="Z188" s="42">
        <v>1</v>
      </c>
      <c r="AA188" s="42">
        <v>0</v>
      </c>
      <c r="AB188" s="42">
        <v>0</v>
      </c>
      <c r="AC188" s="42">
        <v>1</v>
      </c>
      <c r="AD188" s="42">
        <v>0</v>
      </c>
      <c r="AE188" s="42">
        <v>0</v>
      </c>
      <c r="AF188" s="42">
        <v>0</v>
      </c>
      <c r="AG188" s="42">
        <v>0</v>
      </c>
      <c r="AH188" s="42">
        <v>1</v>
      </c>
      <c r="AI188" s="42">
        <v>0</v>
      </c>
      <c r="AJ188" s="42">
        <v>2</v>
      </c>
      <c r="AK188" s="42">
        <v>0</v>
      </c>
      <c r="AL188" s="42">
        <v>0</v>
      </c>
      <c r="AM188" s="42">
        <v>0</v>
      </c>
      <c r="AN188" s="42">
        <v>0</v>
      </c>
      <c r="AO188" s="42">
        <v>2</v>
      </c>
      <c r="AP188" s="42">
        <v>0</v>
      </c>
    </row>
    <row r="189" spans="2:42" ht="15.2" customHeight="1" x14ac:dyDescent="0.15">
      <c r="B189" s="18" t="s">
        <v>77</v>
      </c>
      <c r="C189" s="19"/>
      <c r="D189" s="23">
        <v>20</v>
      </c>
      <c r="E189" s="23">
        <v>636</v>
      </c>
      <c r="F189" s="23">
        <v>355</v>
      </c>
      <c r="G189" s="23">
        <v>281</v>
      </c>
      <c r="H189" s="23">
        <v>209</v>
      </c>
      <c r="I189" s="23">
        <v>205</v>
      </c>
      <c r="J189" s="23">
        <v>222</v>
      </c>
      <c r="K189" s="23"/>
      <c r="L189" s="23"/>
      <c r="M189" s="23"/>
      <c r="N189" s="23">
        <v>2</v>
      </c>
      <c r="O189" s="23">
        <v>4</v>
      </c>
      <c r="P189" s="23">
        <v>4</v>
      </c>
      <c r="Q189" s="42">
        <v>39</v>
      </c>
      <c r="R189" s="42">
        <v>20</v>
      </c>
      <c r="S189" s="42">
        <v>19</v>
      </c>
      <c r="T189" s="62">
        <v>1</v>
      </c>
      <c r="U189" s="62">
        <v>0</v>
      </c>
      <c r="V189" s="62">
        <v>1</v>
      </c>
      <c r="W189" s="42">
        <v>1</v>
      </c>
      <c r="X189" s="42">
        <v>1</v>
      </c>
      <c r="Y189" s="42">
        <v>33</v>
      </c>
      <c r="Z189" s="42">
        <v>1</v>
      </c>
      <c r="AA189" s="42">
        <v>0</v>
      </c>
      <c r="AB189" s="42">
        <v>1</v>
      </c>
      <c r="AC189" s="42">
        <v>1</v>
      </c>
      <c r="AD189" s="42">
        <v>1</v>
      </c>
      <c r="AE189" s="42">
        <v>1</v>
      </c>
      <c r="AF189" s="42">
        <v>0</v>
      </c>
      <c r="AG189" s="42">
        <v>1</v>
      </c>
      <c r="AH189" s="42">
        <v>1</v>
      </c>
      <c r="AI189" s="42">
        <v>0</v>
      </c>
      <c r="AJ189" s="42">
        <v>2</v>
      </c>
      <c r="AK189" s="42">
        <v>0</v>
      </c>
      <c r="AL189" s="42">
        <v>1</v>
      </c>
      <c r="AM189" s="42">
        <v>0</v>
      </c>
      <c r="AN189" s="42">
        <v>0</v>
      </c>
      <c r="AO189" s="42">
        <v>2</v>
      </c>
      <c r="AP189" s="42">
        <v>0</v>
      </c>
    </row>
    <row r="190" spans="2:42" ht="15.2" customHeight="1" x14ac:dyDescent="0.15">
      <c r="B190" s="18" t="s">
        <v>317</v>
      </c>
      <c r="C190" s="19"/>
      <c r="D190" s="23">
        <v>4</v>
      </c>
      <c r="E190" s="23">
        <v>15</v>
      </c>
      <c r="F190" s="23">
        <v>11</v>
      </c>
      <c r="G190" s="23">
        <v>4</v>
      </c>
      <c r="H190" s="23">
        <v>3</v>
      </c>
      <c r="I190" s="23">
        <v>3</v>
      </c>
      <c r="J190" s="23">
        <v>9</v>
      </c>
      <c r="K190" s="23"/>
      <c r="L190" s="23"/>
      <c r="M190" s="23"/>
      <c r="N190" s="23">
        <v>1</v>
      </c>
      <c r="O190" s="23">
        <v>1</v>
      </c>
      <c r="P190" s="23">
        <v>1</v>
      </c>
      <c r="Q190" s="42">
        <v>13</v>
      </c>
      <c r="R190" s="42">
        <v>9</v>
      </c>
      <c r="S190" s="42">
        <v>4</v>
      </c>
      <c r="T190" s="62">
        <v>1</v>
      </c>
      <c r="U190" s="62">
        <v>0</v>
      </c>
      <c r="V190" s="62">
        <v>1</v>
      </c>
      <c r="W190" s="42">
        <v>0</v>
      </c>
      <c r="X190" s="42">
        <v>0</v>
      </c>
      <c r="Y190" s="42">
        <v>9</v>
      </c>
      <c r="Z190" s="42">
        <v>1</v>
      </c>
      <c r="AA190" s="42">
        <v>0</v>
      </c>
      <c r="AB190" s="42">
        <v>0</v>
      </c>
      <c r="AC190" s="42">
        <v>1</v>
      </c>
      <c r="AD190" s="42">
        <v>0</v>
      </c>
      <c r="AE190" s="42">
        <v>0</v>
      </c>
      <c r="AF190" s="42">
        <v>0</v>
      </c>
      <c r="AG190" s="42">
        <v>0</v>
      </c>
      <c r="AH190" s="42">
        <v>1</v>
      </c>
      <c r="AI190" s="42">
        <v>0</v>
      </c>
      <c r="AJ190" s="42">
        <v>5</v>
      </c>
      <c r="AK190" s="42">
        <v>0</v>
      </c>
      <c r="AL190" s="42">
        <v>0</v>
      </c>
      <c r="AM190" s="42">
        <v>0</v>
      </c>
      <c r="AN190" s="42">
        <v>0</v>
      </c>
      <c r="AO190" s="42">
        <v>0</v>
      </c>
      <c r="AP190" s="42">
        <v>0</v>
      </c>
    </row>
    <row r="191" spans="2:42" ht="15.2" customHeight="1" x14ac:dyDescent="0.15">
      <c r="B191" s="18" t="s">
        <v>134</v>
      </c>
      <c r="C191" s="26" t="s">
        <v>62</v>
      </c>
      <c r="D191" s="23">
        <f>SUM(D175:D190)</f>
        <v>168</v>
      </c>
      <c r="E191" s="23">
        <f>SUM(E175:E190)</f>
        <v>4772</v>
      </c>
      <c r="F191" s="23">
        <f t="shared" ref="F191:AP191" si="28">SUM(F175:F190)</f>
        <v>2506</v>
      </c>
      <c r="G191" s="23">
        <f t="shared" si="28"/>
        <v>2266</v>
      </c>
      <c r="H191" s="23">
        <f t="shared" si="28"/>
        <v>1600</v>
      </c>
      <c r="I191" s="23">
        <f t="shared" si="28"/>
        <v>1548</v>
      </c>
      <c r="J191" s="23">
        <f t="shared" si="28"/>
        <v>1624</v>
      </c>
      <c r="K191" s="23">
        <f t="shared" si="28"/>
        <v>0</v>
      </c>
      <c r="L191" s="23">
        <f t="shared" si="28"/>
        <v>0</v>
      </c>
      <c r="M191" s="23">
        <f t="shared" si="28"/>
        <v>0</v>
      </c>
      <c r="N191" s="23">
        <f t="shared" si="28"/>
        <v>28</v>
      </c>
      <c r="O191" s="23">
        <f t="shared" si="28"/>
        <v>50</v>
      </c>
      <c r="P191" s="23">
        <f t="shared" si="28"/>
        <v>38</v>
      </c>
      <c r="Q191" s="42">
        <f>SUM(Q175:Q190)</f>
        <v>343</v>
      </c>
      <c r="R191" s="42">
        <f t="shared" si="28"/>
        <v>178</v>
      </c>
      <c r="S191" s="42">
        <f t="shared" si="28"/>
        <v>165</v>
      </c>
      <c r="T191" s="62">
        <f t="shared" si="28"/>
        <v>15</v>
      </c>
      <c r="U191" s="62">
        <f t="shared" si="28"/>
        <v>0</v>
      </c>
      <c r="V191" s="62">
        <f t="shared" si="28"/>
        <v>15</v>
      </c>
      <c r="W191" s="42">
        <f t="shared" si="28"/>
        <v>6</v>
      </c>
      <c r="X191" s="42">
        <f t="shared" si="28"/>
        <v>2</v>
      </c>
      <c r="Y191" s="42">
        <f t="shared" si="28"/>
        <v>273</v>
      </c>
      <c r="Z191" s="42">
        <f t="shared" si="28"/>
        <v>15</v>
      </c>
      <c r="AA191" s="42">
        <f t="shared" si="28"/>
        <v>2</v>
      </c>
      <c r="AB191" s="42">
        <f t="shared" si="28"/>
        <v>8</v>
      </c>
      <c r="AC191" s="42">
        <f t="shared" si="28"/>
        <v>14</v>
      </c>
      <c r="AD191" s="42">
        <f t="shared" si="28"/>
        <v>4</v>
      </c>
      <c r="AE191" s="42">
        <f t="shared" si="28"/>
        <v>8</v>
      </c>
      <c r="AF191" s="42">
        <f t="shared" si="28"/>
        <v>0</v>
      </c>
      <c r="AG191" s="42">
        <f t="shared" si="28"/>
        <v>4</v>
      </c>
      <c r="AH191" s="42">
        <f t="shared" si="28"/>
        <v>15</v>
      </c>
      <c r="AI191" s="42">
        <f t="shared" si="28"/>
        <v>0</v>
      </c>
      <c r="AJ191" s="42">
        <f t="shared" si="28"/>
        <v>41</v>
      </c>
      <c r="AK191" s="42">
        <f t="shared" si="28"/>
        <v>0</v>
      </c>
      <c r="AL191" s="42">
        <f t="shared" si="28"/>
        <v>3</v>
      </c>
      <c r="AM191" s="42">
        <f t="shared" si="28"/>
        <v>0</v>
      </c>
      <c r="AN191" s="42">
        <f t="shared" si="28"/>
        <v>0</v>
      </c>
      <c r="AO191" s="42">
        <f>SUM(AO175:AO190)</f>
        <v>22</v>
      </c>
      <c r="AP191" s="42">
        <f t="shared" si="28"/>
        <v>0</v>
      </c>
    </row>
    <row r="192" spans="2:42" ht="15.2" customHeight="1" x14ac:dyDescent="0.15">
      <c r="C192" s="19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42"/>
      <c r="R192" s="42"/>
      <c r="S192" s="42"/>
      <c r="T192" s="62"/>
      <c r="U192" s="62"/>
      <c r="V192" s="6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1:42" ht="15.2" customHeight="1" x14ac:dyDescent="0.15">
      <c r="A193" s="17" t="s">
        <v>148</v>
      </c>
      <c r="C193" s="19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42"/>
      <c r="R193" s="42"/>
      <c r="S193" s="42"/>
      <c r="T193" s="62"/>
      <c r="U193" s="62"/>
      <c r="V193" s="6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1:42" ht="15.2" customHeight="1" x14ac:dyDescent="0.15">
      <c r="B194" s="18" t="s">
        <v>149</v>
      </c>
      <c r="C194" s="19"/>
      <c r="D194" s="23">
        <v>17</v>
      </c>
      <c r="E194" s="23">
        <v>520</v>
      </c>
      <c r="F194" s="23">
        <v>288</v>
      </c>
      <c r="G194" s="23">
        <v>232</v>
      </c>
      <c r="H194" s="23">
        <v>165</v>
      </c>
      <c r="I194" s="23">
        <v>166</v>
      </c>
      <c r="J194" s="23">
        <v>189</v>
      </c>
      <c r="K194" s="23"/>
      <c r="L194" s="23"/>
      <c r="M194" s="23"/>
      <c r="N194" s="23">
        <v>2</v>
      </c>
      <c r="O194" s="23">
        <v>4</v>
      </c>
      <c r="P194" s="23">
        <v>2</v>
      </c>
      <c r="Q194" s="42">
        <v>31</v>
      </c>
      <c r="R194" s="42">
        <v>20</v>
      </c>
      <c r="S194" s="42">
        <v>11</v>
      </c>
      <c r="T194" s="62">
        <v>1</v>
      </c>
      <c r="U194" s="62">
        <v>0</v>
      </c>
      <c r="V194" s="62">
        <v>1</v>
      </c>
      <c r="W194" s="42">
        <v>1</v>
      </c>
      <c r="X194" s="42">
        <v>0</v>
      </c>
      <c r="Y194" s="42">
        <v>26</v>
      </c>
      <c r="Z194" s="42">
        <v>1</v>
      </c>
      <c r="AA194" s="42">
        <v>0</v>
      </c>
      <c r="AB194" s="42">
        <v>0</v>
      </c>
      <c r="AC194" s="42">
        <v>3</v>
      </c>
      <c r="AD194" s="42">
        <v>1</v>
      </c>
      <c r="AE194" s="42">
        <v>0</v>
      </c>
      <c r="AF194" s="42">
        <v>0</v>
      </c>
      <c r="AG194" s="42">
        <v>0</v>
      </c>
      <c r="AH194" s="42">
        <v>1</v>
      </c>
      <c r="AI194" s="42">
        <v>0</v>
      </c>
      <c r="AJ194" s="42">
        <v>5</v>
      </c>
      <c r="AK194" s="42">
        <v>0</v>
      </c>
      <c r="AL194" s="42">
        <v>0</v>
      </c>
      <c r="AM194" s="42">
        <v>0</v>
      </c>
      <c r="AN194" s="42">
        <v>0</v>
      </c>
      <c r="AO194" s="42">
        <v>1</v>
      </c>
      <c r="AP194" s="42">
        <v>0</v>
      </c>
    </row>
    <row r="195" spans="1:42" ht="15.2" customHeight="1" x14ac:dyDescent="0.15">
      <c r="B195" s="18" t="s">
        <v>150</v>
      </c>
      <c r="C195" s="19"/>
      <c r="D195" s="23">
        <v>11</v>
      </c>
      <c r="E195" s="23">
        <v>362</v>
      </c>
      <c r="F195" s="23">
        <v>170</v>
      </c>
      <c r="G195" s="23">
        <v>192</v>
      </c>
      <c r="H195" s="23">
        <v>119</v>
      </c>
      <c r="I195" s="23">
        <v>114</v>
      </c>
      <c r="J195" s="23">
        <v>129</v>
      </c>
      <c r="K195" s="23"/>
      <c r="L195" s="23"/>
      <c r="M195" s="23"/>
      <c r="N195" s="23">
        <v>1</v>
      </c>
      <c r="O195" s="23">
        <v>1</v>
      </c>
      <c r="P195" s="23">
        <v>0</v>
      </c>
      <c r="Q195" s="42">
        <v>23</v>
      </c>
      <c r="R195" s="42">
        <v>12</v>
      </c>
      <c r="S195" s="42">
        <v>11</v>
      </c>
      <c r="T195" s="62">
        <v>1</v>
      </c>
      <c r="U195" s="62">
        <v>0</v>
      </c>
      <c r="V195" s="62">
        <v>1</v>
      </c>
      <c r="W195" s="42">
        <v>0</v>
      </c>
      <c r="X195" s="42">
        <v>0</v>
      </c>
      <c r="Y195" s="42">
        <v>19</v>
      </c>
      <c r="Z195" s="42">
        <v>1</v>
      </c>
      <c r="AA195" s="42">
        <v>0</v>
      </c>
      <c r="AB195" s="42">
        <v>0</v>
      </c>
      <c r="AC195" s="42">
        <v>1</v>
      </c>
      <c r="AD195" s="42">
        <v>0</v>
      </c>
      <c r="AE195" s="42">
        <v>0</v>
      </c>
      <c r="AF195" s="42">
        <v>0</v>
      </c>
      <c r="AG195" s="42">
        <v>0</v>
      </c>
      <c r="AH195" s="42">
        <v>1</v>
      </c>
      <c r="AI195" s="42">
        <v>0</v>
      </c>
      <c r="AJ195" s="42">
        <v>0</v>
      </c>
      <c r="AK195" s="42">
        <v>0</v>
      </c>
      <c r="AL195" s="42">
        <v>0</v>
      </c>
      <c r="AM195" s="42">
        <v>0</v>
      </c>
      <c r="AN195" s="42">
        <v>0</v>
      </c>
      <c r="AO195" s="42">
        <v>0</v>
      </c>
      <c r="AP195" s="42">
        <v>0</v>
      </c>
    </row>
    <row r="196" spans="1:42" ht="15.2" customHeight="1" x14ac:dyDescent="0.15">
      <c r="B196" s="18" t="s">
        <v>151</v>
      </c>
      <c r="C196" s="19"/>
      <c r="D196" s="23">
        <v>12</v>
      </c>
      <c r="E196" s="23">
        <v>361</v>
      </c>
      <c r="F196" s="23">
        <v>195</v>
      </c>
      <c r="G196" s="23">
        <v>166</v>
      </c>
      <c r="H196" s="23">
        <v>109</v>
      </c>
      <c r="I196" s="23">
        <v>131</v>
      </c>
      <c r="J196" s="23">
        <v>121</v>
      </c>
      <c r="K196" s="23"/>
      <c r="L196" s="23"/>
      <c r="M196" s="23"/>
      <c r="N196" s="23">
        <v>2</v>
      </c>
      <c r="O196" s="23">
        <v>5</v>
      </c>
      <c r="P196" s="23">
        <v>5</v>
      </c>
      <c r="Q196" s="42">
        <v>26</v>
      </c>
      <c r="R196" s="42">
        <v>11</v>
      </c>
      <c r="S196" s="42">
        <v>15</v>
      </c>
      <c r="T196" s="62">
        <v>1</v>
      </c>
      <c r="U196" s="62">
        <v>0</v>
      </c>
      <c r="V196" s="62">
        <v>1</v>
      </c>
      <c r="W196" s="42">
        <v>0</v>
      </c>
      <c r="X196" s="42">
        <v>0</v>
      </c>
      <c r="Y196" s="42">
        <v>21</v>
      </c>
      <c r="Z196" s="42">
        <v>1</v>
      </c>
      <c r="AA196" s="42">
        <v>0</v>
      </c>
      <c r="AB196" s="42">
        <v>0</v>
      </c>
      <c r="AC196" s="42">
        <v>3</v>
      </c>
      <c r="AD196" s="42">
        <v>1</v>
      </c>
      <c r="AE196" s="42">
        <v>0</v>
      </c>
      <c r="AF196" s="42">
        <v>0</v>
      </c>
      <c r="AG196" s="42">
        <v>2</v>
      </c>
      <c r="AH196" s="42">
        <v>2</v>
      </c>
      <c r="AI196" s="42">
        <v>0</v>
      </c>
      <c r="AJ196" s="42">
        <v>6</v>
      </c>
      <c r="AK196" s="42">
        <v>0</v>
      </c>
      <c r="AL196" s="42">
        <v>0</v>
      </c>
      <c r="AM196" s="42">
        <v>0</v>
      </c>
      <c r="AN196" s="42">
        <v>0</v>
      </c>
      <c r="AO196" s="42">
        <v>5</v>
      </c>
      <c r="AP196" s="42">
        <v>0</v>
      </c>
    </row>
    <row r="197" spans="1:42" ht="15.2" customHeight="1" x14ac:dyDescent="0.15">
      <c r="B197" s="18" t="s">
        <v>152</v>
      </c>
      <c r="C197" s="19"/>
      <c r="D197" s="23">
        <v>14</v>
      </c>
      <c r="E197" s="23">
        <v>422</v>
      </c>
      <c r="F197" s="23">
        <v>221</v>
      </c>
      <c r="G197" s="23">
        <v>201</v>
      </c>
      <c r="H197" s="23">
        <v>144</v>
      </c>
      <c r="I197" s="23">
        <v>135</v>
      </c>
      <c r="J197" s="23">
        <v>143</v>
      </c>
      <c r="K197" s="23"/>
      <c r="L197" s="23"/>
      <c r="M197" s="23"/>
      <c r="N197" s="23">
        <v>2</v>
      </c>
      <c r="O197" s="23">
        <v>7</v>
      </c>
      <c r="P197" s="23">
        <v>1</v>
      </c>
      <c r="Q197" s="42">
        <v>28</v>
      </c>
      <c r="R197" s="42">
        <v>15</v>
      </c>
      <c r="S197" s="42">
        <v>13</v>
      </c>
      <c r="T197" s="62">
        <v>1</v>
      </c>
      <c r="U197" s="62">
        <v>0</v>
      </c>
      <c r="V197" s="62">
        <v>1</v>
      </c>
      <c r="W197" s="42">
        <v>0</v>
      </c>
      <c r="X197" s="42">
        <v>0</v>
      </c>
      <c r="Y197" s="42">
        <v>23</v>
      </c>
      <c r="Z197" s="42">
        <v>1</v>
      </c>
      <c r="AA197" s="42">
        <v>0</v>
      </c>
      <c r="AB197" s="42">
        <v>1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2</v>
      </c>
      <c r="AI197" s="42">
        <v>0</v>
      </c>
      <c r="AJ197" s="42">
        <v>4</v>
      </c>
      <c r="AK197" s="42">
        <v>0</v>
      </c>
      <c r="AL197" s="42">
        <v>0</v>
      </c>
      <c r="AM197" s="42">
        <v>0</v>
      </c>
      <c r="AN197" s="42">
        <v>0</v>
      </c>
      <c r="AO197" s="42">
        <v>0</v>
      </c>
      <c r="AP197" s="42">
        <v>0</v>
      </c>
    </row>
    <row r="198" spans="1:42" ht="15.2" customHeight="1" x14ac:dyDescent="0.15">
      <c r="B198" s="18" t="s">
        <v>153</v>
      </c>
      <c r="C198" s="19"/>
      <c r="D198" s="23">
        <v>9</v>
      </c>
      <c r="E198" s="23">
        <v>304</v>
      </c>
      <c r="F198" s="23">
        <v>158</v>
      </c>
      <c r="G198" s="23">
        <v>146</v>
      </c>
      <c r="H198" s="23">
        <v>92</v>
      </c>
      <c r="I198" s="23">
        <v>100</v>
      </c>
      <c r="J198" s="23">
        <v>112</v>
      </c>
      <c r="K198" s="23"/>
      <c r="L198" s="23"/>
      <c r="M198" s="23"/>
      <c r="N198" s="23">
        <v>0</v>
      </c>
      <c r="O198" s="23">
        <v>0</v>
      </c>
      <c r="P198" s="23">
        <v>0</v>
      </c>
      <c r="Q198" s="42">
        <v>19</v>
      </c>
      <c r="R198" s="42">
        <v>7</v>
      </c>
      <c r="S198" s="42">
        <v>12</v>
      </c>
      <c r="T198" s="62">
        <v>1</v>
      </c>
      <c r="U198" s="62">
        <v>0</v>
      </c>
      <c r="V198" s="62">
        <v>1</v>
      </c>
      <c r="W198" s="42">
        <v>0</v>
      </c>
      <c r="X198" s="42">
        <v>0</v>
      </c>
      <c r="Y198" s="42">
        <v>15</v>
      </c>
      <c r="Z198" s="42">
        <v>1</v>
      </c>
      <c r="AA198" s="42">
        <v>0</v>
      </c>
      <c r="AB198" s="42">
        <v>0</v>
      </c>
      <c r="AC198" s="42">
        <v>1</v>
      </c>
      <c r="AD198" s="42">
        <v>0</v>
      </c>
      <c r="AE198" s="42">
        <v>0</v>
      </c>
      <c r="AF198" s="42">
        <v>0</v>
      </c>
      <c r="AG198" s="42">
        <v>0</v>
      </c>
      <c r="AH198" s="42">
        <v>1</v>
      </c>
      <c r="AI198" s="42">
        <v>0</v>
      </c>
      <c r="AJ198" s="42">
        <v>2</v>
      </c>
      <c r="AK198" s="42">
        <v>0</v>
      </c>
      <c r="AL198" s="42">
        <v>0</v>
      </c>
      <c r="AM198" s="42">
        <v>0</v>
      </c>
      <c r="AN198" s="42">
        <v>0</v>
      </c>
      <c r="AO198" s="42">
        <v>0</v>
      </c>
      <c r="AP198" s="42">
        <v>0</v>
      </c>
    </row>
    <row r="199" spans="1:42" ht="15.2" customHeight="1" x14ac:dyDescent="0.15">
      <c r="B199" s="18" t="s">
        <v>154</v>
      </c>
      <c r="C199" s="19"/>
      <c r="D199" s="23">
        <v>12</v>
      </c>
      <c r="E199" s="23">
        <v>275</v>
      </c>
      <c r="F199" s="23">
        <v>150</v>
      </c>
      <c r="G199" s="23">
        <v>125</v>
      </c>
      <c r="H199" s="23">
        <v>90</v>
      </c>
      <c r="I199" s="23">
        <v>96</v>
      </c>
      <c r="J199" s="23">
        <v>89</v>
      </c>
      <c r="K199" s="23"/>
      <c r="L199" s="23"/>
      <c r="M199" s="23"/>
      <c r="N199" s="23">
        <v>3</v>
      </c>
      <c r="O199" s="23">
        <v>5</v>
      </c>
      <c r="P199" s="23">
        <v>2</v>
      </c>
      <c r="Q199" s="42">
        <v>23</v>
      </c>
      <c r="R199" s="42">
        <v>11</v>
      </c>
      <c r="S199" s="42">
        <v>12</v>
      </c>
      <c r="T199" s="62">
        <v>1</v>
      </c>
      <c r="U199" s="62">
        <v>0</v>
      </c>
      <c r="V199" s="62">
        <v>1</v>
      </c>
      <c r="W199" s="42">
        <v>0</v>
      </c>
      <c r="X199" s="42">
        <v>0</v>
      </c>
      <c r="Y199" s="42">
        <v>19</v>
      </c>
      <c r="Z199" s="42">
        <v>1</v>
      </c>
      <c r="AA199" s="42">
        <v>0</v>
      </c>
      <c r="AB199" s="42">
        <v>0</v>
      </c>
      <c r="AC199" s="42">
        <v>1</v>
      </c>
      <c r="AD199" s="42">
        <v>0</v>
      </c>
      <c r="AE199" s="42">
        <v>0</v>
      </c>
      <c r="AF199" s="42">
        <v>0</v>
      </c>
      <c r="AG199" s="42">
        <v>0</v>
      </c>
      <c r="AH199" s="42">
        <v>1</v>
      </c>
      <c r="AI199" s="42">
        <v>0</v>
      </c>
      <c r="AJ199" s="42">
        <v>3</v>
      </c>
      <c r="AK199" s="42">
        <v>0</v>
      </c>
      <c r="AL199" s="42">
        <v>0</v>
      </c>
      <c r="AM199" s="42">
        <v>0</v>
      </c>
      <c r="AN199" s="42">
        <v>0</v>
      </c>
      <c r="AO199" s="42">
        <v>0</v>
      </c>
      <c r="AP199" s="42">
        <v>0</v>
      </c>
    </row>
    <row r="200" spans="1:42" ht="15.2" customHeight="1" x14ac:dyDescent="0.15">
      <c r="B200" s="18" t="s">
        <v>155</v>
      </c>
      <c r="C200" s="19"/>
      <c r="D200" s="23">
        <v>13</v>
      </c>
      <c r="E200" s="23">
        <v>403</v>
      </c>
      <c r="F200" s="23">
        <v>205</v>
      </c>
      <c r="G200" s="23">
        <v>198</v>
      </c>
      <c r="H200" s="23">
        <v>137</v>
      </c>
      <c r="I200" s="23">
        <v>136</v>
      </c>
      <c r="J200" s="23">
        <v>130</v>
      </c>
      <c r="K200" s="23"/>
      <c r="L200" s="23"/>
      <c r="M200" s="23"/>
      <c r="N200" s="23">
        <v>1</v>
      </c>
      <c r="O200" s="23">
        <v>2</v>
      </c>
      <c r="P200" s="23">
        <v>0</v>
      </c>
      <c r="Q200" s="42">
        <v>26</v>
      </c>
      <c r="R200" s="42">
        <v>13</v>
      </c>
      <c r="S200" s="42">
        <v>13</v>
      </c>
      <c r="T200" s="62">
        <v>1</v>
      </c>
      <c r="U200" s="62">
        <v>0</v>
      </c>
      <c r="V200" s="62">
        <v>1</v>
      </c>
      <c r="W200" s="42">
        <v>0</v>
      </c>
      <c r="X200" s="42">
        <v>1</v>
      </c>
      <c r="Y200" s="42">
        <v>20</v>
      </c>
      <c r="Z200" s="42">
        <v>1</v>
      </c>
      <c r="AA200" s="42">
        <v>0</v>
      </c>
      <c r="AB200" s="42">
        <v>0</v>
      </c>
      <c r="AC200" s="42">
        <v>1</v>
      </c>
      <c r="AD200" s="42">
        <v>0</v>
      </c>
      <c r="AE200" s="42">
        <v>0</v>
      </c>
      <c r="AF200" s="42">
        <v>0</v>
      </c>
      <c r="AG200" s="42">
        <v>0</v>
      </c>
      <c r="AH200" s="42">
        <v>2</v>
      </c>
      <c r="AI200" s="42">
        <v>0</v>
      </c>
      <c r="AJ200" s="42">
        <v>4</v>
      </c>
      <c r="AK200" s="42">
        <v>0</v>
      </c>
      <c r="AL200" s="42">
        <v>0</v>
      </c>
      <c r="AM200" s="42">
        <v>0</v>
      </c>
      <c r="AN200" s="42">
        <v>0</v>
      </c>
      <c r="AO200" s="42">
        <v>0</v>
      </c>
      <c r="AP200" s="42">
        <v>0</v>
      </c>
    </row>
    <row r="201" spans="1:42" ht="15.2" customHeight="1" x14ac:dyDescent="0.15">
      <c r="B201" s="18" t="s">
        <v>156</v>
      </c>
      <c r="C201" s="19"/>
      <c r="D201" s="23">
        <v>9</v>
      </c>
      <c r="E201" s="23">
        <v>224</v>
      </c>
      <c r="F201" s="23">
        <v>118</v>
      </c>
      <c r="G201" s="23">
        <v>106</v>
      </c>
      <c r="H201" s="23">
        <v>79</v>
      </c>
      <c r="I201" s="23">
        <v>66</v>
      </c>
      <c r="J201" s="23">
        <v>79</v>
      </c>
      <c r="K201" s="23"/>
      <c r="L201" s="23"/>
      <c r="M201" s="23"/>
      <c r="N201" s="23">
        <v>3</v>
      </c>
      <c r="O201" s="23">
        <v>4</v>
      </c>
      <c r="P201" s="23">
        <v>2</v>
      </c>
      <c r="Q201" s="42">
        <v>19</v>
      </c>
      <c r="R201" s="42">
        <v>11</v>
      </c>
      <c r="S201" s="42">
        <v>8</v>
      </c>
      <c r="T201" s="62">
        <v>1</v>
      </c>
      <c r="U201" s="62">
        <v>0</v>
      </c>
      <c r="V201" s="62">
        <v>1</v>
      </c>
      <c r="W201" s="42">
        <v>0</v>
      </c>
      <c r="X201" s="42">
        <v>0</v>
      </c>
      <c r="Y201" s="42">
        <v>14</v>
      </c>
      <c r="Z201" s="42">
        <v>1</v>
      </c>
      <c r="AA201" s="42">
        <v>0</v>
      </c>
      <c r="AB201" s="42">
        <v>0</v>
      </c>
      <c r="AC201" s="42">
        <v>1</v>
      </c>
      <c r="AD201" s="42">
        <v>0</v>
      </c>
      <c r="AE201" s="42">
        <v>0</v>
      </c>
      <c r="AF201" s="42">
        <v>0</v>
      </c>
      <c r="AG201" s="42">
        <v>0</v>
      </c>
      <c r="AH201" s="42">
        <v>1</v>
      </c>
      <c r="AI201" s="42">
        <v>1</v>
      </c>
      <c r="AJ201" s="42">
        <v>7</v>
      </c>
      <c r="AK201" s="42">
        <v>0</v>
      </c>
      <c r="AL201" s="42">
        <v>0</v>
      </c>
      <c r="AM201" s="42">
        <v>0</v>
      </c>
      <c r="AN201" s="42">
        <v>2</v>
      </c>
      <c r="AO201" s="42">
        <v>0</v>
      </c>
      <c r="AP201" s="42">
        <v>0</v>
      </c>
    </row>
    <row r="202" spans="1:42" ht="15.2" customHeight="1" x14ac:dyDescent="0.15">
      <c r="B202" s="18" t="s">
        <v>157</v>
      </c>
      <c r="C202" s="19"/>
      <c r="D202" s="23">
        <v>3</v>
      </c>
      <c r="E202" s="23">
        <v>15</v>
      </c>
      <c r="F202" s="23">
        <v>9</v>
      </c>
      <c r="G202" s="23">
        <v>6</v>
      </c>
      <c r="H202" s="23">
        <v>3</v>
      </c>
      <c r="I202" s="23">
        <v>8</v>
      </c>
      <c r="J202" s="23">
        <v>4</v>
      </c>
      <c r="K202" s="23"/>
      <c r="L202" s="23"/>
      <c r="M202" s="23"/>
      <c r="N202" s="23">
        <v>0</v>
      </c>
      <c r="O202" s="23">
        <v>0</v>
      </c>
      <c r="P202" s="23">
        <v>0</v>
      </c>
      <c r="Q202" s="42">
        <v>9</v>
      </c>
      <c r="R202" s="42">
        <v>5</v>
      </c>
      <c r="S202" s="42">
        <v>4</v>
      </c>
      <c r="T202" s="62">
        <v>0</v>
      </c>
      <c r="U202" s="62">
        <v>0</v>
      </c>
      <c r="V202" s="62">
        <v>1</v>
      </c>
      <c r="W202" s="42">
        <v>0</v>
      </c>
      <c r="X202" s="42">
        <v>0</v>
      </c>
      <c r="Y202" s="42">
        <v>7</v>
      </c>
      <c r="Z202" s="42">
        <v>1</v>
      </c>
      <c r="AA202" s="42">
        <v>0</v>
      </c>
      <c r="AB202" s="42">
        <v>0</v>
      </c>
      <c r="AC202" s="42">
        <v>1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2</v>
      </c>
      <c r="AK202" s="42">
        <v>0</v>
      </c>
      <c r="AL202" s="42">
        <v>0</v>
      </c>
      <c r="AM202" s="42">
        <v>0</v>
      </c>
      <c r="AN202" s="42">
        <v>0</v>
      </c>
      <c r="AO202" s="42">
        <v>0</v>
      </c>
      <c r="AP202" s="42">
        <v>0</v>
      </c>
    </row>
    <row r="203" spans="1:42" ht="15.2" customHeight="1" x14ac:dyDescent="0.15">
      <c r="B203" s="18" t="s">
        <v>158</v>
      </c>
      <c r="C203" s="19"/>
      <c r="D203" s="23">
        <v>4</v>
      </c>
      <c r="E203" s="23">
        <v>40</v>
      </c>
      <c r="F203" s="23">
        <v>19</v>
      </c>
      <c r="G203" s="23">
        <v>21</v>
      </c>
      <c r="H203" s="23">
        <v>16</v>
      </c>
      <c r="I203" s="23">
        <v>14</v>
      </c>
      <c r="J203" s="23">
        <v>10</v>
      </c>
      <c r="K203" s="23"/>
      <c r="L203" s="23"/>
      <c r="M203" s="23"/>
      <c r="N203" s="23">
        <v>1</v>
      </c>
      <c r="O203" s="23">
        <v>1</v>
      </c>
      <c r="P203" s="23">
        <v>0</v>
      </c>
      <c r="Q203" s="42">
        <v>12</v>
      </c>
      <c r="R203" s="42">
        <v>6</v>
      </c>
      <c r="S203" s="42">
        <v>6</v>
      </c>
      <c r="T203" s="62">
        <v>1</v>
      </c>
      <c r="U203" s="62">
        <v>0</v>
      </c>
      <c r="V203" s="62">
        <v>1</v>
      </c>
      <c r="W203" s="42">
        <v>0</v>
      </c>
      <c r="X203" s="42">
        <v>0</v>
      </c>
      <c r="Y203" s="42">
        <v>8</v>
      </c>
      <c r="Z203" s="42">
        <v>1</v>
      </c>
      <c r="AA203" s="42">
        <v>0</v>
      </c>
      <c r="AB203" s="42">
        <v>0</v>
      </c>
      <c r="AC203" s="42">
        <v>1</v>
      </c>
      <c r="AD203" s="42">
        <v>0</v>
      </c>
      <c r="AE203" s="42">
        <v>0</v>
      </c>
      <c r="AF203" s="42">
        <v>0</v>
      </c>
      <c r="AG203" s="42">
        <v>0</v>
      </c>
      <c r="AH203" s="42">
        <v>1</v>
      </c>
      <c r="AI203" s="42">
        <v>0</v>
      </c>
      <c r="AJ203" s="42">
        <v>2</v>
      </c>
      <c r="AK203" s="42">
        <v>0</v>
      </c>
      <c r="AL203" s="42">
        <v>0</v>
      </c>
      <c r="AM203" s="42">
        <v>0</v>
      </c>
      <c r="AN203" s="42">
        <v>0</v>
      </c>
      <c r="AO203" s="42">
        <v>0</v>
      </c>
      <c r="AP203" s="42">
        <v>0</v>
      </c>
    </row>
    <row r="204" spans="1:42" ht="15.2" customHeight="1" x14ac:dyDescent="0.15">
      <c r="C204" s="19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42"/>
      <c r="R204" s="42"/>
      <c r="S204" s="42"/>
      <c r="T204" s="62"/>
      <c r="U204" s="62"/>
      <c r="V204" s="6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</row>
    <row r="205" spans="1:42" ht="15.2" customHeight="1" x14ac:dyDescent="0.15">
      <c r="B205" s="18" t="s">
        <v>148</v>
      </c>
      <c r="C205" s="26" t="s">
        <v>62</v>
      </c>
      <c r="D205" s="23">
        <f>SUM(D194:D203)</f>
        <v>104</v>
      </c>
      <c r="E205" s="23">
        <f>SUM(F205:G205)</f>
        <v>2926</v>
      </c>
      <c r="F205" s="23">
        <f>SUM(F194:F203)</f>
        <v>1533</v>
      </c>
      <c r="G205" s="23">
        <f>SUM(G194:G203)</f>
        <v>1393</v>
      </c>
      <c r="H205" s="23">
        <f>SUM(H194:H203)</f>
        <v>954</v>
      </c>
      <c r="I205" s="23">
        <f>SUM(I194:I203)</f>
        <v>966</v>
      </c>
      <c r="J205" s="23">
        <f>SUM(J194:J203)</f>
        <v>1006</v>
      </c>
      <c r="K205" s="23"/>
      <c r="L205" s="23"/>
      <c r="M205" s="23"/>
      <c r="N205" s="23">
        <f>SUM(N194:N203)</f>
        <v>15</v>
      </c>
      <c r="O205" s="23">
        <f>SUM(O194:O203)</f>
        <v>29</v>
      </c>
      <c r="P205" s="23">
        <f>SUM(P194:P203)</f>
        <v>12</v>
      </c>
      <c r="Q205" s="42">
        <f>SUM(Q194:Q203)</f>
        <v>216</v>
      </c>
      <c r="R205" s="42">
        <f t="shared" ref="R205:AP205" si="29">SUM(R194:R203)</f>
        <v>111</v>
      </c>
      <c r="S205" s="42">
        <f t="shared" si="29"/>
        <v>105</v>
      </c>
      <c r="T205" s="62">
        <f t="shared" si="29"/>
        <v>9</v>
      </c>
      <c r="U205" s="62">
        <f t="shared" si="29"/>
        <v>0</v>
      </c>
      <c r="V205" s="62">
        <f t="shared" si="29"/>
        <v>10</v>
      </c>
      <c r="W205" s="42">
        <f t="shared" si="29"/>
        <v>1</v>
      </c>
      <c r="X205" s="42">
        <f t="shared" si="29"/>
        <v>1</v>
      </c>
      <c r="Y205" s="42">
        <f t="shared" si="29"/>
        <v>172</v>
      </c>
      <c r="Z205" s="42">
        <f t="shared" si="29"/>
        <v>10</v>
      </c>
      <c r="AA205" s="42">
        <f t="shared" si="29"/>
        <v>0</v>
      </c>
      <c r="AB205" s="42">
        <f t="shared" si="29"/>
        <v>1</v>
      </c>
      <c r="AC205" s="42">
        <f t="shared" si="29"/>
        <v>13</v>
      </c>
      <c r="AD205" s="42">
        <f t="shared" si="29"/>
        <v>2</v>
      </c>
      <c r="AE205" s="42">
        <f t="shared" si="29"/>
        <v>0</v>
      </c>
      <c r="AF205" s="42">
        <f t="shared" si="29"/>
        <v>0</v>
      </c>
      <c r="AG205" s="42">
        <f t="shared" si="29"/>
        <v>2</v>
      </c>
      <c r="AH205" s="42">
        <f t="shared" si="29"/>
        <v>12</v>
      </c>
      <c r="AI205" s="42">
        <f t="shared" si="29"/>
        <v>1</v>
      </c>
      <c r="AJ205" s="42">
        <f t="shared" si="29"/>
        <v>35</v>
      </c>
      <c r="AK205" s="42">
        <f t="shared" si="29"/>
        <v>0</v>
      </c>
      <c r="AL205" s="42">
        <f t="shared" si="29"/>
        <v>0</v>
      </c>
      <c r="AM205" s="42">
        <f t="shared" si="29"/>
        <v>0</v>
      </c>
      <c r="AN205" s="42">
        <f t="shared" si="29"/>
        <v>2</v>
      </c>
      <c r="AO205" s="42">
        <f>SUM(AO194:AO203)</f>
        <v>6</v>
      </c>
      <c r="AP205" s="42">
        <f t="shared" si="29"/>
        <v>0</v>
      </c>
    </row>
    <row r="206" spans="1:42" ht="15.2" customHeight="1" x14ac:dyDescent="0.15">
      <c r="C206" s="19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42"/>
      <c r="R206" s="42"/>
      <c r="S206" s="42"/>
      <c r="T206" s="62"/>
      <c r="U206" s="62"/>
      <c r="V206" s="6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</row>
    <row r="207" spans="1:42" ht="15.2" customHeight="1" x14ac:dyDescent="0.15">
      <c r="A207" s="17" t="s">
        <v>159</v>
      </c>
      <c r="C207" s="19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42"/>
      <c r="R207" s="42"/>
      <c r="S207" s="42"/>
      <c r="T207" s="62"/>
      <c r="U207" s="62"/>
      <c r="V207" s="6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</row>
    <row r="208" spans="1:42" ht="15.2" customHeight="1" x14ac:dyDescent="0.15">
      <c r="B208" s="18" t="s">
        <v>160</v>
      </c>
      <c r="C208" s="19"/>
      <c r="D208" s="23">
        <v>8</v>
      </c>
      <c r="E208" s="23">
        <v>155</v>
      </c>
      <c r="F208" s="23">
        <v>72</v>
      </c>
      <c r="G208" s="23">
        <v>83</v>
      </c>
      <c r="H208" s="23">
        <v>50</v>
      </c>
      <c r="I208" s="23">
        <v>58</v>
      </c>
      <c r="J208" s="23">
        <v>47</v>
      </c>
      <c r="K208" s="23"/>
      <c r="L208" s="23"/>
      <c r="M208" s="23"/>
      <c r="N208" s="23">
        <v>2</v>
      </c>
      <c r="O208" s="23">
        <v>3</v>
      </c>
      <c r="P208" s="23">
        <v>0</v>
      </c>
      <c r="Q208" s="42">
        <v>18</v>
      </c>
      <c r="R208" s="42">
        <v>9</v>
      </c>
      <c r="S208" s="42">
        <v>9</v>
      </c>
      <c r="T208" s="62">
        <v>1</v>
      </c>
      <c r="U208" s="62">
        <v>0</v>
      </c>
      <c r="V208" s="62">
        <v>1</v>
      </c>
      <c r="W208" s="42">
        <v>0</v>
      </c>
      <c r="X208" s="42">
        <v>0</v>
      </c>
      <c r="Y208" s="42">
        <v>14</v>
      </c>
      <c r="Z208" s="42">
        <v>1</v>
      </c>
      <c r="AA208" s="42">
        <v>0</v>
      </c>
      <c r="AB208" s="42">
        <v>1</v>
      </c>
      <c r="AC208" s="42">
        <v>1</v>
      </c>
      <c r="AD208" s="42">
        <v>0</v>
      </c>
      <c r="AE208" s="42">
        <v>1</v>
      </c>
      <c r="AF208" s="42">
        <v>0</v>
      </c>
      <c r="AG208" s="42">
        <v>0</v>
      </c>
      <c r="AH208" s="42">
        <v>1</v>
      </c>
      <c r="AI208" s="42">
        <v>0</v>
      </c>
      <c r="AJ208" s="42">
        <v>1</v>
      </c>
      <c r="AK208" s="42">
        <v>1</v>
      </c>
      <c r="AL208" s="42">
        <v>0</v>
      </c>
      <c r="AM208" s="42">
        <v>0</v>
      </c>
      <c r="AN208" s="42">
        <v>0</v>
      </c>
      <c r="AO208" s="42">
        <v>0</v>
      </c>
      <c r="AP208" s="42">
        <v>0</v>
      </c>
    </row>
    <row r="209" spans="1:42" ht="15.2" customHeight="1" x14ac:dyDescent="0.15">
      <c r="B209" s="18" t="s">
        <v>161</v>
      </c>
      <c r="C209" s="19"/>
      <c r="D209" s="23">
        <v>7</v>
      </c>
      <c r="E209" s="23">
        <v>143</v>
      </c>
      <c r="F209" s="23">
        <v>67</v>
      </c>
      <c r="G209" s="23">
        <v>76</v>
      </c>
      <c r="H209" s="23">
        <v>47</v>
      </c>
      <c r="I209" s="23">
        <v>46</v>
      </c>
      <c r="J209" s="23">
        <v>50</v>
      </c>
      <c r="K209" s="23"/>
      <c r="L209" s="23"/>
      <c r="M209" s="23"/>
      <c r="N209" s="23">
        <v>1</v>
      </c>
      <c r="O209" s="23">
        <v>2</v>
      </c>
      <c r="P209" s="23">
        <v>0</v>
      </c>
      <c r="Q209" s="42">
        <v>18</v>
      </c>
      <c r="R209" s="42">
        <v>8</v>
      </c>
      <c r="S209" s="42">
        <v>10</v>
      </c>
      <c r="T209" s="62">
        <v>1</v>
      </c>
      <c r="U209" s="62">
        <v>0</v>
      </c>
      <c r="V209" s="62">
        <v>1</v>
      </c>
      <c r="W209" s="42">
        <v>0</v>
      </c>
      <c r="X209" s="42">
        <v>0</v>
      </c>
      <c r="Y209" s="42">
        <v>14</v>
      </c>
      <c r="Z209" s="42">
        <v>1</v>
      </c>
      <c r="AA209" s="42">
        <v>0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1</v>
      </c>
      <c r="AH209" s="42">
        <v>1</v>
      </c>
      <c r="AI209" s="42">
        <v>0</v>
      </c>
      <c r="AJ209" s="42">
        <v>3</v>
      </c>
      <c r="AK209" s="42">
        <v>2</v>
      </c>
      <c r="AL209" s="42">
        <v>0</v>
      </c>
      <c r="AM209" s="42">
        <v>0</v>
      </c>
      <c r="AN209" s="42">
        <v>0</v>
      </c>
      <c r="AO209" s="42">
        <v>0</v>
      </c>
      <c r="AP209" s="42">
        <v>0</v>
      </c>
    </row>
    <row r="210" spans="1:42" ht="15.2" customHeight="1" x14ac:dyDescent="0.15">
      <c r="B210" s="18" t="s">
        <v>162</v>
      </c>
      <c r="C210" s="19"/>
      <c r="D210" s="23">
        <v>3</v>
      </c>
      <c r="E210" s="23">
        <v>38</v>
      </c>
      <c r="F210" s="23">
        <v>17</v>
      </c>
      <c r="G210" s="23">
        <v>21</v>
      </c>
      <c r="H210" s="23">
        <v>8</v>
      </c>
      <c r="I210" s="23">
        <v>13</v>
      </c>
      <c r="J210" s="23">
        <v>17</v>
      </c>
      <c r="K210" s="23"/>
      <c r="L210" s="23"/>
      <c r="M210" s="23"/>
      <c r="N210" s="23">
        <v>0</v>
      </c>
      <c r="O210" s="23">
        <v>0</v>
      </c>
      <c r="P210" s="23">
        <v>0</v>
      </c>
      <c r="Q210" s="42">
        <v>11</v>
      </c>
      <c r="R210" s="42">
        <v>5</v>
      </c>
      <c r="S210" s="42">
        <v>6</v>
      </c>
      <c r="T210" s="62">
        <v>1</v>
      </c>
      <c r="U210" s="62">
        <v>0</v>
      </c>
      <c r="V210" s="62">
        <v>1</v>
      </c>
      <c r="W210" s="42">
        <v>0</v>
      </c>
      <c r="X210" s="42">
        <v>0</v>
      </c>
      <c r="Y210" s="42">
        <v>8</v>
      </c>
      <c r="Z210" s="42">
        <v>1</v>
      </c>
      <c r="AA210" s="42">
        <v>0</v>
      </c>
      <c r="AB210" s="42">
        <v>0</v>
      </c>
      <c r="AC210" s="42">
        <v>3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2</v>
      </c>
      <c r="AK210" s="42">
        <v>0</v>
      </c>
      <c r="AL210" s="42">
        <v>0</v>
      </c>
      <c r="AM210" s="42">
        <v>0</v>
      </c>
      <c r="AN210" s="42">
        <v>0</v>
      </c>
      <c r="AO210" s="42">
        <v>0</v>
      </c>
      <c r="AP210" s="42">
        <v>0</v>
      </c>
    </row>
    <row r="211" spans="1:42" ht="15.2" customHeight="1" x14ac:dyDescent="0.15">
      <c r="B211" s="18" t="s">
        <v>163</v>
      </c>
      <c r="C211" s="19"/>
      <c r="D211" s="23">
        <v>3</v>
      </c>
      <c r="E211" s="23">
        <v>100</v>
      </c>
      <c r="F211" s="23">
        <v>52</v>
      </c>
      <c r="G211" s="23">
        <v>48</v>
      </c>
      <c r="H211" s="23">
        <v>30</v>
      </c>
      <c r="I211" s="23">
        <v>33</v>
      </c>
      <c r="J211" s="23">
        <v>37</v>
      </c>
      <c r="K211" s="23"/>
      <c r="L211" s="23"/>
      <c r="M211" s="23"/>
      <c r="N211" s="23">
        <v>0</v>
      </c>
      <c r="O211" s="23">
        <v>0</v>
      </c>
      <c r="P211" s="23">
        <v>0</v>
      </c>
      <c r="Q211" s="42">
        <v>13</v>
      </c>
      <c r="R211" s="42">
        <v>9</v>
      </c>
      <c r="S211" s="42">
        <v>4</v>
      </c>
      <c r="T211" s="62">
        <v>1</v>
      </c>
      <c r="U211" s="62">
        <v>0</v>
      </c>
      <c r="V211" s="62">
        <v>1</v>
      </c>
      <c r="W211" s="42">
        <v>0</v>
      </c>
      <c r="X211" s="42">
        <v>0</v>
      </c>
      <c r="Y211" s="42">
        <v>9</v>
      </c>
      <c r="Z211" s="42">
        <v>1</v>
      </c>
      <c r="AA211" s="42">
        <v>0</v>
      </c>
      <c r="AB211" s="42">
        <v>1</v>
      </c>
      <c r="AC211" s="42">
        <v>1</v>
      </c>
      <c r="AD211" s="42">
        <v>0</v>
      </c>
      <c r="AE211" s="42">
        <v>1</v>
      </c>
      <c r="AF211" s="42">
        <v>0</v>
      </c>
      <c r="AG211" s="42">
        <v>0</v>
      </c>
      <c r="AH211" s="42">
        <v>1</v>
      </c>
      <c r="AI211" s="42">
        <v>0</v>
      </c>
      <c r="AJ211" s="42">
        <v>3</v>
      </c>
      <c r="AK211" s="42">
        <v>1</v>
      </c>
      <c r="AL211" s="42">
        <v>0</v>
      </c>
      <c r="AM211" s="42">
        <v>0</v>
      </c>
      <c r="AN211" s="42">
        <v>0</v>
      </c>
      <c r="AO211" s="42">
        <v>0</v>
      </c>
      <c r="AP211" s="42">
        <v>0</v>
      </c>
    </row>
    <row r="212" spans="1:42" ht="15.2" customHeight="1" x14ac:dyDescent="0.15">
      <c r="B212" s="18" t="s">
        <v>159</v>
      </c>
      <c r="C212" s="26" t="s">
        <v>62</v>
      </c>
      <c r="D212" s="23">
        <f t="shared" ref="D212:J212" si="30">SUM(D208:D211)</f>
        <v>21</v>
      </c>
      <c r="E212" s="23">
        <f t="shared" si="30"/>
        <v>436</v>
      </c>
      <c r="F212" s="23">
        <f t="shared" si="30"/>
        <v>208</v>
      </c>
      <c r="G212" s="23">
        <f t="shared" si="30"/>
        <v>228</v>
      </c>
      <c r="H212" s="23">
        <f t="shared" si="30"/>
        <v>135</v>
      </c>
      <c r="I212" s="23">
        <f t="shared" si="30"/>
        <v>150</v>
      </c>
      <c r="J212" s="23">
        <f t="shared" si="30"/>
        <v>151</v>
      </c>
      <c r="K212" s="23">
        <f t="shared" ref="K212:AP212" si="31">SUM(K208:K211)</f>
        <v>0</v>
      </c>
      <c r="L212" s="23">
        <f t="shared" si="31"/>
        <v>0</v>
      </c>
      <c r="M212" s="23">
        <f t="shared" si="31"/>
        <v>0</v>
      </c>
      <c r="N212" s="23">
        <f>SUM(N208:N211)</f>
        <v>3</v>
      </c>
      <c r="O212" s="23">
        <f>SUM(O208:O211)</f>
        <v>5</v>
      </c>
      <c r="P212" s="23">
        <f>SUM(P208:P211)</f>
        <v>0</v>
      </c>
      <c r="Q212" s="42">
        <f>SUM(Q208:Q211)</f>
        <v>60</v>
      </c>
      <c r="R212" s="42">
        <f t="shared" si="31"/>
        <v>31</v>
      </c>
      <c r="S212" s="42">
        <f t="shared" si="31"/>
        <v>29</v>
      </c>
      <c r="T212" s="62">
        <f t="shared" si="31"/>
        <v>4</v>
      </c>
      <c r="U212" s="62">
        <f t="shared" si="31"/>
        <v>0</v>
      </c>
      <c r="V212" s="62">
        <f t="shared" si="31"/>
        <v>4</v>
      </c>
      <c r="W212" s="42">
        <f t="shared" si="31"/>
        <v>0</v>
      </c>
      <c r="X212" s="42">
        <f t="shared" si="31"/>
        <v>0</v>
      </c>
      <c r="Y212" s="42">
        <f t="shared" si="31"/>
        <v>45</v>
      </c>
      <c r="Z212" s="42">
        <f t="shared" si="31"/>
        <v>4</v>
      </c>
      <c r="AA212" s="42">
        <f t="shared" si="31"/>
        <v>0</v>
      </c>
      <c r="AB212" s="42">
        <f t="shared" si="31"/>
        <v>2</v>
      </c>
      <c r="AC212" s="42">
        <f t="shared" si="31"/>
        <v>5</v>
      </c>
      <c r="AD212" s="42">
        <f t="shared" si="31"/>
        <v>0</v>
      </c>
      <c r="AE212" s="42">
        <f t="shared" si="31"/>
        <v>2</v>
      </c>
      <c r="AF212" s="42">
        <f t="shared" si="31"/>
        <v>0</v>
      </c>
      <c r="AG212" s="42">
        <f t="shared" si="31"/>
        <v>1</v>
      </c>
      <c r="AH212" s="42">
        <f t="shared" si="31"/>
        <v>3</v>
      </c>
      <c r="AI212" s="42">
        <f t="shared" si="31"/>
        <v>0</v>
      </c>
      <c r="AJ212" s="42">
        <f>SUM(AJ208:AJ211)</f>
        <v>9</v>
      </c>
      <c r="AK212" s="42">
        <f>SUM(AK208:AK211)</f>
        <v>4</v>
      </c>
      <c r="AL212" s="42">
        <f t="shared" si="31"/>
        <v>0</v>
      </c>
      <c r="AM212" s="42">
        <f t="shared" si="31"/>
        <v>0</v>
      </c>
      <c r="AN212" s="42">
        <f>SUM(AN208:AN211)</f>
        <v>0</v>
      </c>
      <c r="AO212" s="42">
        <f t="shared" si="31"/>
        <v>0</v>
      </c>
      <c r="AP212" s="42">
        <f t="shared" si="31"/>
        <v>0</v>
      </c>
    </row>
    <row r="213" spans="1:42" ht="15.2" customHeight="1" x14ac:dyDescent="0.15">
      <c r="C213" s="19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42"/>
      <c r="R213" s="42"/>
      <c r="S213" s="42"/>
      <c r="T213" s="62"/>
      <c r="U213" s="62"/>
      <c r="V213" s="6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</row>
    <row r="214" spans="1:42" ht="15.2" customHeight="1" x14ac:dyDescent="0.15">
      <c r="A214" s="30" t="s">
        <v>164</v>
      </c>
      <c r="B214" s="24"/>
      <c r="C214" s="19"/>
      <c r="D214" s="29"/>
      <c r="E214" s="23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42"/>
      <c r="R214" s="42"/>
      <c r="S214" s="42"/>
      <c r="T214" s="62"/>
      <c r="U214" s="62"/>
      <c r="V214" s="6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</row>
    <row r="215" spans="1:42" ht="15.2" customHeight="1" x14ac:dyDescent="0.15">
      <c r="B215" s="18" t="s">
        <v>165</v>
      </c>
      <c r="C215" s="19"/>
      <c r="D215" s="23">
        <v>19</v>
      </c>
      <c r="E215" s="23">
        <v>611</v>
      </c>
      <c r="F215" s="23">
        <v>331</v>
      </c>
      <c r="G215" s="23">
        <v>280</v>
      </c>
      <c r="H215" s="23">
        <v>196</v>
      </c>
      <c r="I215" s="23">
        <v>197</v>
      </c>
      <c r="J215" s="23">
        <v>218</v>
      </c>
      <c r="K215" s="23"/>
      <c r="L215" s="23"/>
      <c r="M215" s="23"/>
      <c r="N215" s="23">
        <v>3</v>
      </c>
      <c r="O215" s="23">
        <v>6</v>
      </c>
      <c r="P215" s="23">
        <v>5</v>
      </c>
      <c r="Q215" s="42">
        <v>40</v>
      </c>
      <c r="R215" s="42">
        <v>20</v>
      </c>
      <c r="S215" s="42">
        <v>20</v>
      </c>
      <c r="T215" s="62">
        <v>1</v>
      </c>
      <c r="U215" s="62">
        <v>0</v>
      </c>
      <c r="V215" s="62">
        <v>1</v>
      </c>
      <c r="W215" s="42">
        <v>1</v>
      </c>
      <c r="X215" s="42">
        <v>0</v>
      </c>
      <c r="Y215" s="42">
        <v>34</v>
      </c>
      <c r="Z215" s="42">
        <v>1</v>
      </c>
      <c r="AA215" s="42">
        <v>0</v>
      </c>
      <c r="AB215" s="42">
        <v>0</v>
      </c>
      <c r="AC215" s="42">
        <v>4</v>
      </c>
      <c r="AD215" s="42">
        <v>1</v>
      </c>
      <c r="AE215" s="42">
        <v>0</v>
      </c>
      <c r="AF215" s="42">
        <v>0</v>
      </c>
      <c r="AG215" s="42">
        <v>1</v>
      </c>
      <c r="AH215" s="42">
        <v>1</v>
      </c>
      <c r="AI215" s="42">
        <v>1</v>
      </c>
      <c r="AJ215" s="42">
        <v>6</v>
      </c>
      <c r="AK215" s="42">
        <v>0</v>
      </c>
      <c r="AL215" s="42">
        <v>1</v>
      </c>
      <c r="AM215" s="42">
        <v>0</v>
      </c>
      <c r="AN215" s="42">
        <v>0</v>
      </c>
      <c r="AO215" s="42">
        <v>3</v>
      </c>
      <c r="AP215" s="42">
        <v>0</v>
      </c>
    </row>
    <row r="216" spans="1:42" ht="15.2" customHeight="1" x14ac:dyDescent="0.15">
      <c r="B216" s="18" t="s">
        <v>166</v>
      </c>
      <c r="C216" s="19"/>
      <c r="D216" s="23">
        <v>21</v>
      </c>
      <c r="E216" s="23">
        <v>644</v>
      </c>
      <c r="F216" s="23">
        <v>333</v>
      </c>
      <c r="G216" s="23">
        <v>311</v>
      </c>
      <c r="H216" s="23">
        <v>209</v>
      </c>
      <c r="I216" s="23">
        <v>205</v>
      </c>
      <c r="J216" s="23">
        <v>230</v>
      </c>
      <c r="K216" s="23"/>
      <c r="L216" s="23"/>
      <c r="M216" s="23"/>
      <c r="N216" s="23">
        <v>3</v>
      </c>
      <c r="O216" s="23">
        <v>8</v>
      </c>
      <c r="P216" s="23">
        <v>3</v>
      </c>
      <c r="Q216" s="43">
        <v>41</v>
      </c>
      <c r="R216" s="43">
        <v>23</v>
      </c>
      <c r="S216" s="43">
        <v>18</v>
      </c>
      <c r="T216" s="64">
        <v>1</v>
      </c>
      <c r="U216" s="64">
        <v>0</v>
      </c>
      <c r="V216" s="64">
        <v>2</v>
      </c>
      <c r="W216" s="43">
        <v>1</v>
      </c>
      <c r="X216" s="43">
        <v>0</v>
      </c>
      <c r="Y216" s="43">
        <v>34</v>
      </c>
      <c r="Z216" s="43">
        <v>1</v>
      </c>
      <c r="AA216" s="43">
        <v>0</v>
      </c>
      <c r="AB216" s="43">
        <v>1</v>
      </c>
      <c r="AC216" s="43">
        <v>5</v>
      </c>
      <c r="AD216" s="43">
        <v>1</v>
      </c>
      <c r="AE216" s="43">
        <v>1</v>
      </c>
      <c r="AF216" s="43">
        <v>0</v>
      </c>
      <c r="AG216" s="43">
        <v>0</v>
      </c>
      <c r="AH216" s="43">
        <v>2</v>
      </c>
      <c r="AI216" s="43">
        <v>0</v>
      </c>
      <c r="AJ216" s="43">
        <v>5</v>
      </c>
      <c r="AK216" s="43">
        <v>0</v>
      </c>
      <c r="AL216" s="43">
        <v>0</v>
      </c>
      <c r="AM216" s="43">
        <v>1</v>
      </c>
      <c r="AN216" s="43">
        <v>1</v>
      </c>
      <c r="AO216" s="43">
        <v>3</v>
      </c>
      <c r="AP216" s="43">
        <v>1</v>
      </c>
    </row>
    <row r="217" spans="1:42" ht="15.2" customHeight="1" x14ac:dyDescent="0.15">
      <c r="B217" s="18" t="s">
        <v>164</v>
      </c>
      <c r="C217" s="26" t="s">
        <v>62</v>
      </c>
      <c r="D217" s="23">
        <f>SUM(D215:D216)</f>
        <v>40</v>
      </c>
      <c r="E217" s="23">
        <f>SUM(F217:G217)</f>
        <v>1255</v>
      </c>
      <c r="F217" s="23">
        <f>SUM(F215:F216)</f>
        <v>664</v>
      </c>
      <c r="G217" s="23">
        <f>SUM(G215:G216)</f>
        <v>591</v>
      </c>
      <c r="H217" s="23">
        <f>SUM(H215:H216)</f>
        <v>405</v>
      </c>
      <c r="I217" s="23">
        <f>SUM(I215:I216)</f>
        <v>402</v>
      </c>
      <c r="J217" s="23">
        <f>SUM(J215:J216)</f>
        <v>448</v>
      </c>
      <c r="K217" s="23"/>
      <c r="L217" s="23"/>
      <c r="M217" s="23"/>
      <c r="N217" s="23">
        <f>SUM(N215:N216)</f>
        <v>6</v>
      </c>
      <c r="O217" s="23">
        <f>SUM(O215:O216)</f>
        <v>14</v>
      </c>
      <c r="P217" s="23">
        <f>SUM(P215:P216)</f>
        <v>8</v>
      </c>
      <c r="Q217" s="42">
        <f>SUM(Q215:Q216)</f>
        <v>81</v>
      </c>
      <c r="R217" s="42">
        <f t="shared" ref="R217:AP217" si="32">SUM(R215:R216)</f>
        <v>43</v>
      </c>
      <c r="S217" s="42">
        <f t="shared" si="32"/>
        <v>38</v>
      </c>
      <c r="T217" s="62">
        <f t="shared" si="32"/>
        <v>2</v>
      </c>
      <c r="U217" s="62">
        <f t="shared" si="32"/>
        <v>0</v>
      </c>
      <c r="V217" s="62">
        <f t="shared" si="32"/>
        <v>3</v>
      </c>
      <c r="W217" s="42">
        <f t="shared" si="32"/>
        <v>2</v>
      </c>
      <c r="X217" s="42">
        <f t="shared" si="32"/>
        <v>0</v>
      </c>
      <c r="Y217" s="42">
        <f t="shared" si="32"/>
        <v>68</v>
      </c>
      <c r="Z217" s="42">
        <f t="shared" si="32"/>
        <v>2</v>
      </c>
      <c r="AA217" s="42">
        <f t="shared" si="32"/>
        <v>0</v>
      </c>
      <c r="AB217" s="42">
        <f t="shared" si="32"/>
        <v>1</v>
      </c>
      <c r="AC217" s="42">
        <f t="shared" si="32"/>
        <v>9</v>
      </c>
      <c r="AD217" s="42">
        <f t="shared" si="32"/>
        <v>2</v>
      </c>
      <c r="AE217" s="42">
        <f t="shared" si="32"/>
        <v>1</v>
      </c>
      <c r="AF217" s="42">
        <f t="shared" si="32"/>
        <v>0</v>
      </c>
      <c r="AG217" s="42">
        <f t="shared" si="32"/>
        <v>1</v>
      </c>
      <c r="AH217" s="42">
        <f t="shared" si="32"/>
        <v>3</v>
      </c>
      <c r="AI217" s="42">
        <f t="shared" si="32"/>
        <v>1</v>
      </c>
      <c r="AJ217" s="42">
        <f t="shared" si="32"/>
        <v>11</v>
      </c>
      <c r="AK217" s="42">
        <f t="shared" si="32"/>
        <v>0</v>
      </c>
      <c r="AL217" s="42">
        <f t="shared" si="32"/>
        <v>1</v>
      </c>
      <c r="AM217" s="42">
        <f t="shared" si="32"/>
        <v>1</v>
      </c>
      <c r="AN217" s="42">
        <f t="shared" si="32"/>
        <v>1</v>
      </c>
      <c r="AO217" s="42">
        <f>SUM(AO215:AO216)</f>
        <v>6</v>
      </c>
      <c r="AP217" s="42">
        <f t="shared" si="32"/>
        <v>1</v>
      </c>
    </row>
    <row r="218" spans="1:42" ht="15.2" customHeight="1" x14ac:dyDescent="0.15">
      <c r="C218" s="19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42"/>
      <c r="R218" s="42"/>
      <c r="S218" s="42"/>
      <c r="T218" s="62"/>
      <c r="U218" s="62"/>
      <c r="V218" s="6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</row>
    <row r="219" spans="1:42" ht="15.2" customHeight="1" x14ac:dyDescent="0.15">
      <c r="A219" s="17" t="s">
        <v>167</v>
      </c>
      <c r="C219" s="19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42"/>
      <c r="R219" s="42"/>
      <c r="S219" s="42"/>
      <c r="T219" s="62"/>
      <c r="U219" s="62"/>
      <c r="V219" s="6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</row>
    <row r="220" spans="1:42" ht="15.2" customHeight="1" thickBot="1" x14ac:dyDescent="0.2">
      <c r="A220" s="56"/>
      <c r="B220" s="57" t="s">
        <v>168</v>
      </c>
      <c r="C220" s="52"/>
      <c r="D220" s="58">
        <v>8</v>
      </c>
      <c r="E220" s="58">
        <v>208</v>
      </c>
      <c r="F220" s="58">
        <v>101</v>
      </c>
      <c r="G220" s="58">
        <v>107</v>
      </c>
      <c r="H220" s="58">
        <v>65</v>
      </c>
      <c r="I220" s="58">
        <v>77</v>
      </c>
      <c r="J220" s="58">
        <v>66</v>
      </c>
      <c r="K220" s="58"/>
      <c r="L220" s="58"/>
      <c r="M220" s="58"/>
      <c r="N220" s="58">
        <v>2</v>
      </c>
      <c r="O220" s="58">
        <v>1</v>
      </c>
      <c r="P220" s="58">
        <v>1</v>
      </c>
      <c r="Q220" s="55">
        <v>19</v>
      </c>
      <c r="R220" s="55">
        <v>9</v>
      </c>
      <c r="S220" s="55">
        <v>10</v>
      </c>
      <c r="T220" s="63">
        <v>1</v>
      </c>
      <c r="U220" s="63">
        <v>0</v>
      </c>
      <c r="V220" s="63">
        <v>2</v>
      </c>
      <c r="W220" s="55">
        <v>0</v>
      </c>
      <c r="X220" s="55">
        <v>0</v>
      </c>
      <c r="Y220" s="55">
        <v>14</v>
      </c>
      <c r="Z220" s="55">
        <v>1</v>
      </c>
      <c r="AA220" s="55">
        <v>0</v>
      </c>
      <c r="AB220" s="55">
        <v>0</v>
      </c>
      <c r="AC220" s="55">
        <v>1</v>
      </c>
      <c r="AD220" s="55">
        <v>0</v>
      </c>
      <c r="AE220" s="55">
        <v>0</v>
      </c>
      <c r="AF220" s="55">
        <v>0</v>
      </c>
      <c r="AG220" s="55">
        <v>1</v>
      </c>
      <c r="AH220" s="55">
        <v>1</v>
      </c>
      <c r="AI220" s="55">
        <v>0</v>
      </c>
      <c r="AJ220" s="55">
        <v>4</v>
      </c>
      <c r="AK220" s="55">
        <v>0</v>
      </c>
      <c r="AL220" s="55">
        <v>0</v>
      </c>
      <c r="AM220" s="55">
        <v>0</v>
      </c>
      <c r="AN220" s="55">
        <v>0</v>
      </c>
      <c r="AO220" s="55">
        <v>3</v>
      </c>
      <c r="AP220" s="55">
        <v>0</v>
      </c>
    </row>
    <row r="221" spans="1:42" ht="15.2" customHeight="1" thickTop="1" x14ac:dyDescent="0.15">
      <c r="B221" s="18" t="s">
        <v>169</v>
      </c>
      <c r="C221" s="19"/>
      <c r="D221" s="23">
        <v>18</v>
      </c>
      <c r="E221" s="23">
        <v>535</v>
      </c>
      <c r="F221" s="23">
        <v>293</v>
      </c>
      <c r="G221" s="23">
        <v>242</v>
      </c>
      <c r="H221" s="23">
        <v>175</v>
      </c>
      <c r="I221" s="23">
        <v>176</v>
      </c>
      <c r="J221" s="23">
        <v>184</v>
      </c>
      <c r="K221" s="23"/>
      <c r="L221" s="23"/>
      <c r="M221" s="23"/>
      <c r="N221" s="23">
        <v>3</v>
      </c>
      <c r="O221" s="23">
        <v>5</v>
      </c>
      <c r="P221" s="23">
        <v>4</v>
      </c>
      <c r="Q221" s="42">
        <v>35</v>
      </c>
      <c r="R221" s="42">
        <v>21</v>
      </c>
      <c r="S221" s="42">
        <v>14</v>
      </c>
      <c r="T221" s="62">
        <v>1</v>
      </c>
      <c r="U221" s="62">
        <v>0</v>
      </c>
      <c r="V221" s="62">
        <v>1</v>
      </c>
      <c r="W221" s="42">
        <v>1</v>
      </c>
      <c r="X221" s="42">
        <v>0</v>
      </c>
      <c r="Y221" s="42">
        <v>30</v>
      </c>
      <c r="Z221" s="42">
        <v>1</v>
      </c>
      <c r="AA221" s="42">
        <v>0</v>
      </c>
      <c r="AB221" s="42">
        <v>1</v>
      </c>
      <c r="AC221" s="42">
        <v>0</v>
      </c>
      <c r="AD221" s="42">
        <v>0</v>
      </c>
      <c r="AE221" s="42">
        <v>1</v>
      </c>
      <c r="AF221" s="42">
        <v>0</v>
      </c>
      <c r="AG221" s="42">
        <v>2</v>
      </c>
      <c r="AH221" s="42">
        <v>1</v>
      </c>
      <c r="AI221" s="42">
        <v>0</v>
      </c>
      <c r="AJ221" s="42">
        <v>2</v>
      </c>
      <c r="AK221" s="42">
        <v>0</v>
      </c>
      <c r="AL221" s="42">
        <v>0</v>
      </c>
      <c r="AM221" s="42">
        <v>0</v>
      </c>
      <c r="AN221" s="42">
        <v>0</v>
      </c>
      <c r="AO221" s="42">
        <v>6</v>
      </c>
      <c r="AP221" s="42">
        <v>0</v>
      </c>
    </row>
    <row r="222" spans="1:42" ht="15.2" customHeight="1" x14ac:dyDescent="0.15">
      <c r="B222" s="18" t="s">
        <v>167</v>
      </c>
      <c r="C222" s="26" t="s">
        <v>62</v>
      </c>
      <c r="D222" s="23">
        <f>SUM(D220:D221)</f>
        <v>26</v>
      </c>
      <c r="E222" s="23">
        <f>SUM(E220:E221)</f>
        <v>743</v>
      </c>
      <c r="F222" s="23">
        <f t="shared" ref="F222:AM222" si="33">SUM(F220:F221)</f>
        <v>394</v>
      </c>
      <c r="G222" s="23">
        <f t="shared" si="33"/>
        <v>349</v>
      </c>
      <c r="H222" s="23">
        <f t="shared" si="33"/>
        <v>240</v>
      </c>
      <c r="I222" s="23">
        <f t="shared" si="33"/>
        <v>253</v>
      </c>
      <c r="J222" s="23">
        <f t="shared" si="33"/>
        <v>250</v>
      </c>
      <c r="K222" s="23">
        <f t="shared" si="33"/>
        <v>0</v>
      </c>
      <c r="L222" s="23">
        <f t="shared" si="33"/>
        <v>0</v>
      </c>
      <c r="M222" s="23">
        <f t="shared" si="33"/>
        <v>0</v>
      </c>
      <c r="N222" s="23">
        <f t="shared" si="33"/>
        <v>5</v>
      </c>
      <c r="O222" s="23">
        <f t="shared" si="33"/>
        <v>6</v>
      </c>
      <c r="P222" s="23">
        <f t="shared" si="33"/>
        <v>5</v>
      </c>
      <c r="Q222" s="42">
        <f>SUM(Q220:Q221)</f>
        <v>54</v>
      </c>
      <c r="R222" s="42">
        <f t="shared" si="33"/>
        <v>30</v>
      </c>
      <c r="S222" s="42">
        <f t="shared" si="33"/>
        <v>24</v>
      </c>
      <c r="T222" s="62">
        <f t="shared" si="33"/>
        <v>2</v>
      </c>
      <c r="U222" s="62">
        <f t="shared" si="33"/>
        <v>0</v>
      </c>
      <c r="V222" s="62">
        <f t="shared" si="33"/>
        <v>3</v>
      </c>
      <c r="W222" s="42">
        <f t="shared" si="33"/>
        <v>1</v>
      </c>
      <c r="X222" s="42">
        <f t="shared" si="33"/>
        <v>0</v>
      </c>
      <c r="Y222" s="42">
        <f t="shared" si="33"/>
        <v>44</v>
      </c>
      <c r="Z222" s="42">
        <f t="shared" si="33"/>
        <v>2</v>
      </c>
      <c r="AA222" s="42">
        <f t="shared" si="33"/>
        <v>0</v>
      </c>
      <c r="AB222" s="42">
        <f t="shared" si="33"/>
        <v>1</v>
      </c>
      <c r="AC222" s="42">
        <f t="shared" si="33"/>
        <v>1</v>
      </c>
      <c r="AD222" s="42">
        <f t="shared" si="33"/>
        <v>0</v>
      </c>
      <c r="AE222" s="42">
        <f t="shared" si="33"/>
        <v>1</v>
      </c>
      <c r="AF222" s="42">
        <f t="shared" si="33"/>
        <v>0</v>
      </c>
      <c r="AG222" s="42">
        <f t="shared" si="33"/>
        <v>3</v>
      </c>
      <c r="AH222" s="42">
        <f t="shared" si="33"/>
        <v>2</v>
      </c>
      <c r="AI222" s="42">
        <f t="shared" si="33"/>
        <v>0</v>
      </c>
      <c r="AJ222" s="42">
        <f t="shared" si="33"/>
        <v>6</v>
      </c>
      <c r="AK222" s="42">
        <f t="shared" si="33"/>
        <v>0</v>
      </c>
      <c r="AL222" s="42">
        <f t="shared" si="33"/>
        <v>0</v>
      </c>
      <c r="AM222" s="42">
        <f t="shared" si="33"/>
        <v>0</v>
      </c>
      <c r="AN222" s="42">
        <f>SUM(AN220:AN221)</f>
        <v>0</v>
      </c>
      <c r="AO222" s="42">
        <f>SUM(AO220:AO221)</f>
        <v>9</v>
      </c>
      <c r="AP222" s="42">
        <f>SUM(AP220:AP221)</f>
        <v>0</v>
      </c>
    </row>
    <row r="223" spans="1:42" ht="15.2" customHeight="1" x14ac:dyDescent="0.15">
      <c r="C223" s="19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42"/>
      <c r="R223" s="42"/>
      <c r="S223" s="42"/>
      <c r="T223" s="62"/>
      <c r="U223" s="62"/>
      <c r="V223" s="6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</row>
    <row r="224" spans="1:42" ht="15.2" customHeight="1" x14ac:dyDescent="0.15">
      <c r="A224" s="17" t="s">
        <v>170</v>
      </c>
      <c r="C224" s="19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42"/>
      <c r="R224" s="42"/>
      <c r="S224" s="42"/>
      <c r="T224" s="62"/>
      <c r="U224" s="62"/>
      <c r="V224" s="6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</row>
    <row r="225" spans="1:42" ht="15.2" customHeight="1" x14ac:dyDescent="0.15">
      <c r="B225" s="18" t="s">
        <v>171</v>
      </c>
      <c r="C225" s="19"/>
      <c r="D225" s="23">
        <v>11</v>
      </c>
      <c r="E225" s="23">
        <v>262</v>
      </c>
      <c r="F225" s="23">
        <v>123</v>
      </c>
      <c r="G225" s="23">
        <v>139</v>
      </c>
      <c r="H225" s="23">
        <v>76</v>
      </c>
      <c r="I225" s="23">
        <v>93</v>
      </c>
      <c r="J225" s="23">
        <v>93</v>
      </c>
      <c r="K225" s="23"/>
      <c r="L225" s="23"/>
      <c r="M225" s="23"/>
      <c r="N225" s="23">
        <v>3</v>
      </c>
      <c r="O225" s="23">
        <v>5</v>
      </c>
      <c r="P225" s="23">
        <v>6</v>
      </c>
      <c r="Q225" s="42">
        <v>26</v>
      </c>
      <c r="R225" s="42">
        <v>13</v>
      </c>
      <c r="S225" s="42">
        <v>13</v>
      </c>
      <c r="T225" s="62">
        <v>1</v>
      </c>
      <c r="U225" s="62">
        <v>0</v>
      </c>
      <c r="V225" s="62">
        <v>1</v>
      </c>
      <c r="W225" s="42">
        <v>0</v>
      </c>
      <c r="X225" s="42">
        <v>0</v>
      </c>
      <c r="Y225" s="42">
        <v>22</v>
      </c>
      <c r="Z225" s="42">
        <v>1</v>
      </c>
      <c r="AA225" s="42">
        <v>0</v>
      </c>
      <c r="AB225" s="42">
        <v>0</v>
      </c>
      <c r="AC225" s="42">
        <v>4</v>
      </c>
      <c r="AD225" s="42">
        <v>0</v>
      </c>
      <c r="AE225" s="42">
        <v>0</v>
      </c>
      <c r="AF225" s="42">
        <v>0</v>
      </c>
      <c r="AG225" s="42">
        <v>4</v>
      </c>
      <c r="AH225" s="42">
        <v>1</v>
      </c>
      <c r="AI225" s="42">
        <v>0</v>
      </c>
      <c r="AJ225" s="42">
        <v>4</v>
      </c>
      <c r="AK225" s="42">
        <v>0</v>
      </c>
      <c r="AL225" s="42">
        <v>1</v>
      </c>
      <c r="AM225" s="42">
        <v>0</v>
      </c>
      <c r="AN225" s="42">
        <v>0</v>
      </c>
      <c r="AO225" s="42">
        <v>5</v>
      </c>
      <c r="AP225" s="42">
        <v>0</v>
      </c>
    </row>
    <row r="226" spans="1:42" ht="15.2" customHeight="1" x14ac:dyDescent="0.15">
      <c r="B226" s="18" t="s">
        <v>172</v>
      </c>
      <c r="C226" s="19"/>
      <c r="D226" s="23">
        <v>13</v>
      </c>
      <c r="E226" s="23">
        <v>426</v>
      </c>
      <c r="F226" s="23">
        <v>243</v>
      </c>
      <c r="G226" s="23">
        <v>183</v>
      </c>
      <c r="H226" s="23">
        <v>125</v>
      </c>
      <c r="I226" s="23">
        <v>148</v>
      </c>
      <c r="J226" s="23">
        <v>153</v>
      </c>
      <c r="K226" s="23"/>
      <c r="L226" s="23"/>
      <c r="M226" s="23"/>
      <c r="N226" s="23">
        <v>1</v>
      </c>
      <c r="O226" s="23">
        <v>1</v>
      </c>
      <c r="P226" s="23">
        <v>0</v>
      </c>
      <c r="Q226" s="42">
        <v>28</v>
      </c>
      <c r="R226" s="42">
        <v>13</v>
      </c>
      <c r="S226" s="42">
        <v>15</v>
      </c>
      <c r="T226" s="62">
        <v>1</v>
      </c>
      <c r="U226" s="62">
        <v>0</v>
      </c>
      <c r="V226" s="62">
        <v>1</v>
      </c>
      <c r="W226" s="42">
        <v>0</v>
      </c>
      <c r="X226" s="42">
        <v>0</v>
      </c>
      <c r="Y226" s="42">
        <v>24</v>
      </c>
      <c r="Z226" s="42">
        <v>1</v>
      </c>
      <c r="AA226" s="42">
        <v>0</v>
      </c>
      <c r="AB226" s="42">
        <v>2</v>
      </c>
      <c r="AC226" s="42">
        <v>0</v>
      </c>
      <c r="AD226" s="42">
        <v>0</v>
      </c>
      <c r="AE226" s="42">
        <v>2</v>
      </c>
      <c r="AF226" s="42">
        <v>0</v>
      </c>
      <c r="AG226" s="42">
        <v>0</v>
      </c>
      <c r="AH226" s="42">
        <v>1</v>
      </c>
      <c r="AI226" s="42">
        <v>0</v>
      </c>
      <c r="AJ226" s="42">
        <v>3</v>
      </c>
      <c r="AK226" s="42">
        <v>0</v>
      </c>
      <c r="AL226" s="42">
        <v>0</v>
      </c>
      <c r="AM226" s="42">
        <v>0</v>
      </c>
      <c r="AN226" s="42">
        <v>0</v>
      </c>
      <c r="AO226" s="42">
        <v>4</v>
      </c>
      <c r="AP226" s="42">
        <v>0</v>
      </c>
    </row>
    <row r="227" spans="1:42" ht="15.2" customHeight="1" x14ac:dyDescent="0.15">
      <c r="B227" s="18" t="s">
        <v>170</v>
      </c>
      <c r="C227" s="26" t="s">
        <v>62</v>
      </c>
      <c r="D227" s="23">
        <f>SUM(D225:D226)</f>
        <v>24</v>
      </c>
      <c r="E227" s="23">
        <f>SUM(F227:G227)</f>
        <v>688</v>
      </c>
      <c r="F227" s="23">
        <f>SUM(F225:F226)</f>
        <v>366</v>
      </c>
      <c r="G227" s="23">
        <f>SUM(G225:G226)</f>
        <v>322</v>
      </c>
      <c r="H227" s="23">
        <f>SUM(H225:H226)</f>
        <v>201</v>
      </c>
      <c r="I227" s="23">
        <f>SUM(I225:I226)</f>
        <v>241</v>
      </c>
      <c r="J227" s="23">
        <f>SUM(J225:J226)</f>
        <v>246</v>
      </c>
      <c r="K227" s="23"/>
      <c r="L227" s="23"/>
      <c r="M227" s="23"/>
      <c r="N227" s="23">
        <f>SUM(N225:N226)</f>
        <v>4</v>
      </c>
      <c r="O227" s="23">
        <f>SUM(O225:O226)</f>
        <v>6</v>
      </c>
      <c r="P227" s="23">
        <f>SUM(P225:P226)</f>
        <v>6</v>
      </c>
      <c r="Q227" s="42">
        <f>SUM(Q225:Q226)</f>
        <v>54</v>
      </c>
      <c r="R227" s="42">
        <f t="shared" ref="R227:AN227" si="34">SUM(R225:R226)</f>
        <v>26</v>
      </c>
      <c r="S227" s="42">
        <f>SUM(S225:S226)</f>
        <v>28</v>
      </c>
      <c r="T227" s="62">
        <f t="shared" si="34"/>
        <v>2</v>
      </c>
      <c r="U227" s="62">
        <f t="shared" si="34"/>
        <v>0</v>
      </c>
      <c r="V227" s="62">
        <f t="shared" si="34"/>
        <v>2</v>
      </c>
      <c r="W227" s="42">
        <f t="shared" si="34"/>
        <v>0</v>
      </c>
      <c r="X227" s="42">
        <f t="shared" si="34"/>
        <v>0</v>
      </c>
      <c r="Y227" s="42">
        <f t="shared" si="34"/>
        <v>46</v>
      </c>
      <c r="Z227" s="42">
        <f t="shared" si="34"/>
        <v>2</v>
      </c>
      <c r="AA227" s="42">
        <f t="shared" si="34"/>
        <v>0</v>
      </c>
      <c r="AB227" s="42">
        <f t="shared" si="34"/>
        <v>2</v>
      </c>
      <c r="AC227" s="42">
        <f t="shared" si="34"/>
        <v>4</v>
      </c>
      <c r="AD227" s="42">
        <f t="shared" si="34"/>
        <v>0</v>
      </c>
      <c r="AE227" s="42">
        <f t="shared" si="34"/>
        <v>2</v>
      </c>
      <c r="AF227" s="42">
        <f t="shared" si="34"/>
        <v>0</v>
      </c>
      <c r="AG227" s="42">
        <f t="shared" si="34"/>
        <v>4</v>
      </c>
      <c r="AH227" s="42">
        <f t="shared" si="34"/>
        <v>2</v>
      </c>
      <c r="AI227" s="42">
        <f t="shared" si="34"/>
        <v>0</v>
      </c>
      <c r="AJ227" s="42">
        <f t="shared" si="34"/>
        <v>7</v>
      </c>
      <c r="AK227" s="42">
        <f t="shared" si="34"/>
        <v>0</v>
      </c>
      <c r="AL227" s="42">
        <f t="shared" si="34"/>
        <v>1</v>
      </c>
      <c r="AM227" s="42">
        <f t="shared" si="34"/>
        <v>0</v>
      </c>
      <c r="AN227" s="42">
        <f t="shared" si="34"/>
        <v>0</v>
      </c>
      <c r="AO227" s="42">
        <f>SUM(AO225:AO226)</f>
        <v>9</v>
      </c>
      <c r="AP227" s="42">
        <f>SUM(AP225:AP226)</f>
        <v>0</v>
      </c>
    </row>
    <row r="228" spans="1:42" ht="15.2" customHeight="1" x14ac:dyDescent="0.15">
      <c r="C228" s="19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42"/>
      <c r="R228" s="42"/>
      <c r="S228" s="42"/>
      <c r="T228" s="62"/>
      <c r="U228" s="62"/>
      <c r="V228" s="6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1:42" ht="15.2" customHeight="1" x14ac:dyDescent="0.15">
      <c r="A229" s="17" t="s">
        <v>173</v>
      </c>
      <c r="C229" s="19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42"/>
      <c r="R229" s="42"/>
      <c r="S229" s="42"/>
      <c r="T229" s="62"/>
      <c r="U229" s="62"/>
      <c r="V229" s="6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</row>
    <row r="230" spans="1:42" ht="15.2" customHeight="1" x14ac:dyDescent="0.15">
      <c r="B230" s="18" t="s">
        <v>174</v>
      </c>
      <c r="C230" s="19"/>
      <c r="D230" s="23">
        <v>12</v>
      </c>
      <c r="E230" s="23">
        <v>368</v>
      </c>
      <c r="F230" s="23">
        <v>192</v>
      </c>
      <c r="G230" s="23">
        <v>176</v>
      </c>
      <c r="H230" s="23">
        <v>116</v>
      </c>
      <c r="I230" s="23">
        <v>131</v>
      </c>
      <c r="J230" s="23">
        <v>121</v>
      </c>
      <c r="K230" s="23"/>
      <c r="L230" s="23"/>
      <c r="M230" s="23"/>
      <c r="N230" s="23">
        <v>2</v>
      </c>
      <c r="O230" s="23">
        <v>5</v>
      </c>
      <c r="P230" s="23">
        <v>2</v>
      </c>
      <c r="Q230" s="42">
        <v>26</v>
      </c>
      <c r="R230" s="42">
        <v>12</v>
      </c>
      <c r="S230" s="42">
        <v>14</v>
      </c>
      <c r="T230" s="62">
        <v>1</v>
      </c>
      <c r="U230" s="62">
        <v>0</v>
      </c>
      <c r="V230" s="62">
        <v>1</v>
      </c>
      <c r="W230" s="42">
        <v>0</v>
      </c>
      <c r="X230" s="42">
        <v>0</v>
      </c>
      <c r="Y230" s="42">
        <v>22</v>
      </c>
      <c r="Z230" s="42">
        <v>1</v>
      </c>
      <c r="AA230" s="42">
        <v>0</v>
      </c>
      <c r="AB230" s="42">
        <v>1</v>
      </c>
      <c r="AC230" s="42">
        <v>1</v>
      </c>
      <c r="AD230" s="42">
        <v>0</v>
      </c>
      <c r="AE230" s="42">
        <v>0</v>
      </c>
      <c r="AF230" s="42">
        <v>0</v>
      </c>
      <c r="AG230" s="42">
        <v>1</v>
      </c>
      <c r="AH230" s="42">
        <v>1</v>
      </c>
      <c r="AI230" s="42">
        <v>0</v>
      </c>
      <c r="AJ230" s="42">
        <v>3</v>
      </c>
      <c r="AK230" s="42">
        <v>0</v>
      </c>
      <c r="AL230" s="42">
        <v>1</v>
      </c>
      <c r="AM230" s="42">
        <v>0</v>
      </c>
      <c r="AN230" s="42">
        <v>0</v>
      </c>
      <c r="AO230" s="42">
        <v>3</v>
      </c>
      <c r="AP230" s="42">
        <v>0</v>
      </c>
    </row>
    <row r="231" spans="1:42" ht="15.2" customHeight="1" x14ac:dyDescent="0.15">
      <c r="B231" s="18" t="s">
        <v>173</v>
      </c>
      <c r="C231" s="26" t="s">
        <v>62</v>
      </c>
      <c r="D231" s="23">
        <f>SUM(D230:D230)</f>
        <v>12</v>
      </c>
      <c r="E231" s="23">
        <f t="shared" ref="E231" si="35">SUM(F231:G231)</f>
        <v>368</v>
      </c>
      <c r="F231" s="23">
        <f>SUM(F230:F230)</f>
        <v>192</v>
      </c>
      <c r="G231" s="23">
        <f>SUM(G230:G230)</f>
        <v>176</v>
      </c>
      <c r="H231" s="23">
        <f>SUM(H230:H230)</f>
        <v>116</v>
      </c>
      <c r="I231" s="23">
        <f>SUM(I230:I230)</f>
        <v>131</v>
      </c>
      <c r="J231" s="23">
        <f>SUM(J230:J230)</f>
        <v>121</v>
      </c>
      <c r="K231" s="23"/>
      <c r="L231" s="23"/>
      <c r="M231" s="23"/>
      <c r="N231" s="23">
        <f>SUM(N230:N230)</f>
        <v>2</v>
      </c>
      <c r="O231" s="23">
        <f>SUM(O230:O230)</f>
        <v>5</v>
      </c>
      <c r="P231" s="23">
        <f>SUM(P230:P230)</f>
        <v>2</v>
      </c>
      <c r="Q231" s="42">
        <f>SUM(Q230:Q230)</f>
        <v>26</v>
      </c>
      <c r="R231" s="42">
        <f t="shared" ref="R231:AP231" si="36">SUM(R230:R230)</f>
        <v>12</v>
      </c>
      <c r="S231" s="42">
        <f t="shared" si="36"/>
        <v>14</v>
      </c>
      <c r="T231" s="62">
        <f t="shared" si="36"/>
        <v>1</v>
      </c>
      <c r="U231" s="62">
        <f t="shared" si="36"/>
        <v>0</v>
      </c>
      <c r="V231" s="62">
        <f t="shared" si="36"/>
        <v>1</v>
      </c>
      <c r="W231" s="42">
        <f t="shared" si="36"/>
        <v>0</v>
      </c>
      <c r="X231" s="42">
        <f t="shared" si="36"/>
        <v>0</v>
      </c>
      <c r="Y231" s="42">
        <f>SUM(Y230:Y230)</f>
        <v>22</v>
      </c>
      <c r="Z231" s="42">
        <f t="shared" si="36"/>
        <v>1</v>
      </c>
      <c r="AA231" s="42">
        <f t="shared" si="36"/>
        <v>0</v>
      </c>
      <c r="AB231" s="42">
        <f t="shared" si="36"/>
        <v>1</v>
      </c>
      <c r="AC231" s="42">
        <f t="shared" si="36"/>
        <v>1</v>
      </c>
      <c r="AD231" s="42">
        <f t="shared" si="36"/>
        <v>0</v>
      </c>
      <c r="AE231" s="42">
        <f t="shared" si="36"/>
        <v>0</v>
      </c>
      <c r="AF231" s="42">
        <f t="shared" si="36"/>
        <v>0</v>
      </c>
      <c r="AG231" s="42">
        <f t="shared" si="36"/>
        <v>1</v>
      </c>
      <c r="AH231" s="42">
        <f t="shared" si="36"/>
        <v>1</v>
      </c>
      <c r="AI231" s="42">
        <f t="shared" si="36"/>
        <v>0</v>
      </c>
      <c r="AJ231" s="42">
        <f t="shared" si="36"/>
        <v>3</v>
      </c>
      <c r="AK231" s="42">
        <f t="shared" si="36"/>
        <v>0</v>
      </c>
      <c r="AL231" s="42">
        <f t="shared" si="36"/>
        <v>1</v>
      </c>
      <c r="AM231" s="42">
        <f t="shared" si="36"/>
        <v>0</v>
      </c>
      <c r="AN231" s="42">
        <f t="shared" si="36"/>
        <v>0</v>
      </c>
      <c r="AO231" s="42">
        <f t="shared" si="36"/>
        <v>3</v>
      </c>
      <c r="AP231" s="42">
        <f t="shared" si="36"/>
        <v>0</v>
      </c>
    </row>
    <row r="232" spans="1:42" ht="15.2" customHeight="1" x14ac:dyDescent="0.15">
      <c r="C232" s="19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42"/>
      <c r="R232" s="42"/>
      <c r="S232" s="42"/>
      <c r="T232" s="62"/>
      <c r="U232" s="62"/>
      <c r="V232" s="6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</row>
    <row r="233" spans="1:42" ht="15.2" customHeight="1" x14ac:dyDescent="0.15">
      <c r="A233" s="17" t="s">
        <v>175</v>
      </c>
      <c r="C233" s="19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42"/>
      <c r="R233" s="42"/>
      <c r="S233" s="42"/>
      <c r="T233" s="62"/>
      <c r="U233" s="62"/>
      <c r="V233" s="6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</row>
    <row r="234" spans="1:42" ht="15.2" customHeight="1" x14ac:dyDescent="0.15">
      <c r="B234" s="18" t="s">
        <v>176</v>
      </c>
      <c r="C234" s="19"/>
      <c r="D234" s="23">
        <v>6</v>
      </c>
      <c r="E234" s="23">
        <v>132</v>
      </c>
      <c r="F234" s="23">
        <v>71</v>
      </c>
      <c r="G234" s="23">
        <v>61</v>
      </c>
      <c r="H234" s="23">
        <v>40</v>
      </c>
      <c r="I234" s="23">
        <v>49</v>
      </c>
      <c r="J234" s="23">
        <v>43</v>
      </c>
      <c r="K234" s="23"/>
      <c r="L234" s="23"/>
      <c r="M234" s="23"/>
      <c r="N234" s="23">
        <v>1</v>
      </c>
      <c r="O234" s="23">
        <v>1</v>
      </c>
      <c r="P234" s="23">
        <v>1</v>
      </c>
      <c r="Q234" s="42">
        <v>14</v>
      </c>
      <c r="R234" s="42">
        <v>8</v>
      </c>
      <c r="S234" s="42">
        <v>6</v>
      </c>
      <c r="T234" s="62">
        <v>1</v>
      </c>
      <c r="U234" s="62">
        <v>0</v>
      </c>
      <c r="V234" s="62">
        <v>1</v>
      </c>
      <c r="W234" s="42">
        <v>0</v>
      </c>
      <c r="X234" s="42">
        <v>0</v>
      </c>
      <c r="Y234" s="42">
        <v>10</v>
      </c>
      <c r="Z234" s="42">
        <v>1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1</v>
      </c>
      <c r="AI234" s="42">
        <v>0</v>
      </c>
      <c r="AJ234" s="42">
        <v>1</v>
      </c>
      <c r="AK234" s="42">
        <v>0</v>
      </c>
      <c r="AL234" s="42">
        <v>0</v>
      </c>
      <c r="AM234" s="42">
        <v>0</v>
      </c>
      <c r="AN234" s="42">
        <v>0</v>
      </c>
      <c r="AO234" s="42">
        <v>0</v>
      </c>
      <c r="AP234" s="42">
        <v>0</v>
      </c>
    </row>
    <row r="235" spans="1:42" ht="15.2" customHeight="1" x14ac:dyDescent="0.15">
      <c r="B235" s="18" t="s">
        <v>175</v>
      </c>
      <c r="C235" s="26" t="s">
        <v>62</v>
      </c>
      <c r="D235" s="23">
        <f>SUM(D234:D234)</f>
        <v>6</v>
      </c>
      <c r="E235" s="23">
        <f>SUM(F235:G235)</f>
        <v>132</v>
      </c>
      <c r="F235" s="23">
        <f>SUM(F234:F234)</f>
        <v>71</v>
      </c>
      <c r="G235" s="23">
        <f>SUM(G234:G234)</f>
        <v>61</v>
      </c>
      <c r="H235" s="23">
        <f>SUM(H234:H234)</f>
        <v>40</v>
      </c>
      <c r="I235" s="23">
        <f>SUM(I234:I234)</f>
        <v>49</v>
      </c>
      <c r="J235" s="23">
        <f>SUM(J234:J234)</f>
        <v>43</v>
      </c>
      <c r="K235" s="23"/>
      <c r="L235" s="23"/>
      <c r="M235" s="23"/>
      <c r="N235" s="23">
        <f>SUM(N234:N234)</f>
        <v>1</v>
      </c>
      <c r="O235" s="23">
        <f>SUM(O234:O234)</f>
        <v>1</v>
      </c>
      <c r="P235" s="23">
        <f>SUM(P234:P234)</f>
        <v>1</v>
      </c>
      <c r="Q235" s="42">
        <f t="shared" ref="Q235:AN235" si="37">SUM(Q234:Q234)</f>
        <v>14</v>
      </c>
      <c r="R235" s="42">
        <f t="shared" si="37"/>
        <v>8</v>
      </c>
      <c r="S235" s="42">
        <f t="shared" si="37"/>
        <v>6</v>
      </c>
      <c r="T235" s="62">
        <f t="shared" si="37"/>
        <v>1</v>
      </c>
      <c r="U235" s="62">
        <f t="shared" si="37"/>
        <v>0</v>
      </c>
      <c r="V235" s="62">
        <f t="shared" si="37"/>
        <v>1</v>
      </c>
      <c r="W235" s="42">
        <f t="shared" si="37"/>
        <v>0</v>
      </c>
      <c r="X235" s="42">
        <f t="shared" si="37"/>
        <v>0</v>
      </c>
      <c r="Y235" s="42">
        <f t="shared" si="37"/>
        <v>10</v>
      </c>
      <c r="Z235" s="42">
        <f t="shared" si="37"/>
        <v>1</v>
      </c>
      <c r="AA235" s="42">
        <f t="shared" si="37"/>
        <v>0</v>
      </c>
      <c r="AB235" s="42">
        <f t="shared" si="37"/>
        <v>0</v>
      </c>
      <c r="AC235" s="42">
        <f t="shared" si="37"/>
        <v>0</v>
      </c>
      <c r="AD235" s="42">
        <f t="shared" si="37"/>
        <v>0</v>
      </c>
      <c r="AE235" s="42">
        <f t="shared" si="37"/>
        <v>0</v>
      </c>
      <c r="AF235" s="42">
        <f t="shared" si="37"/>
        <v>0</v>
      </c>
      <c r="AG235" s="42">
        <f t="shared" si="37"/>
        <v>0</v>
      </c>
      <c r="AH235" s="42">
        <f t="shared" si="37"/>
        <v>1</v>
      </c>
      <c r="AI235" s="42">
        <f t="shared" si="37"/>
        <v>0</v>
      </c>
      <c r="AJ235" s="42">
        <f t="shared" si="37"/>
        <v>1</v>
      </c>
      <c r="AK235" s="42">
        <f t="shared" si="37"/>
        <v>0</v>
      </c>
      <c r="AL235" s="42">
        <f t="shared" si="37"/>
        <v>0</v>
      </c>
      <c r="AM235" s="42">
        <f t="shared" si="37"/>
        <v>0</v>
      </c>
      <c r="AN235" s="42">
        <f t="shared" si="37"/>
        <v>0</v>
      </c>
      <c r="AO235" s="42">
        <f>SUM(AO234:AO234)</f>
        <v>0</v>
      </c>
      <c r="AP235" s="42">
        <f>SUM(AP234:AP234)</f>
        <v>0</v>
      </c>
    </row>
    <row r="236" spans="1:42" ht="15.2" customHeight="1" x14ac:dyDescent="0.15">
      <c r="C236" s="19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42"/>
      <c r="R236" s="42"/>
      <c r="S236" s="42"/>
      <c r="T236" s="62"/>
      <c r="U236" s="62"/>
      <c r="V236" s="6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</row>
    <row r="237" spans="1:42" ht="15.2" customHeight="1" x14ac:dyDescent="0.15">
      <c r="A237" s="17" t="s">
        <v>177</v>
      </c>
      <c r="C237" s="19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42"/>
      <c r="R237" s="42"/>
      <c r="S237" s="42"/>
      <c r="T237" s="62"/>
      <c r="U237" s="62"/>
      <c r="V237" s="6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</row>
    <row r="238" spans="1:42" ht="15.2" customHeight="1" x14ac:dyDescent="0.15">
      <c r="B238" s="18" t="s">
        <v>178</v>
      </c>
      <c r="C238" s="19"/>
      <c r="D238" s="23">
        <v>11</v>
      </c>
      <c r="E238" s="23">
        <v>289</v>
      </c>
      <c r="F238" s="23">
        <v>149</v>
      </c>
      <c r="G238" s="23">
        <v>140</v>
      </c>
      <c r="H238" s="23">
        <v>92</v>
      </c>
      <c r="I238" s="23">
        <v>91</v>
      </c>
      <c r="J238" s="23">
        <v>106</v>
      </c>
      <c r="K238" s="23"/>
      <c r="L238" s="23"/>
      <c r="M238" s="23"/>
      <c r="N238" s="23">
        <v>2</v>
      </c>
      <c r="O238" s="23">
        <v>3</v>
      </c>
      <c r="P238" s="23">
        <v>2</v>
      </c>
      <c r="Q238" s="42">
        <v>25</v>
      </c>
      <c r="R238" s="42">
        <v>16</v>
      </c>
      <c r="S238" s="42">
        <v>9</v>
      </c>
      <c r="T238" s="62">
        <v>1</v>
      </c>
      <c r="U238" s="62">
        <v>0</v>
      </c>
      <c r="V238" s="62">
        <v>1</v>
      </c>
      <c r="W238" s="42">
        <v>0</v>
      </c>
      <c r="X238" s="42">
        <v>0</v>
      </c>
      <c r="Y238" s="42">
        <v>21</v>
      </c>
      <c r="Z238" s="42">
        <v>1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42">
        <v>0</v>
      </c>
      <c r="AG238" s="42">
        <v>2</v>
      </c>
      <c r="AH238" s="42">
        <v>1</v>
      </c>
      <c r="AI238" s="42">
        <v>0</v>
      </c>
      <c r="AJ238" s="42">
        <v>1</v>
      </c>
      <c r="AK238" s="42">
        <v>0</v>
      </c>
      <c r="AL238" s="42">
        <v>1</v>
      </c>
      <c r="AM238" s="42">
        <v>0</v>
      </c>
      <c r="AN238" s="42">
        <v>0</v>
      </c>
      <c r="AO238" s="42">
        <v>0</v>
      </c>
      <c r="AP238" s="42">
        <v>0</v>
      </c>
    </row>
    <row r="239" spans="1:42" ht="15.2" customHeight="1" x14ac:dyDescent="0.15">
      <c r="B239" s="18" t="s">
        <v>179</v>
      </c>
      <c r="C239" s="19"/>
      <c r="D239" s="23">
        <v>4</v>
      </c>
      <c r="E239" s="23">
        <v>70</v>
      </c>
      <c r="F239" s="23">
        <v>38</v>
      </c>
      <c r="G239" s="23">
        <v>32</v>
      </c>
      <c r="H239" s="23">
        <v>28</v>
      </c>
      <c r="I239" s="23">
        <v>18</v>
      </c>
      <c r="J239" s="23">
        <v>24</v>
      </c>
      <c r="K239" s="23"/>
      <c r="L239" s="23"/>
      <c r="M239" s="23"/>
      <c r="N239" s="23">
        <v>1</v>
      </c>
      <c r="O239" s="23">
        <v>2</v>
      </c>
      <c r="P239" s="23">
        <v>0</v>
      </c>
      <c r="Q239" s="42">
        <v>14</v>
      </c>
      <c r="R239" s="42">
        <v>6</v>
      </c>
      <c r="S239" s="42">
        <v>8</v>
      </c>
      <c r="T239" s="62">
        <v>1</v>
      </c>
      <c r="U239" s="62">
        <v>0</v>
      </c>
      <c r="V239" s="62">
        <v>1</v>
      </c>
      <c r="W239" s="42">
        <v>0</v>
      </c>
      <c r="X239" s="42">
        <v>0</v>
      </c>
      <c r="Y239" s="42">
        <v>9</v>
      </c>
      <c r="Z239" s="42">
        <v>1</v>
      </c>
      <c r="AA239" s="42">
        <v>1</v>
      </c>
      <c r="AB239" s="42">
        <v>0</v>
      </c>
      <c r="AC239" s="42">
        <v>1</v>
      </c>
      <c r="AD239" s="42">
        <v>0</v>
      </c>
      <c r="AE239" s="42">
        <v>1</v>
      </c>
      <c r="AF239" s="42">
        <v>0</v>
      </c>
      <c r="AG239" s="42">
        <v>0</v>
      </c>
      <c r="AH239" s="42">
        <v>1</v>
      </c>
      <c r="AI239" s="42">
        <v>0</v>
      </c>
      <c r="AJ239" s="42">
        <v>3</v>
      </c>
      <c r="AK239" s="42">
        <v>0</v>
      </c>
      <c r="AL239" s="42">
        <v>0</v>
      </c>
      <c r="AM239" s="42">
        <v>0</v>
      </c>
      <c r="AN239" s="42">
        <v>0</v>
      </c>
      <c r="AO239" s="42">
        <v>0</v>
      </c>
      <c r="AP239" s="42">
        <v>0</v>
      </c>
    </row>
    <row r="240" spans="1:42" ht="15.2" customHeight="1" x14ac:dyDescent="0.15">
      <c r="B240" s="18" t="s">
        <v>180</v>
      </c>
      <c r="C240" s="19"/>
      <c r="D240" s="23">
        <v>5</v>
      </c>
      <c r="E240" s="23">
        <v>67</v>
      </c>
      <c r="F240" s="23">
        <v>33</v>
      </c>
      <c r="G240" s="23">
        <v>34</v>
      </c>
      <c r="H240" s="23">
        <v>20</v>
      </c>
      <c r="I240" s="23">
        <v>25</v>
      </c>
      <c r="J240" s="23">
        <v>22</v>
      </c>
      <c r="K240" s="23"/>
      <c r="L240" s="23"/>
      <c r="M240" s="23"/>
      <c r="N240" s="23">
        <v>2</v>
      </c>
      <c r="O240" s="23">
        <v>3</v>
      </c>
      <c r="P240" s="23">
        <v>1</v>
      </c>
      <c r="Q240" s="42">
        <v>15</v>
      </c>
      <c r="R240" s="42">
        <v>9</v>
      </c>
      <c r="S240" s="42">
        <v>6</v>
      </c>
      <c r="T240" s="62">
        <v>1</v>
      </c>
      <c r="U240" s="62">
        <v>0</v>
      </c>
      <c r="V240" s="62">
        <v>1</v>
      </c>
      <c r="W240" s="42">
        <v>0</v>
      </c>
      <c r="X240" s="42">
        <v>0</v>
      </c>
      <c r="Y240" s="42">
        <v>11</v>
      </c>
      <c r="Z240" s="42">
        <v>1</v>
      </c>
      <c r="AA240" s="42">
        <v>0</v>
      </c>
      <c r="AB240" s="42">
        <v>0</v>
      </c>
      <c r="AC240" s="42">
        <v>4</v>
      </c>
      <c r="AD240" s="42">
        <v>0</v>
      </c>
      <c r="AE240" s="42">
        <v>0</v>
      </c>
      <c r="AF240" s="42">
        <v>0</v>
      </c>
      <c r="AG240" s="42">
        <v>1</v>
      </c>
      <c r="AH240" s="42">
        <v>1</v>
      </c>
      <c r="AI240" s="42">
        <v>0</v>
      </c>
      <c r="AJ240" s="42">
        <v>2</v>
      </c>
      <c r="AK240" s="42">
        <v>0</v>
      </c>
      <c r="AL240" s="42">
        <v>0</v>
      </c>
      <c r="AM240" s="42">
        <v>0</v>
      </c>
      <c r="AN240" s="42">
        <v>0</v>
      </c>
      <c r="AO240" s="42">
        <v>0</v>
      </c>
      <c r="AP240" s="42">
        <v>0</v>
      </c>
    </row>
    <row r="241" spans="1:42" ht="15.2" customHeight="1" x14ac:dyDescent="0.15">
      <c r="B241" s="18" t="s">
        <v>181</v>
      </c>
      <c r="C241" s="19"/>
      <c r="D241" s="23">
        <v>4</v>
      </c>
      <c r="E241" s="23">
        <v>75</v>
      </c>
      <c r="F241" s="23">
        <v>43</v>
      </c>
      <c r="G241" s="23">
        <v>32</v>
      </c>
      <c r="H241" s="23">
        <v>23</v>
      </c>
      <c r="I241" s="23">
        <v>22</v>
      </c>
      <c r="J241" s="23">
        <v>30</v>
      </c>
      <c r="K241" s="23"/>
      <c r="L241" s="23"/>
      <c r="M241" s="23"/>
      <c r="N241" s="23">
        <v>1</v>
      </c>
      <c r="O241" s="23">
        <v>1</v>
      </c>
      <c r="P241" s="23">
        <v>0</v>
      </c>
      <c r="Q241" s="42">
        <v>15</v>
      </c>
      <c r="R241" s="42">
        <v>9</v>
      </c>
      <c r="S241" s="42">
        <v>6</v>
      </c>
      <c r="T241" s="62">
        <v>1</v>
      </c>
      <c r="U241" s="62">
        <v>0</v>
      </c>
      <c r="V241" s="62">
        <v>1</v>
      </c>
      <c r="W241" s="42">
        <v>0</v>
      </c>
      <c r="X241" s="42">
        <v>0</v>
      </c>
      <c r="Y241" s="42">
        <v>11</v>
      </c>
      <c r="Z241" s="42">
        <v>1</v>
      </c>
      <c r="AA241" s="42">
        <v>0</v>
      </c>
      <c r="AB241" s="42">
        <v>1</v>
      </c>
      <c r="AC241" s="42">
        <v>1</v>
      </c>
      <c r="AD241" s="42">
        <v>0</v>
      </c>
      <c r="AE241" s="42">
        <v>1</v>
      </c>
      <c r="AF241" s="42">
        <v>0</v>
      </c>
      <c r="AG241" s="42">
        <v>1</v>
      </c>
      <c r="AH241" s="42">
        <v>1</v>
      </c>
      <c r="AI241" s="42">
        <v>0</v>
      </c>
      <c r="AJ241" s="42">
        <v>1</v>
      </c>
      <c r="AK241" s="42">
        <v>0</v>
      </c>
      <c r="AL241" s="42">
        <v>0</v>
      </c>
      <c r="AM241" s="42">
        <v>0</v>
      </c>
      <c r="AN241" s="42">
        <v>0</v>
      </c>
      <c r="AO241" s="42">
        <v>0</v>
      </c>
      <c r="AP241" s="42">
        <v>0</v>
      </c>
    </row>
    <row r="242" spans="1:42" ht="15.2" customHeight="1" x14ac:dyDescent="0.15">
      <c r="B242" s="18" t="s">
        <v>182</v>
      </c>
      <c r="C242" s="19"/>
      <c r="D242" s="23">
        <v>5</v>
      </c>
      <c r="E242" s="23">
        <v>113</v>
      </c>
      <c r="F242" s="23">
        <v>69</v>
      </c>
      <c r="G242" s="23">
        <v>44</v>
      </c>
      <c r="H242" s="23">
        <v>37</v>
      </c>
      <c r="I242" s="23">
        <v>42</v>
      </c>
      <c r="J242" s="23">
        <v>34</v>
      </c>
      <c r="K242" s="23"/>
      <c r="L242" s="23"/>
      <c r="M242" s="23"/>
      <c r="N242" s="23">
        <v>2</v>
      </c>
      <c r="O242" s="23">
        <v>4</v>
      </c>
      <c r="P242" s="23">
        <v>1</v>
      </c>
      <c r="Q242" s="42">
        <v>14</v>
      </c>
      <c r="R242" s="42">
        <v>11</v>
      </c>
      <c r="S242" s="42">
        <v>3</v>
      </c>
      <c r="T242" s="62">
        <v>1</v>
      </c>
      <c r="U242" s="62">
        <v>0</v>
      </c>
      <c r="V242" s="62">
        <v>1</v>
      </c>
      <c r="W242" s="42">
        <v>0</v>
      </c>
      <c r="X242" s="42">
        <v>0</v>
      </c>
      <c r="Y242" s="42">
        <v>10</v>
      </c>
      <c r="Z242" s="42">
        <v>1</v>
      </c>
      <c r="AA242" s="42">
        <v>0</v>
      </c>
      <c r="AB242" s="42">
        <v>0</v>
      </c>
      <c r="AC242" s="42">
        <v>2</v>
      </c>
      <c r="AD242" s="42">
        <v>0</v>
      </c>
      <c r="AE242" s="42">
        <v>0</v>
      </c>
      <c r="AF242" s="42">
        <v>0</v>
      </c>
      <c r="AG242" s="42">
        <v>0</v>
      </c>
      <c r="AH242" s="42">
        <v>1</v>
      </c>
      <c r="AI242" s="42">
        <v>0</v>
      </c>
      <c r="AJ242" s="42">
        <v>2</v>
      </c>
      <c r="AK242" s="42">
        <v>0</v>
      </c>
      <c r="AL242" s="42">
        <v>0</v>
      </c>
      <c r="AM242" s="42">
        <v>0</v>
      </c>
      <c r="AN242" s="42">
        <v>0</v>
      </c>
      <c r="AO242" s="42">
        <v>0</v>
      </c>
      <c r="AP242" s="42">
        <v>0</v>
      </c>
    </row>
    <row r="243" spans="1:42" ht="15.2" customHeight="1" x14ac:dyDescent="0.15">
      <c r="B243" s="18" t="s">
        <v>183</v>
      </c>
      <c r="C243" s="19"/>
      <c r="D243" s="23">
        <v>5</v>
      </c>
      <c r="E243" s="23">
        <v>87</v>
      </c>
      <c r="F243" s="23">
        <v>48</v>
      </c>
      <c r="G243" s="23">
        <v>39</v>
      </c>
      <c r="H243" s="23">
        <v>29</v>
      </c>
      <c r="I243" s="23">
        <v>33</v>
      </c>
      <c r="J243" s="23">
        <v>25</v>
      </c>
      <c r="K243" s="23"/>
      <c r="L243" s="23"/>
      <c r="M243" s="23"/>
      <c r="N243" s="23">
        <v>2</v>
      </c>
      <c r="O243" s="23">
        <v>4</v>
      </c>
      <c r="P243" s="23">
        <v>1</v>
      </c>
      <c r="Q243" s="42">
        <v>17</v>
      </c>
      <c r="R243" s="42">
        <v>10</v>
      </c>
      <c r="S243" s="42">
        <v>7</v>
      </c>
      <c r="T243" s="62">
        <v>1</v>
      </c>
      <c r="U243" s="62">
        <v>0</v>
      </c>
      <c r="V243" s="62">
        <v>1</v>
      </c>
      <c r="W243" s="42">
        <v>0</v>
      </c>
      <c r="X243" s="42">
        <v>0</v>
      </c>
      <c r="Y243" s="42">
        <v>13</v>
      </c>
      <c r="Z243" s="42">
        <v>1</v>
      </c>
      <c r="AA243" s="42">
        <v>0</v>
      </c>
      <c r="AB243" s="42">
        <v>0</v>
      </c>
      <c r="AC243" s="42">
        <v>2</v>
      </c>
      <c r="AD243" s="42">
        <v>0</v>
      </c>
      <c r="AE243" s="42">
        <v>0</v>
      </c>
      <c r="AF243" s="42">
        <v>0</v>
      </c>
      <c r="AG243" s="42">
        <v>3</v>
      </c>
      <c r="AH243" s="42">
        <v>1</v>
      </c>
      <c r="AI243" s="42">
        <v>0</v>
      </c>
      <c r="AJ243" s="42">
        <v>3</v>
      </c>
      <c r="AK243" s="42">
        <v>0</v>
      </c>
      <c r="AL243" s="42">
        <v>0</v>
      </c>
      <c r="AM243" s="42">
        <v>0</v>
      </c>
      <c r="AN243" s="42">
        <v>0</v>
      </c>
      <c r="AO243" s="42">
        <v>0</v>
      </c>
      <c r="AP243" s="42">
        <v>0</v>
      </c>
    </row>
    <row r="244" spans="1:42" ht="15.2" customHeight="1" x14ac:dyDescent="0.15">
      <c r="B244" s="18" t="s">
        <v>177</v>
      </c>
      <c r="C244" s="26" t="s">
        <v>62</v>
      </c>
      <c r="D244" s="23">
        <f>SUM(D238:D243)</f>
        <v>34</v>
      </c>
      <c r="E244" s="23">
        <f>SUM(F244:G244)</f>
        <v>701</v>
      </c>
      <c r="F244" s="23">
        <f>SUM(F238:F243)</f>
        <v>380</v>
      </c>
      <c r="G244" s="23">
        <f>SUM(G238:G243)</f>
        <v>321</v>
      </c>
      <c r="H244" s="23">
        <f>SUM(H238:H243)</f>
        <v>229</v>
      </c>
      <c r="I244" s="23">
        <f>SUM(I238:I243)</f>
        <v>231</v>
      </c>
      <c r="J244" s="23">
        <f>SUM(J238:J243)</f>
        <v>241</v>
      </c>
      <c r="K244" s="23"/>
      <c r="L244" s="23"/>
      <c r="M244" s="23"/>
      <c r="N244" s="23">
        <f>SUM(N238:N243)</f>
        <v>10</v>
      </c>
      <c r="O244" s="23">
        <f>SUM(O238:O243)</f>
        <v>17</v>
      </c>
      <c r="P244" s="23">
        <f>SUM(P238:P243)</f>
        <v>5</v>
      </c>
      <c r="Q244" s="42">
        <f>SUM(Q238:Q243)</f>
        <v>100</v>
      </c>
      <c r="R244" s="42">
        <f t="shared" ref="R244:AO244" si="38">SUM(R238:R243)</f>
        <v>61</v>
      </c>
      <c r="S244" s="42">
        <f t="shared" si="38"/>
        <v>39</v>
      </c>
      <c r="T244" s="62">
        <f t="shared" si="38"/>
        <v>6</v>
      </c>
      <c r="U244" s="62">
        <f t="shared" si="38"/>
        <v>0</v>
      </c>
      <c r="V244" s="62">
        <f t="shared" si="38"/>
        <v>6</v>
      </c>
      <c r="W244" s="42">
        <f t="shared" si="38"/>
        <v>0</v>
      </c>
      <c r="X244" s="42">
        <f t="shared" si="38"/>
        <v>0</v>
      </c>
      <c r="Y244" s="42">
        <f>SUM(Y238:Y243)</f>
        <v>75</v>
      </c>
      <c r="Z244" s="42">
        <f t="shared" si="38"/>
        <v>6</v>
      </c>
      <c r="AA244" s="42">
        <f t="shared" si="38"/>
        <v>1</v>
      </c>
      <c r="AB244" s="42">
        <f t="shared" si="38"/>
        <v>1</v>
      </c>
      <c r="AC244" s="42">
        <f t="shared" si="38"/>
        <v>10</v>
      </c>
      <c r="AD244" s="42">
        <f t="shared" si="38"/>
        <v>0</v>
      </c>
      <c r="AE244" s="42">
        <f t="shared" si="38"/>
        <v>2</v>
      </c>
      <c r="AF244" s="42">
        <f t="shared" si="38"/>
        <v>0</v>
      </c>
      <c r="AG244" s="42">
        <f t="shared" si="38"/>
        <v>7</v>
      </c>
      <c r="AH244" s="42">
        <f t="shared" si="38"/>
        <v>6</v>
      </c>
      <c r="AI244" s="42">
        <f t="shared" si="38"/>
        <v>0</v>
      </c>
      <c r="AJ244" s="42">
        <f>SUM(AJ238:AJ243)</f>
        <v>12</v>
      </c>
      <c r="AK244" s="42">
        <f>SUM(AK238:AK243)</f>
        <v>0</v>
      </c>
      <c r="AL244" s="42">
        <f>SUM(AL238:AL243)</f>
        <v>1</v>
      </c>
      <c r="AM244" s="42">
        <f t="shared" si="38"/>
        <v>0</v>
      </c>
      <c r="AN244" s="42">
        <f t="shared" si="38"/>
        <v>0</v>
      </c>
      <c r="AO244" s="42">
        <f t="shared" si="38"/>
        <v>0</v>
      </c>
      <c r="AP244" s="42">
        <f>SUM(AP238:AP243)</f>
        <v>0</v>
      </c>
    </row>
    <row r="245" spans="1:42" ht="15.2" customHeight="1" x14ac:dyDescent="0.15">
      <c r="C245" s="19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42"/>
      <c r="R245" s="42"/>
      <c r="S245" s="42"/>
      <c r="T245" s="62"/>
      <c r="U245" s="62"/>
      <c r="V245" s="6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</row>
    <row r="246" spans="1:42" ht="15.2" customHeight="1" x14ac:dyDescent="0.15">
      <c r="A246" s="17" t="s">
        <v>184</v>
      </c>
      <c r="C246" s="19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42"/>
      <c r="R246" s="42"/>
      <c r="S246" s="42"/>
      <c r="T246" s="62"/>
      <c r="U246" s="62"/>
      <c r="V246" s="6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</row>
    <row r="247" spans="1:42" ht="15.2" customHeight="1" x14ac:dyDescent="0.15">
      <c r="B247" s="18" t="s">
        <v>185</v>
      </c>
      <c r="C247" s="19"/>
      <c r="D247" s="23">
        <v>3</v>
      </c>
      <c r="E247" s="23">
        <v>10</v>
      </c>
      <c r="F247" s="23">
        <v>8</v>
      </c>
      <c r="G247" s="23">
        <v>2</v>
      </c>
      <c r="H247" s="23">
        <v>6</v>
      </c>
      <c r="I247" s="23">
        <v>3</v>
      </c>
      <c r="J247" s="23">
        <v>1</v>
      </c>
      <c r="K247" s="23"/>
      <c r="L247" s="23"/>
      <c r="M247" s="23"/>
      <c r="N247" s="23">
        <v>1</v>
      </c>
      <c r="O247" s="23">
        <v>2</v>
      </c>
      <c r="P247" s="23">
        <v>0</v>
      </c>
      <c r="Q247" s="42">
        <v>10</v>
      </c>
      <c r="R247" s="42">
        <v>6</v>
      </c>
      <c r="S247" s="42">
        <v>4</v>
      </c>
      <c r="T247" s="62">
        <v>1</v>
      </c>
      <c r="U247" s="62">
        <v>0</v>
      </c>
      <c r="V247" s="62">
        <v>1</v>
      </c>
      <c r="W247" s="42">
        <v>0</v>
      </c>
      <c r="X247" s="42">
        <v>0</v>
      </c>
      <c r="Y247" s="42">
        <v>8</v>
      </c>
      <c r="Z247" s="42">
        <v>0</v>
      </c>
      <c r="AA247" s="42">
        <v>0</v>
      </c>
      <c r="AB247" s="42">
        <v>0</v>
      </c>
      <c r="AC247" s="42">
        <v>1</v>
      </c>
      <c r="AD247" s="42">
        <v>0</v>
      </c>
      <c r="AE247" s="42">
        <v>0</v>
      </c>
      <c r="AF247" s="42">
        <v>0</v>
      </c>
      <c r="AG247" s="42">
        <v>1</v>
      </c>
      <c r="AH247" s="42">
        <v>0</v>
      </c>
      <c r="AI247" s="42">
        <v>0</v>
      </c>
      <c r="AJ247" s="42">
        <v>3</v>
      </c>
      <c r="AK247" s="42">
        <v>0</v>
      </c>
      <c r="AL247" s="42">
        <v>0</v>
      </c>
      <c r="AM247" s="42">
        <v>0</v>
      </c>
      <c r="AN247" s="42">
        <v>0</v>
      </c>
      <c r="AO247" s="42">
        <v>0</v>
      </c>
      <c r="AP247" s="42">
        <v>0</v>
      </c>
    </row>
    <row r="248" spans="1:42" ht="15.2" customHeight="1" x14ac:dyDescent="0.15">
      <c r="B248" s="18" t="s">
        <v>186</v>
      </c>
      <c r="C248" s="19"/>
      <c r="D248" s="23">
        <v>3</v>
      </c>
      <c r="E248" s="23">
        <v>49</v>
      </c>
      <c r="F248" s="23">
        <v>23</v>
      </c>
      <c r="G248" s="23">
        <v>26</v>
      </c>
      <c r="H248" s="23">
        <v>17</v>
      </c>
      <c r="I248" s="23">
        <v>18</v>
      </c>
      <c r="J248" s="23">
        <v>14</v>
      </c>
      <c r="K248" s="23"/>
      <c r="L248" s="23"/>
      <c r="M248" s="23"/>
      <c r="N248" s="23">
        <v>0</v>
      </c>
      <c r="O248" s="23">
        <v>0</v>
      </c>
      <c r="P248" s="23">
        <v>0</v>
      </c>
      <c r="Q248" s="42">
        <v>14</v>
      </c>
      <c r="R248" s="42">
        <v>10</v>
      </c>
      <c r="S248" s="42">
        <v>4</v>
      </c>
      <c r="T248" s="62">
        <v>1</v>
      </c>
      <c r="U248" s="62">
        <v>0</v>
      </c>
      <c r="V248" s="62">
        <v>1</v>
      </c>
      <c r="W248" s="42">
        <v>0</v>
      </c>
      <c r="X248" s="42">
        <v>1</v>
      </c>
      <c r="Y248" s="42">
        <v>9</v>
      </c>
      <c r="Z248" s="42">
        <v>1</v>
      </c>
      <c r="AA248" s="42">
        <v>0</v>
      </c>
      <c r="AB248" s="42">
        <v>1</v>
      </c>
      <c r="AC248" s="42">
        <v>1</v>
      </c>
      <c r="AD248" s="42">
        <v>0</v>
      </c>
      <c r="AE248" s="42">
        <v>1</v>
      </c>
      <c r="AF248" s="42">
        <v>0</v>
      </c>
      <c r="AG248" s="42">
        <v>0</v>
      </c>
      <c r="AH248" s="42">
        <v>1</v>
      </c>
      <c r="AI248" s="42">
        <v>0</v>
      </c>
      <c r="AJ248" s="42">
        <v>3</v>
      </c>
      <c r="AK248" s="42">
        <v>0</v>
      </c>
      <c r="AL248" s="42">
        <v>0</v>
      </c>
      <c r="AM248" s="42">
        <v>0</v>
      </c>
      <c r="AN248" s="42">
        <v>0</v>
      </c>
      <c r="AO248" s="42">
        <v>0</v>
      </c>
      <c r="AP248" s="42">
        <v>0</v>
      </c>
    </row>
    <row r="249" spans="1:42" ht="15.2" customHeight="1" x14ac:dyDescent="0.15">
      <c r="B249" s="18" t="s">
        <v>187</v>
      </c>
      <c r="C249" s="19"/>
      <c r="D249" s="23">
        <v>3</v>
      </c>
      <c r="E249" s="23">
        <v>57</v>
      </c>
      <c r="F249" s="23">
        <v>24</v>
      </c>
      <c r="G249" s="23">
        <v>33</v>
      </c>
      <c r="H249" s="23">
        <v>21</v>
      </c>
      <c r="I249" s="23">
        <v>16</v>
      </c>
      <c r="J249" s="23">
        <v>20</v>
      </c>
      <c r="K249" s="23"/>
      <c r="L249" s="23"/>
      <c r="M249" s="23"/>
      <c r="N249" s="23">
        <v>0</v>
      </c>
      <c r="O249" s="23">
        <v>0</v>
      </c>
      <c r="P249" s="23">
        <v>0</v>
      </c>
      <c r="Q249" s="42">
        <v>16</v>
      </c>
      <c r="R249" s="42">
        <v>8</v>
      </c>
      <c r="S249" s="42">
        <v>8</v>
      </c>
      <c r="T249" s="62">
        <v>1</v>
      </c>
      <c r="U249" s="62">
        <v>0</v>
      </c>
      <c r="V249" s="62">
        <v>2</v>
      </c>
      <c r="W249" s="42">
        <v>0</v>
      </c>
      <c r="X249" s="42">
        <v>0</v>
      </c>
      <c r="Y249" s="42">
        <v>11</v>
      </c>
      <c r="Z249" s="42">
        <v>1</v>
      </c>
      <c r="AA249" s="42">
        <v>0</v>
      </c>
      <c r="AB249" s="42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2</v>
      </c>
      <c r="AH249" s="42">
        <v>1</v>
      </c>
      <c r="AI249" s="42">
        <v>0</v>
      </c>
      <c r="AJ249" s="42">
        <v>3</v>
      </c>
      <c r="AK249" s="42">
        <v>0</v>
      </c>
      <c r="AL249" s="42">
        <v>0</v>
      </c>
      <c r="AM249" s="42">
        <v>0</v>
      </c>
      <c r="AN249" s="42">
        <v>0</v>
      </c>
      <c r="AO249" s="42">
        <v>0</v>
      </c>
      <c r="AP249" s="42">
        <v>0</v>
      </c>
    </row>
    <row r="250" spans="1:42" ht="15.2" customHeight="1" x14ac:dyDescent="0.15">
      <c r="B250" s="18" t="s">
        <v>184</v>
      </c>
      <c r="C250" s="26" t="s">
        <v>62</v>
      </c>
      <c r="D250" s="23">
        <f>SUM(D247:D249)</f>
        <v>9</v>
      </c>
      <c r="E250" s="23">
        <f>SUM(F250:G250)</f>
        <v>116</v>
      </c>
      <c r="F250" s="23">
        <f>SUM(F247:F249)</f>
        <v>55</v>
      </c>
      <c r="G250" s="23">
        <f>SUM(G247:G249)</f>
        <v>61</v>
      </c>
      <c r="H250" s="23">
        <f>SUM(H247:H249)</f>
        <v>44</v>
      </c>
      <c r="I250" s="23">
        <f>SUM(I247:I249)</f>
        <v>37</v>
      </c>
      <c r="J250" s="23">
        <f>SUM(J247:J249)</f>
        <v>35</v>
      </c>
      <c r="K250" s="23"/>
      <c r="L250" s="23"/>
      <c r="M250" s="23"/>
      <c r="N250" s="23">
        <f>SUM(N247:N249)</f>
        <v>1</v>
      </c>
      <c r="O250" s="23">
        <f>SUM(O247:O249)</f>
        <v>2</v>
      </c>
      <c r="P250" s="23">
        <f>SUM(P247:P249)</f>
        <v>0</v>
      </c>
      <c r="Q250" s="42">
        <f>SUM(Q247:Q249)</f>
        <v>40</v>
      </c>
      <c r="R250" s="42">
        <f t="shared" ref="R250:AO250" si="39">SUM(R247:R249)</f>
        <v>24</v>
      </c>
      <c r="S250" s="42">
        <f t="shared" si="39"/>
        <v>16</v>
      </c>
      <c r="T250" s="62">
        <f t="shared" si="39"/>
        <v>3</v>
      </c>
      <c r="U250" s="62">
        <f t="shared" si="39"/>
        <v>0</v>
      </c>
      <c r="V250" s="62">
        <f t="shared" si="39"/>
        <v>4</v>
      </c>
      <c r="W250" s="42">
        <f t="shared" si="39"/>
        <v>0</v>
      </c>
      <c r="X250" s="42">
        <f t="shared" si="39"/>
        <v>1</v>
      </c>
      <c r="Y250" s="42">
        <f>SUM(Y247:Y249)</f>
        <v>28</v>
      </c>
      <c r="Z250" s="42">
        <f t="shared" si="39"/>
        <v>2</v>
      </c>
      <c r="AA250" s="42">
        <f t="shared" si="39"/>
        <v>0</v>
      </c>
      <c r="AB250" s="42">
        <f t="shared" si="39"/>
        <v>1</v>
      </c>
      <c r="AC250" s="42">
        <f t="shared" si="39"/>
        <v>2</v>
      </c>
      <c r="AD250" s="42">
        <f t="shared" si="39"/>
        <v>0</v>
      </c>
      <c r="AE250" s="42">
        <f>SUM(AE247:AE249)</f>
        <v>1</v>
      </c>
      <c r="AF250" s="42">
        <f t="shared" si="39"/>
        <v>0</v>
      </c>
      <c r="AG250" s="42">
        <f t="shared" si="39"/>
        <v>3</v>
      </c>
      <c r="AH250" s="42">
        <f t="shared" si="39"/>
        <v>2</v>
      </c>
      <c r="AI250" s="42">
        <f t="shared" si="39"/>
        <v>0</v>
      </c>
      <c r="AJ250" s="42">
        <f>SUM(AJ247:AJ249)</f>
        <v>9</v>
      </c>
      <c r="AK250" s="42">
        <f t="shared" si="39"/>
        <v>0</v>
      </c>
      <c r="AL250" s="42">
        <f t="shared" si="39"/>
        <v>0</v>
      </c>
      <c r="AM250" s="42">
        <f t="shared" si="39"/>
        <v>0</v>
      </c>
      <c r="AN250" s="42">
        <f t="shared" si="39"/>
        <v>0</v>
      </c>
      <c r="AO250" s="42">
        <f t="shared" si="39"/>
        <v>0</v>
      </c>
      <c r="AP250" s="42">
        <f>SUM(AP247:AP249)</f>
        <v>0</v>
      </c>
    </row>
    <row r="251" spans="1:42" ht="15.2" customHeight="1" x14ac:dyDescent="0.15">
      <c r="C251" s="19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42"/>
      <c r="R251" s="42"/>
      <c r="S251" s="42"/>
      <c r="T251" s="62"/>
      <c r="U251" s="62"/>
      <c r="V251" s="6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</row>
    <row r="252" spans="1:42" ht="15.2" customHeight="1" x14ac:dyDescent="0.15">
      <c r="A252" s="17" t="s">
        <v>188</v>
      </c>
      <c r="C252" s="19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42"/>
      <c r="R252" s="42"/>
      <c r="S252" s="42"/>
      <c r="T252" s="62"/>
      <c r="U252" s="62"/>
      <c r="V252" s="6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</row>
    <row r="253" spans="1:42" ht="15.2" customHeight="1" x14ac:dyDescent="0.15">
      <c r="B253" s="18" t="s">
        <v>189</v>
      </c>
      <c r="C253" s="19"/>
      <c r="D253" s="23">
        <v>4</v>
      </c>
      <c r="E253" s="23">
        <v>59</v>
      </c>
      <c r="F253" s="23">
        <v>25</v>
      </c>
      <c r="G253" s="23">
        <v>34</v>
      </c>
      <c r="H253" s="23">
        <v>20</v>
      </c>
      <c r="I253" s="23">
        <v>21</v>
      </c>
      <c r="J253" s="23">
        <v>18</v>
      </c>
      <c r="K253" s="23"/>
      <c r="L253" s="23"/>
      <c r="M253" s="23"/>
      <c r="N253" s="23">
        <v>1</v>
      </c>
      <c r="O253" s="23">
        <v>2</v>
      </c>
      <c r="P253" s="23">
        <v>1</v>
      </c>
      <c r="Q253" s="42">
        <v>14</v>
      </c>
      <c r="R253" s="42">
        <v>6</v>
      </c>
      <c r="S253" s="42">
        <v>8</v>
      </c>
      <c r="T253" s="62">
        <v>1</v>
      </c>
      <c r="U253" s="62">
        <v>0</v>
      </c>
      <c r="V253" s="62">
        <v>1</v>
      </c>
      <c r="W253" s="42">
        <v>0</v>
      </c>
      <c r="X253" s="42">
        <v>0</v>
      </c>
      <c r="Y253" s="42">
        <v>9</v>
      </c>
      <c r="Z253" s="42">
        <v>1</v>
      </c>
      <c r="AA253" s="42">
        <v>1</v>
      </c>
      <c r="AB253" s="42">
        <v>0</v>
      </c>
      <c r="AC253" s="42">
        <v>1</v>
      </c>
      <c r="AD253" s="42">
        <v>0</v>
      </c>
      <c r="AE253" s="42">
        <v>0</v>
      </c>
      <c r="AF253" s="42">
        <v>0</v>
      </c>
      <c r="AG253" s="42">
        <v>0</v>
      </c>
      <c r="AH253" s="42">
        <v>1</v>
      </c>
      <c r="AI253" s="42">
        <v>0</v>
      </c>
      <c r="AJ253" s="42">
        <v>3</v>
      </c>
      <c r="AK253" s="42">
        <v>0</v>
      </c>
      <c r="AL253" s="42">
        <v>0</v>
      </c>
      <c r="AM253" s="42">
        <v>0</v>
      </c>
      <c r="AN253" s="42">
        <v>0</v>
      </c>
      <c r="AO253" s="42">
        <v>1</v>
      </c>
      <c r="AP253" s="42">
        <v>0</v>
      </c>
    </row>
    <row r="254" spans="1:42" ht="15.2" customHeight="1" x14ac:dyDescent="0.15">
      <c r="B254" s="18" t="s">
        <v>190</v>
      </c>
      <c r="C254" s="19"/>
      <c r="D254" s="23">
        <v>4</v>
      </c>
      <c r="E254" s="23">
        <v>55</v>
      </c>
      <c r="F254" s="23">
        <v>28</v>
      </c>
      <c r="G254" s="23">
        <v>27</v>
      </c>
      <c r="H254" s="23">
        <v>25</v>
      </c>
      <c r="I254" s="23">
        <v>18</v>
      </c>
      <c r="J254" s="23">
        <v>12</v>
      </c>
      <c r="K254" s="23"/>
      <c r="L254" s="23"/>
      <c r="M254" s="23"/>
      <c r="N254" s="23">
        <v>1</v>
      </c>
      <c r="O254" s="23">
        <v>1</v>
      </c>
      <c r="P254" s="23">
        <v>0</v>
      </c>
      <c r="Q254" s="42">
        <v>17</v>
      </c>
      <c r="R254" s="42">
        <v>10</v>
      </c>
      <c r="S254" s="42">
        <v>7</v>
      </c>
      <c r="T254" s="62">
        <v>1</v>
      </c>
      <c r="U254" s="62">
        <v>0</v>
      </c>
      <c r="V254" s="62">
        <v>1</v>
      </c>
      <c r="W254" s="42">
        <v>0</v>
      </c>
      <c r="X254" s="42">
        <v>0</v>
      </c>
      <c r="Y254" s="42">
        <v>13</v>
      </c>
      <c r="Z254" s="42">
        <v>1</v>
      </c>
      <c r="AA254" s="42">
        <v>0</v>
      </c>
      <c r="AB254" s="42">
        <v>1</v>
      </c>
      <c r="AC254" s="42">
        <v>1</v>
      </c>
      <c r="AD254" s="42">
        <v>0</v>
      </c>
      <c r="AE254" s="42">
        <v>1</v>
      </c>
      <c r="AF254" s="42">
        <v>0</v>
      </c>
      <c r="AG254" s="42">
        <v>2</v>
      </c>
      <c r="AH254" s="42">
        <v>1</v>
      </c>
      <c r="AI254" s="42">
        <v>0</v>
      </c>
      <c r="AJ254" s="42">
        <v>2</v>
      </c>
      <c r="AK254" s="42">
        <v>0</v>
      </c>
      <c r="AL254" s="42">
        <v>0</v>
      </c>
      <c r="AM254" s="42">
        <v>0</v>
      </c>
      <c r="AN254" s="42">
        <v>0</v>
      </c>
      <c r="AO254" s="42">
        <v>1</v>
      </c>
      <c r="AP254" s="42">
        <v>0</v>
      </c>
    </row>
    <row r="255" spans="1:42" ht="15.2" customHeight="1" x14ac:dyDescent="0.15">
      <c r="B255" s="18" t="s">
        <v>191</v>
      </c>
      <c r="C255" s="19"/>
      <c r="D255" s="23">
        <v>11</v>
      </c>
      <c r="E255" s="23">
        <v>259</v>
      </c>
      <c r="F255" s="23">
        <v>148</v>
      </c>
      <c r="G255" s="23">
        <v>111</v>
      </c>
      <c r="H255" s="23">
        <v>85</v>
      </c>
      <c r="I255" s="23">
        <v>84</v>
      </c>
      <c r="J255" s="23">
        <v>90</v>
      </c>
      <c r="K255" s="23"/>
      <c r="L255" s="23"/>
      <c r="M255" s="23"/>
      <c r="N255" s="23">
        <v>2</v>
      </c>
      <c r="O255" s="23">
        <v>5</v>
      </c>
      <c r="P255" s="23">
        <v>0</v>
      </c>
      <c r="Q255" s="42">
        <v>28</v>
      </c>
      <c r="R255" s="42">
        <v>15</v>
      </c>
      <c r="S255" s="42">
        <v>13</v>
      </c>
      <c r="T255" s="62">
        <v>1</v>
      </c>
      <c r="U255" s="62">
        <v>0</v>
      </c>
      <c r="V255" s="62">
        <v>1</v>
      </c>
      <c r="W255" s="42">
        <v>0</v>
      </c>
      <c r="X255" s="42">
        <v>0</v>
      </c>
      <c r="Y255" s="42">
        <v>24</v>
      </c>
      <c r="Z255" s="42">
        <v>1</v>
      </c>
      <c r="AA255" s="42">
        <v>0</v>
      </c>
      <c r="AB255" s="42">
        <v>3</v>
      </c>
      <c r="AC255" s="42">
        <v>2</v>
      </c>
      <c r="AD255" s="42">
        <v>0</v>
      </c>
      <c r="AE255" s="42">
        <v>3</v>
      </c>
      <c r="AF255" s="42">
        <v>0</v>
      </c>
      <c r="AG255" s="42">
        <v>1</v>
      </c>
      <c r="AH255" s="42">
        <v>1</v>
      </c>
      <c r="AI255" s="42">
        <v>0</v>
      </c>
      <c r="AJ255" s="42">
        <v>2</v>
      </c>
      <c r="AK255" s="42">
        <v>0</v>
      </c>
      <c r="AL255" s="42">
        <v>0</v>
      </c>
      <c r="AM255" s="42">
        <v>0</v>
      </c>
      <c r="AN255" s="42">
        <v>0</v>
      </c>
      <c r="AO255" s="42">
        <v>2</v>
      </c>
      <c r="AP255" s="42">
        <v>0</v>
      </c>
    </row>
    <row r="256" spans="1:42" ht="15.2" customHeight="1" x14ac:dyDescent="0.15">
      <c r="B256" s="18" t="s">
        <v>192</v>
      </c>
      <c r="C256" s="19"/>
      <c r="D256" s="23">
        <v>4</v>
      </c>
      <c r="E256" s="23">
        <v>73</v>
      </c>
      <c r="F256" s="23">
        <v>33</v>
      </c>
      <c r="G256" s="23">
        <v>40</v>
      </c>
      <c r="H256" s="23">
        <v>24</v>
      </c>
      <c r="I256" s="23">
        <v>25</v>
      </c>
      <c r="J256" s="23">
        <v>24</v>
      </c>
      <c r="K256" s="23"/>
      <c r="L256" s="23"/>
      <c r="M256" s="23"/>
      <c r="N256" s="23">
        <v>1</v>
      </c>
      <c r="O256" s="23">
        <v>0</v>
      </c>
      <c r="P256" s="23">
        <v>2</v>
      </c>
      <c r="Q256" s="42">
        <v>14</v>
      </c>
      <c r="R256" s="42">
        <v>7</v>
      </c>
      <c r="S256" s="42">
        <v>7</v>
      </c>
      <c r="T256" s="62">
        <v>1</v>
      </c>
      <c r="U256" s="62">
        <v>0</v>
      </c>
      <c r="V256" s="62">
        <v>1</v>
      </c>
      <c r="W256" s="42">
        <v>0</v>
      </c>
      <c r="X256" s="42">
        <v>0</v>
      </c>
      <c r="Y256" s="42">
        <v>9</v>
      </c>
      <c r="Z256" s="42">
        <v>1</v>
      </c>
      <c r="AA256" s="42">
        <v>1</v>
      </c>
      <c r="AB256" s="42">
        <v>0</v>
      </c>
      <c r="AC256" s="42">
        <v>1</v>
      </c>
      <c r="AD256" s="42">
        <v>0</v>
      </c>
      <c r="AE256" s="42">
        <v>0</v>
      </c>
      <c r="AF256" s="42">
        <v>0</v>
      </c>
      <c r="AG256" s="42">
        <v>0</v>
      </c>
      <c r="AH256" s="42">
        <v>1</v>
      </c>
      <c r="AI256" s="42">
        <v>0</v>
      </c>
      <c r="AJ256" s="42">
        <v>3</v>
      </c>
      <c r="AK256" s="42">
        <v>0</v>
      </c>
      <c r="AL256" s="42">
        <v>0</v>
      </c>
      <c r="AM256" s="42">
        <v>0</v>
      </c>
      <c r="AN256" s="42">
        <v>0</v>
      </c>
      <c r="AO256" s="42">
        <v>1</v>
      </c>
      <c r="AP256" s="42">
        <v>0</v>
      </c>
    </row>
    <row r="257" spans="1:42" ht="15.2" customHeight="1" x14ac:dyDescent="0.15">
      <c r="B257" s="18" t="s">
        <v>188</v>
      </c>
      <c r="C257" s="26" t="s">
        <v>62</v>
      </c>
      <c r="D257" s="23">
        <f>SUM(D253:D256)</f>
        <v>23</v>
      </c>
      <c r="E257" s="23">
        <f>SUM(F257:G257)</f>
        <v>446</v>
      </c>
      <c r="F257" s="23">
        <f>SUM(F253:F256)</f>
        <v>234</v>
      </c>
      <c r="G257" s="23">
        <f>SUM(G253:G256)</f>
        <v>212</v>
      </c>
      <c r="H257" s="23">
        <f>SUM(H253:H256)</f>
        <v>154</v>
      </c>
      <c r="I257" s="23">
        <f>SUM(I253:I256)</f>
        <v>148</v>
      </c>
      <c r="J257" s="23">
        <f>SUM(J253:J256)</f>
        <v>144</v>
      </c>
      <c r="K257" s="23"/>
      <c r="L257" s="23"/>
      <c r="M257" s="23"/>
      <c r="N257" s="23">
        <f>SUM(N253:N256)</f>
        <v>5</v>
      </c>
      <c r="O257" s="23">
        <f>SUM(O253:O256)</f>
        <v>8</v>
      </c>
      <c r="P257" s="23">
        <f>SUM(P253:P256)</f>
        <v>3</v>
      </c>
      <c r="Q257" s="42">
        <f t="shared" ref="Q257:AM257" si="40">SUM(Q253:Q256)</f>
        <v>73</v>
      </c>
      <c r="R257" s="42">
        <f t="shared" si="40"/>
        <v>38</v>
      </c>
      <c r="S257" s="42">
        <f t="shared" si="40"/>
        <v>35</v>
      </c>
      <c r="T257" s="62">
        <f t="shared" si="40"/>
        <v>4</v>
      </c>
      <c r="U257" s="62">
        <f t="shared" si="40"/>
        <v>0</v>
      </c>
      <c r="V257" s="62">
        <f t="shared" si="40"/>
        <v>4</v>
      </c>
      <c r="W257" s="42">
        <f t="shared" si="40"/>
        <v>0</v>
      </c>
      <c r="X257" s="42">
        <f t="shared" si="40"/>
        <v>0</v>
      </c>
      <c r="Y257" s="42">
        <f>SUM(Y253:Y256)</f>
        <v>55</v>
      </c>
      <c r="Z257" s="42">
        <f t="shared" si="40"/>
        <v>4</v>
      </c>
      <c r="AA257" s="42">
        <f t="shared" si="40"/>
        <v>2</v>
      </c>
      <c r="AB257" s="42">
        <f t="shared" si="40"/>
        <v>4</v>
      </c>
      <c r="AC257" s="42">
        <f t="shared" si="40"/>
        <v>5</v>
      </c>
      <c r="AD257" s="42">
        <f t="shared" si="40"/>
        <v>0</v>
      </c>
      <c r="AE257" s="42">
        <f t="shared" si="40"/>
        <v>4</v>
      </c>
      <c r="AF257" s="42">
        <f t="shared" si="40"/>
        <v>0</v>
      </c>
      <c r="AG257" s="42">
        <f t="shared" si="40"/>
        <v>3</v>
      </c>
      <c r="AH257" s="42">
        <f t="shared" si="40"/>
        <v>4</v>
      </c>
      <c r="AI257" s="42">
        <f t="shared" si="40"/>
        <v>0</v>
      </c>
      <c r="AJ257" s="42">
        <f>SUM(AJ253:AJ256)</f>
        <v>10</v>
      </c>
      <c r="AK257" s="42">
        <f t="shared" si="40"/>
        <v>0</v>
      </c>
      <c r="AL257" s="42">
        <f t="shared" si="40"/>
        <v>0</v>
      </c>
      <c r="AM257" s="42">
        <f t="shared" si="40"/>
        <v>0</v>
      </c>
      <c r="AN257" s="42">
        <f>SUM(AN253:AN256)</f>
        <v>0</v>
      </c>
      <c r="AO257" s="42">
        <f>SUM(AO253:AO256)</f>
        <v>5</v>
      </c>
      <c r="AP257" s="42">
        <f>SUM(AP253:AP256)</f>
        <v>0</v>
      </c>
    </row>
    <row r="258" spans="1:42" ht="15.2" customHeight="1" x14ac:dyDescent="0.15">
      <c r="C258" s="19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42"/>
      <c r="R258" s="42"/>
      <c r="S258" s="42"/>
      <c r="T258" s="62"/>
      <c r="U258" s="62"/>
      <c r="V258" s="6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</row>
    <row r="259" spans="1:42" ht="15.2" customHeight="1" x14ac:dyDescent="0.15">
      <c r="A259" s="17" t="s">
        <v>193</v>
      </c>
      <c r="C259" s="19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42"/>
      <c r="R259" s="42"/>
      <c r="S259" s="42"/>
      <c r="T259" s="62"/>
      <c r="U259" s="62"/>
      <c r="V259" s="6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</row>
    <row r="260" spans="1:42" ht="15.2" customHeight="1" x14ac:dyDescent="0.15">
      <c r="B260" s="18" t="s">
        <v>194</v>
      </c>
      <c r="C260" s="19"/>
      <c r="D260" s="23">
        <v>5</v>
      </c>
      <c r="E260" s="23">
        <v>109</v>
      </c>
      <c r="F260" s="23">
        <v>61</v>
      </c>
      <c r="G260" s="23">
        <v>48</v>
      </c>
      <c r="H260" s="23">
        <v>38</v>
      </c>
      <c r="I260" s="23">
        <v>35</v>
      </c>
      <c r="J260" s="23">
        <v>36</v>
      </c>
      <c r="K260" s="23"/>
      <c r="L260" s="23"/>
      <c r="M260" s="23"/>
      <c r="N260" s="23">
        <v>2</v>
      </c>
      <c r="O260" s="23">
        <v>5</v>
      </c>
      <c r="P260" s="23">
        <v>1</v>
      </c>
      <c r="Q260" s="42">
        <v>15</v>
      </c>
      <c r="R260" s="42">
        <v>8</v>
      </c>
      <c r="S260" s="42">
        <v>7</v>
      </c>
      <c r="T260" s="62">
        <v>1</v>
      </c>
      <c r="U260" s="62">
        <v>0</v>
      </c>
      <c r="V260" s="62">
        <v>1</v>
      </c>
      <c r="W260" s="42">
        <v>0</v>
      </c>
      <c r="X260" s="42">
        <v>0</v>
      </c>
      <c r="Y260" s="42">
        <v>11</v>
      </c>
      <c r="Z260" s="42">
        <v>1</v>
      </c>
      <c r="AA260" s="42">
        <v>0</v>
      </c>
      <c r="AB260" s="42">
        <v>1</v>
      </c>
      <c r="AC260" s="42">
        <v>2</v>
      </c>
      <c r="AD260" s="42">
        <v>0</v>
      </c>
      <c r="AE260" s="42">
        <v>1</v>
      </c>
      <c r="AF260" s="42">
        <v>0</v>
      </c>
      <c r="AG260" s="42">
        <v>1</v>
      </c>
      <c r="AH260" s="42">
        <v>1</v>
      </c>
      <c r="AI260" s="42">
        <v>0</v>
      </c>
      <c r="AJ260" s="42">
        <v>3</v>
      </c>
      <c r="AK260" s="42">
        <v>0</v>
      </c>
      <c r="AL260" s="42">
        <v>0</v>
      </c>
      <c r="AM260" s="42">
        <v>0</v>
      </c>
      <c r="AN260" s="42">
        <v>0</v>
      </c>
      <c r="AO260" s="42">
        <v>0</v>
      </c>
      <c r="AP260" s="42">
        <v>0</v>
      </c>
    </row>
    <row r="261" spans="1:42" ht="15.2" customHeight="1" x14ac:dyDescent="0.15">
      <c r="B261" s="18" t="s">
        <v>195</v>
      </c>
      <c r="C261" s="19"/>
      <c r="D261" s="23">
        <v>12</v>
      </c>
      <c r="E261" s="23">
        <v>361</v>
      </c>
      <c r="F261" s="23">
        <v>190</v>
      </c>
      <c r="G261" s="23">
        <v>171</v>
      </c>
      <c r="H261" s="23">
        <v>117</v>
      </c>
      <c r="I261" s="23">
        <v>120</v>
      </c>
      <c r="J261" s="23">
        <v>124</v>
      </c>
      <c r="K261" s="23"/>
      <c r="L261" s="23"/>
      <c r="M261" s="23"/>
      <c r="N261" s="23">
        <v>2</v>
      </c>
      <c r="O261" s="23">
        <v>6</v>
      </c>
      <c r="P261" s="23">
        <v>1</v>
      </c>
      <c r="Q261" s="42">
        <v>26</v>
      </c>
      <c r="R261" s="42">
        <v>15</v>
      </c>
      <c r="S261" s="42">
        <v>11</v>
      </c>
      <c r="T261" s="62">
        <v>1</v>
      </c>
      <c r="U261" s="62">
        <v>0</v>
      </c>
      <c r="V261" s="62">
        <v>1</v>
      </c>
      <c r="W261" s="42">
        <v>0</v>
      </c>
      <c r="X261" s="42">
        <v>0</v>
      </c>
      <c r="Y261" s="42">
        <v>22</v>
      </c>
      <c r="Z261" s="42">
        <v>1</v>
      </c>
      <c r="AA261" s="42">
        <v>0</v>
      </c>
      <c r="AB261" s="42">
        <v>1</v>
      </c>
      <c r="AC261" s="42">
        <v>1</v>
      </c>
      <c r="AD261" s="42">
        <v>0</v>
      </c>
      <c r="AE261" s="42">
        <v>1</v>
      </c>
      <c r="AF261" s="42">
        <v>0</v>
      </c>
      <c r="AG261" s="42">
        <v>1</v>
      </c>
      <c r="AH261" s="42">
        <v>1</v>
      </c>
      <c r="AI261" s="42">
        <v>0</v>
      </c>
      <c r="AJ261" s="42">
        <v>3</v>
      </c>
      <c r="AK261" s="42">
        <v>0</v>
      </c>
      <c r="AL261" s="42">
        <v>0</v>
      </c>
      <c r="AM261" s="42">
        <v>0</v>
      </c>
      <c r="AN261" s="42">
        <v>0</v>
      </c>
      <c r="AO261" s="42">
        <v>0</v>
      </c>
      <c r="AP261" s="42">
        <v>0</v>
      </c>
    </row>
    <row r="262" spans="1:42" ht="15.2" customHeight="1" x14ac:dyDescent="0.15">
      <c r="B262" s="18" t="s">
        <v>196</v>
      </c>
      <c r="C262" s="19"/>
      <c r="D262" s="23">
        <v>16</v>
      </c>
      <c r="E262" s="23">
        <v>463</v>
      </c>
      <c r="F262" s="23">
        <v>241</v>
      </c>
      <c r="G262" s="23">
        <v>222</v>
      </c>
      <c r="H262" s="23">
        <v>165</v>
      </c>
      <c r="I262" s="23">
        <v>152</v>
      </c>
      <c r="J262" s="23">
        <v>146</v>
      </c>
      <c r="K262" s="23"/>
      <c r="L262" s="23"/>
      <c r="M262" s="23"/>
      <c r="N262" s="23">
        <v>3</v>
      </c>
      <c r="O262" s="23">
        <v>13</v>
      </c>
      <c r="P262" s="23">
        <v>4</v>
      </c>
      <c r="Q262" s="42">
        <v>31</v>
      </c>
      <c r="R262" s="42">
        <v>17</v>
      </c>
      <c r="S262" s="42">
        <v>14</v>
      </c>
      <c r="T262" s="62">
        <v>1</v>
      </c>
      <c r="U262" s="62">
        <v>0</v>
      </c>
      <c r="V262" s="62">
        <v>1</v>
      </c>
      <c r="W262" s="42">
        <v>1</v>
      </c>
      <c r="X262" s="42">
        <v>0</v>
      </c>
      <c r="Y262" s="42">
        <v>26</v>
      </c>
      <c r="Z262" s="42">
        <v>1</v>
      </c>
      <c r="AA262" s="42">
        <v>0</v>
      </c>
      <c r="AB262" s="42">
        <v>0</v>
      </c>
      <c r="AC262" s="42">
        <v>3</v>
      </c>
      <c r="AD262" s="42">
        <v>0</v>
      </c>
      <c r="AE262" s="42">
        <v>0</v>
      </c>
      <c r="AF262" s="42">
        <v>0</v>
      </c>
      <c r="AG262" s="42">
        <v>2</v>
      </c>
      <c r="AH262" s="42">
        <v>1</v>
      </c>
      <c r="AI262" s="42">
        <v>0</v>
      </c>
      <c r="AJ262" s="42">
        <v>7</v>
      </c>
      <c r="AK262" s="42">
        <v>0</v>
      </c>
      <c r="AL262" s="42">
        <v>0</v>
      </c>
      <c r="AM262" s="42">
        <v>0</v>
      </c>
      <c r="AN262" s="42">
        <v>0</v>
      </c>
      <c r="AO262" s="42">
        <v>0</v>
      </c>
      <c r="AP262" s="42">
        <v>0</v>
      </c>
    </row>
    <row r="263" spans="1:42" ht="15.2" customHeight="1" x14ac:dyDescent="0.15">
      <c r="B263" s="18" t="s">
        <v>197</v>
      </c>
      <c r="C263" s="19"/>
      <c r="D263" s="23">
        <v>4</v>
      </c>
      <c r="E263" s="23">
        <v>48</v>
      </c>
      <c r="F263" s="23">
        <v>33</v>
      </c>
      <c r="G263" s="23">
        <v>15</v>
      </c>
      <c r="H263" s="23">
        <v>18</v>
      </c>
      <c r="I263" s="23">
        <v>17</v>
      </c>
      <c r="J263" s="23">
        <v>13</v>
      </c>
      <c r="K263" s="23"/>
      <c r="L263" s="23"/>
      <c r="M263" s="23"/>
      <c r="N263" s="23">
        <v>1</v>
      </c>
      <c r="O263" s="23">
        <v>1</v>
      </c>
      <c r="P263" s="23">
        <v>0</v>
      </c>
      <c r="Q263" s="42">
        <v>12</v>
      </c>
      <c r="R263" s="42">
        <v>8</v>
      </c>
      <c r="S263" s="42">
        <v>4</v>
      </c>
      <c r="T263" s="62">
        <v>1</v>
      </c>
      <c r="U263" s="62">
        <v>0</v>
      </c>
      <c r="V263" s="62">
        <v>1</v>
      </c>
      <c r="W263" s="42">
        <v>0</v>
      </c>
      <c r="X263" s="42">
        <v>0</v>
      </c>
      <c r="Y263" s="42">
        <v>8</v>
      </c>
      <c r="Z263" s="42">
        <v>1</v>
      </c>
      <c r="AA263" s="42">
        <v>0</v>
      </c>
      <c r="AB263" s="42">
        <v>0</v>
      </c>
      <c r="AC263" s="42">
        <v>1</v>
      </c>
      <c r="AD263" s="42">
        <v>0</v>
      </c>
      <c r="AE263" s="42">
        <v>0</v>
      </c>
      <c r="AF263" s="42">
        <v>0</v>
      </c>
      <c r="AG263" s="42">
        <v>0</v>
      </c>
      <c r="AH263" s="42">
        <v>1</v>
      </c>
      <c r="AI263" s="42">
        <v>0</v>
      </c>
      <c r="AJ263" s="42">
        <v>3</v>
      </c>
      <c r="AK263" s="42">
        <v>0</v>
      </c>
      <c r="AL263" s="42">
        <v>0</v>
      </c>
      <c r="AM263" s="42">
        <v>0</v>
      </c>
      <c r="AN263" s="42">
        <v>0</v>
      </c>
      <c r="AO263" s="42">
        <v>0</v>
      </c>
      <c r="AP263" s="42">
        <v>0</v>
      </c>
    </row>
    <row r="264" spans="1:42" ht="15.2" customHeight="1" x14ac:dyDescent="0.15">
      <c r="B264" s="18" t="s">
        <v>198</v>
      </c>
      <c r="C264" s="19"/>
      <c r="D264" s="23">
        <v>13</v>
      </c>
      <c r="E264" s="23">
        <v>371</v>
      </c>
      <c r="F264" s="23">
        <v>185</v>
      </c>
      <c r="G264" s="23">
        <v>186</v>
      </c>
      <c r="H264" s="23">
        <v>111</v>
      </c>
      <c r="I264" s="23">
        <v>127</v>
      </c>
      <c r="J264" s="23">
        <v>133</v>
      </c>
      <c r="K264" s="23"/>
      <c r="L264" s="23"/>
      <c r="M264" s="23"/>
      <c r="N264" s="23">
        <v>2</v>
      </c>
      <c r="O264" s="23">
        <v>7</v>
      </c>
      <c r="P264" s="23">
        <v>0</v>
      </c>
      <c r="Q264" s="42">
        <v>25</v>
      </c>
      <c r="R264" s="42">
        <v>13</v>
      </c>
      <c r="S264" s="42">
        <v>12</v>
      </c>
      <c r="T264" s="62">
        <v>1</v>
      </c>
      <c r="U264" s="62">
        <v>0</v>
      </c>
      <c r="V264" s="62">
        <v>1</v>
      </c>
      <c r="W264" s="42">
        <v>0</v>
      </c>
      <c r="X264" s="42">
        <v>0</v>
      </c>
      <c r="Y264" s="42">
        <v>21</v>
      </c>
      <c r="Z264" s="42">
        <v>1</v>
      </c>
      <c r="AA264" s="42">
        <v>0</v>
      </c>
      <c r="AB264" s="42">
        <v>1</v>
      </c>
      <c r="AC264" s="42">
        <v>1</v>
      </c>
      <c r="AD264" s="42">
        <v>0</v>
      </c>
      <c r="AE264" s="42">
        <v>1</v>
      </c>
      <c r="AF264" s="42">
        <v>0</v>
      </c>
      <c r="AG264" s="42">
        <v>0</v>
      </c>
      <c r="AH264" s="42">
        <v>1</v>
      </c>
      <c r="AI264" s="42">
        <v>0</v>
      </c>
      <c r="AJ264" s="42">
        <v>1</v>
      </c>
      <c r="AK264" s="42">
        <v>0</v>
      </c>
      <c r="AL264" s="42">
        <v>0</v>
      </c>
      <c r="AM264" s="42">
        <v>0</v>
      </c>
      <c r="AN264" s="42">
        <v>0</v>
      </c>
      <c r="AO264" s="42">
        <v>0</v>
      </c>
      <c r="AP264" s="42">
        <v>0</v>
      </c>
    </row>
    <row r="265" spans="1:42" ht="15.2" customHeight="1" x14ac:dyDescent="0.15">
      <c r="B265" s="18" t="s">
        <v>199</v>
      </c>
      <c r="C265" s="19"/>
      <c r="D265" s="23">
        <v>5</v>
      </c>
      <c r="E265" s="23">
        <v>55</v>
      </c>
      <c r="F265" s="23">
        <v>26</v>
      </c>
      <c r="G265" s="23">
        <v>29</v>
      </c>
      <c r="H265" s="23">
        <v>17</v>
      </c>
      <c r="I265" s="23">
        <v>22</v>
      </c>
      <c r="J265" s="23">
        <v>16</v>
      </c>
      <c r="K265" s="23"/>
      <c r="L265" s="23"/>
      <c r="M265" s="23"/>
      <c r="N265" s="23">
        <v>2</v>
      </c>
      <c r="O265" s="23">
        <v>1</v>
      </c>
      <c r="P265" s="23">
        <v>1</v>
      </c>
      <c r="Q265" s="42">
        <v>14</v>
      </c>
      <c r="R265" s="42">
        <v>6</v>
      </c>
      <c r="S265" s="42">
        <v>8</v>
      </c>
      <c r="T265" s="62">
        <v>1</v>
      </c>
      <c r="U265" s="62">
        <v>0</v>
      </c>
      <c r="V265" s="62">
        <v>1</v>
      </c>
      <c r="W265" s="42">
        <v>0</v>
      </c>
      <c r="X265" s="42">
        <v>0</v>
      </c>
      <c r="Y265" s="42">
        <v>9</v>
      </c>
      <c r="Z265" s="42">
        <v>2</v>
      </c>
      <c r="AA265" s="42">
        <v>0</v>
      </c>
      <c r="AB265" s="42">
        <v>1</v>
      </c>
      <c r="AC265" s="42">
        <v>1</v>
      </c>
      <c r="AD265" s="42">
        <v>0</v>
      </c>
      <c r="AE265" s="42">
        <v>1</v>
      </c>
      <c r="AF265" s="42">
        <v>0</v>
      </c>
      <c r="AG265" s="42">
        <v>0</v>
      </c>
      <c r="AH265" s="42">
        <v>1</v>
      </c>
      <c r="AI265" s="42">
        <v>0</v>
      </c>
      <c r="AJ265" s="42">
        <v>4</v>
      </c>
      <c r="AK265" s="42">
        <v>0</v>
      </c>
      <c r="AL265" s="42">
        <v>0</v>
      </c>
      <c r="AM265" s="42">
        <v>0</v>
      </c>
      <c r="AN265" s="42">
        <v>0</v>
      </c>
      <c r="AO265" s="42">
        <v>0</v>
      </c>
      <c r="AP265" s="42">
        <v>0</v>
      </c>
    </row>
    <row r="266" spans="1:42" ht="15.2" customHeight="1" x14ac:dyDescent="0.15">
      <c r="B266" s="18" t="s">
        <v>200</v>
      </c>
      <c r="C266" s="19"/>
      <c r="D266" s="23">
        <v>12</v>
      </c>
      <c r="E266" s="23">
        <v>367</v>
      </c>
      <c r="F266" s="23">
        <v>162</v>
      </c>
      <c r="G266" s="23">
        <v>205</v>
      </c>
      <c r="H266" s="23">
        <v>123</v>
      </c>
      <c r="I266" s="23">
        <v>121</v>
      </c>
      <c r="J266" s="23">
        <v>123</v>
      </c>
      <c r="K266" s="23"/>
      <c r="L266" s="23"/>
      <c r="M266" s="23"/>
      <c r="N266" s="23">
        <v>2</v>
      </c>
      <c r="O266" s="23">
        <v>5</v>
      </c>
      <c r="P266" s="23">
        <v>2</v>
      </c>
      <c r="Q266" s="42">
        <v>26</v>
      </c>
      <c r="R266" s="42">
        <v>16</v>
      </c>
      <c r="S266" s="42">
        <v>10</v>
      </c>
      <c r="T266" s="62">
        <v>1</v>
      </c>
      <c r="U266" s="62">
        <v>0</v>
      </c>
      <c r="V266" s="62">
        <v>1</v>
      </c>
      <c r="W266" s="42">
        <v>0</v>
      </c>
      <c r="X266" s="42">
        <v>0</v>
      </c>
      <c r="Y266" s="42">
        <v>22</v>
      </c>
      <c r="Z266" s="42">
        <v>1</v>
      </c>
      <c r="AA266" s="42">
        <v>0</v>
      </c>
      <c r="AB266" s="42">
        <v>1</v>
      </c>
      <c r="AC266" s="42">
        <v>1</v>
      </c>
      <c r="AD266" s="42">
        <v>0</v>
      </c>
      <c r="AE266" s="42">
        <v>1</v>
      </c>
      <c r="AF266" s="42">
        <v>0</v>
      </c>
      <c r="AG266" s="42">
        <v>0</v>
      </c>
      <c r="AH266" s="42">
        <v>1</v>
      </c>
      <c r="AI266" s="42">
        <v>0</v>
      </c>
      <c r="AJ266" s="42">
        <v>2</v>
      </c>
      <c r="AK266" s="42">
        <v>0</v>
      </c>
      <c r="AL266" s="42">
        <v>0</v>
      </c>
      <c r="AM266" s="42">
        <v>0</v>
      </c>
      <c r="AN266" s="42">
        <v>0</v>
      </c>
      <c r="AO266" s="42">
        <v>0</v>
      </c>
      <c r="AP266" s="42">
        <v>0</v>
      </c>
    </row>
    <row r="267" spans="1:42" ht="15.2" customHeight="1" x14ac:dyDescent="0.15">
      <c r="B267" s="18" t="s">
        <v>201</v>
      </c>
      <c r="C267" s="19"/>
      <c r="D267" s="23">
        <v>5</v>
      </c>
      <c r="E267" s="23">
        <v>114</v>
      </c>
      <c r="F267" s="23">
        <v>60</v>
      </c>
      <c r="G267" s="23">
        <v>54</v>
      </c>
      <c r="H267" s="23">
        <v>46</v>
      </c>
      <c r="I267" s="23">
        <v>28</v>
      </c>
      <c r="J267" s="23">
        <v>40</v>
      </c>
      <c r="K267" s="23"/>
      <c r="L267" s="23"/>
      <c r="M267" s="23"/>
      <c r="N267" s="23">
        <v>1</v>
      </c>
      <c r="O267" s="23">
        <v>1</v>
      </c>
      <c r="P267" s="23">
        <v>0</v>
      </c>
      <c r="Q267" s="42">
        <v>14</v>
      </c>
      <c r="R267" s="42">
        <v>6</v>
      </c>
      <c r="S267" s="42">
        <v>8</v>
      </c>
      <c r="T267" s="62">
        <v>1</v>
      </c>
      <c r="U267" s="62">
        <v>0</v>
      </c>
      <c r="V267" s="62">
        <v>1</v>
      </c>
      <c r="W267" s="42">
        <v>0</v>
      </c>
      <c r="X267" s="42">
        <v>0</v>
      </c>
      <c r="Y267" s="42">
        <v>10</v>
      </c>
      <c r="Z267" s="42">
        <v>1</v>
      </c>
      <c r="AA267" s="42">
        <v>0</v>
      </c>
      <c r="AB267" s="42">
        <v>1</v>
      </c>
      <c r="AC267" s="42">
        <v>0</v>
      </c>
      <c r="AD267" s="42">
        <v>0</v>
      </c>
      <c r="AE267" s="42">
        <v>1</v>
      </c>
      <c r="AF267" s="42">
        <v>0</v>
      </c>
      <c r="AG267" s="42">
        <v>1</v>
      </c>
      <c r="AH267" s="42">
        <v>1</v>
      </c>
      <c r="AI267" s="42">
        <v>0</v>
      </c>
      <c r="AJ267" s="42">
        <v>4</v>
      </c>
      <c r="AK267" s="42">
        <v>0</v>
      </c>
      <c r="AL267" s="42">
        <v>0</v>
      </c>
      <c r="AM267" s="42">
        <v>0</v>
      </c>
      <c r="AN267" s="42">
        <v>0</v>
      </c>
      <c r="AO267" s="42">
        <v>0</v>
      </c>
      <c r="AP267" s="42">
        <v>0</v>
      </c>
    </row>
    <row r="268" spans="1:42" ht="15.2" customHeight="1" x14ac:dyDescent="0.15">
      <c r="B268" s="18" t="s">
        <v>202</v>
      </c>
      <c r="C268" s="19"/>
      <c r="D268" s="23">
        <v>9</v>
      </c>
      <c r="E268" s="23">
        <v>241</v>
      </c>
      <c r="F268" s="23">
        <v>110</v>
      </c>
      <c r="G268" s="23">
        <v>131</v>
      </c>
      <c r="H268" s="23">
        <v>77</v>
      </c>
      <c r="I268" s="23">
        <v>77</v>
      </c>
      <c r="J268" s="23">
        <v>87</v>
      </c>
      <c r="K268" s="23"/>
      <c r="L268" s="23"/>
      <c r="M268" s="23"/>
      <c r="N268" s="23">
        <v>2</v>
      </c>
      <c r="O268" s="23">
        <v>2</v>
      </c>
      <c r="P268" s="23">
        <v>2</v>
      </c>
      <c r="Q268" s="42">
        <v>22</v>
      </c>
      <c r="R268" s="42">
        <v>13</v>
      </c>
      <c r="S268" s="42">
        <v>9</v>
      </c>
      <c r="T268" s="62">
        <v>1</v>
      </c>
      <c r="U268" s="62">
        <v>0</v>
      </c>
      <c r="V268" s="62">
        <v>1</v>
      </c>
      <c r="W268" s="42">
        <v>0</v>
      </c>
      <c r="X268" s="42">
        <v>0</v>
      </c>
      <c r="Y268" s="42">
        <v>18</v>
      </c>
      <c r="Z268" s="42">
        <v>1</v>
      </c>
      <c r="AA268" s="42">
        <v>0</v>
      </c>
      <c r="AB268" s="42">
        <v>2</v>
      </c>
      <c r="AC268" s="42">
        <v>2</v>
      </c>
      <c r="AD268" s="42">
        <v>0</v>
      </c>
      <c r="AE268" s="42">
        <v>1</v>
      </c>
      <c r="AF268" s="42">
        <v>0</v>
      </c>
      <c r="AG268" s="42">
        <v>0</v>
      </c>
      <c r="AH268" s="42">
        <v>1</v>
      </c>
      <c r="AI268" s="42">
        <v>0</v>
      </c>
      <c r="AJ268" s="42">
        <v>4</v>
      </c>
      <c r="AK268" s="42">
        <v>0</v>
      </c>
      <c r="AL268" s="42">
        <v>0</v>
      </c>
      <c r="AM268" s="42">
        <v>0</v>
      </c>
      <c r="AN268" s="42">
        <v>0</v>
      </c>
      <c r="AO268" s="42">
        <v>0</v>
      </c>
      <c r="AP268" s="42">
        <v>0</v>
      </c>
    </row>
    <row r="269" spans="1:42" ht="15.2" customHeight="1" x14ac:dyDescent="0.15">
      <c r="B269" s="18" t="s">
        <v>203</v>
      </c>
      <c r="C269" s="19"/>
      <c r="D269" s="23">
        <v>6</v>
      </c>
      <c r="E269" s="23">
        <v>102</v>
      </c>
      <c r="F269" s="23">
        <v>54</v>
      </c>
      <c r="G269" s="23">
        <v>48</v>
      </c>
      <c r="H269" s="23">
        <v>27</v>
      </c>
      <c r="I269" s="23">
        <v>42</v>
      </c>
      <c r="J269" s="23">
        <v>33</v>
      </c>
      <c r="K269" s="23"/>
      <c r="L269" s="23"/>
      <c r="M269" s="23"/>
      <c r="N269" s="23">
        <v>2</v>
      </c>
      <c r="O269" s="23">
        <v>4</v>
      </c>
      <c r="P269" s="23">
        <v>1</v>
      </c>
      <c r="Q269" s="42">
        <v>15</v>
      </c>
      <c r="R269" s="42">
        <v>8</v>
      </c>
      <c r="S269" s="42">
        <v>7</v>
      </c>
      <c r="T269" s="62">
        <v>1</v>
      </c>
      <c r="U269" s="62">
        <v>0</v>
      </c>
      <c r="V269" s="62">
        <v>1</v>
      </c>
      <c r="W269" s="42">
        <v>0</v>
      </c>
      <c r="X269" s="42">
        <v>0</v>
      </c>
      <c r="Y269" s="42">
        <v>11</v>
      </c>
      <c r="Z269" s="42">
        <v>1</v>
      </c>
      <c r="AA269" s="42">
        <v>0</v>
      </c>
      <c r="AB269" s="42">
        <v>1</v>
      </c>
      <c r="AC269" s="42">
        <v>1</v>
      </c>
      <c r="AD269" s="42">
        <v>0</v>
      </c>
      <c r="AE269" s="42">
        <v>1</v>
      </c>
      <c r="AF269" s="42">
        <v>0</v>
      </c>
      <c r="AG269" s="42">
        <v>0</v>
      </c>
      <c r="AH269" s="42">
        <v>1</v>
      </c>
      <c r="AI269" s="42">
        <v>0</v>
      </c>
      <c r="AJ269" s="42">
        <v>0</v>
      </c>
      <c r="AK269" s="42">
        <v>0</v>
      </c>
      <c r="AL269" s="42">
        <v>0</v>
      </c>
      <c r="AM269" s="42">
        <v>0</v>
      </c>
      <c r="AN269" s="42">
        <v>0</v>
      </c>
      <c r="AO269" s="42">
        <v>0</v>
      </c>
      <c r="AP269" s="42">
        <v>0</v>
      </c>
    </row>
    <row r="270" spans="1:42" ht="15.2" customHeight="1" x14ac:dyDescent="0.15">
      <c r="C270" s="19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42"/>
      <c r="R270" s="42"/>
      <c r="S270" s="42"/>
      <c r="T270" s="62"/>
      <c r="U270" s="62"/>
      <c r="V270" s="6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</row>
    <row r="271" spans="1:42" ht="15.2" customHeight="1" x14ac:dyDescent="0.15">
      <c r="B271" s="18" t="s">
        <v>193</v>
      </c>
      <c r="C271" s="26" t="s">
        <v>62</v>
      </c>
      <c r="D271" s="23">
        <f>SUM(D260:D269)</f>
        <v>87</v>
      </c>
      <c r="E271" s="23">
        <f>SUM(F271:G271)</f>
        <v>2231</v>
      </c>
      <c r="F271" s="23">
        <f>SUM(F260:F269)</f>
        <v>1122</v>
      </c>
      <c r="G271" s="23">
        <f>SUM(G260:G269)</f>
        <v>1109</v>
      </c>
      <c r="H271" s="23">
        <f>SUM(H260:H269)</f>
        <v>739</v>
      </c>
      <c r="I271" s="23">
        <f>SUM(I260:I269)</f>
        <v>741</v>
      </c>
      <c r="J271" s="23">
        <f>SUM(J260:J269)</f>
        <v>751</v>
      </c>
      <c r="K271" s="23"/>
      <c r="L271" s="23"/>
      <c r="M271" s="23"/>
      <c r="N271" s="23">
        <f>SUM(N260:N269)</f>
        <v>19</v>
      </c>
      <c r="O271" s="23">
        <f>SUM(O260:O269)</f>
        <v>45</v>
      </c>
      <c r="P271" s="23">
        <f>SUM(P260:P269)</f>
        <v>12</v>
      </c>
      <c r="Q271" s="42">
        <f>SUM(Q260:Q269)</f>
        <v>200</v>
      </c>
      <c r="R271" s="42">
        <f t="shared" ref="R271:AO271" si="41">SUM(R260:R269)</f>
        <v>110</v>
      </c>
      <c r="S271" s="42">
        <f t="shared" si="41"/>
        <v>90</v>
      </c>
      <c r="T271" s="62">
        <f t="shared" si="41"/>
        <v>10</v>
      </c>
      <c r="U271" s="62">
        <f t="shared" si="41"/>
        <v>0</v>
      </c>
      <c r="V271" s="62">
        <f t="shared" si="41"/>
        <v>10</v>
      </c>
      <c r="W271" s="42">
        <f t="shared" si="41"/>
        <v>1</v>
      </c>
      <c r="X271" s="42">
        <f t="shared" si="41"/>
        <v>0</v>
      </c>
      <c r="Y271" s="42">
        <f>SUM(Y260:Y269)</f>
        <v>158</v>
      </c>
      <c r="Z271" s="42">
        <f t="shared" si="41"/>
        <v>11</v>
      </c>
      <c r="AA271" s="42">
        <f t="shared" si="41"/>
        <v>0</v>
      </c>
      <c r="AB271" s="42">
        <f t="shared" si="41"/>
        <v>9</v>
      </c>
      <c r="AC271" s="42">
        <f t="shared" si="41"/>
        <v>13</v>
      </c>
      <c r="AD271" s="42">
        <f t="shared" si="41"/>
        <v>0</v>
      </c>
      <c r="AE271" s="42">
        <f t="shared" si="41"/>
        <v>8</v>
      </c>
      <c r="AF271" s="42">
        <f t="shared" si="41"/>
        <v>0</v>
      </c>
      <c r="AG271" s="42">
        <f t="shared" si="41"/>
        <v>5</v>
      </c>
      <c r="AH271" s="42">
        <f t="shared" si="41"/>
        <v>10</v>
      </c>
      <c r="AI271" s="42">
        <f t="shared" si="41"/>
        <v>0</v>
      </c>
      <c r="AJ271" s="42">
        <f t="shared" si="41"/>
        <v>31</v>
      </c>
      <c r="AK271" s="42">
        <f t="shared" si="41"/>
        <v>0</v>
      </c>
      <c r="AL271" s="42">
        <f t="shared" si="41"/>
        <v>0</v>
      </c>
      <c r="AM271" s="42">
        <f t="shared" si="41"/>
        <v>0</v>
      </c>
      <c r="AN271" s="42">
        <f t="shared" si="41"/>
        <v>0</v>
      </c>
      <c r="AO271" s="42">
        <f t="shared" si="41"/>
        <v>0</v>
      </c>
      <c r="AP271" s="42">
        <f>SUM(AP260:AP269)</f>
        <v>0</v>
      </c>
    </row>
    <row r="272" spans="1:42" ht="15.2" customHeight="1" x14ac:dyDescent="0.15">
      <c r="C272" s="19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42"/>
      <c r="R272" s="42"/>
      <c r="S272" s="42"/>
      <c r="T272" s="62"/>
      <c r="U272" s="62"/>
      <c r="V272" s="6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</row>
    <row r="273" spans="1:42" ht="15.2" customHeight="1" x14ac:dyDescent="0.15">
      <c r="A273" s="17" t="s">
        <v>204</v>
      </c>
      <c r="C273" s="19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42"/>
      <c r="R273" s="42"/>
      <c r="S273" s="42"/>
      <c r="T273" s="62"/>
      <c r="U273" s="62"/>
      <c r="V273" s="6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</row>
    <row r="274" spans="1:42" ht="15.2" customHeight="1" thickBot="1" x14ac:dyDescent="0.2">
      <c r="A274" s="56"/>
      <c r="B274" s="57" t="s">
        <v>205</v>
      </c>
      <c r="C274" s="52"/>
      <c r="D274" s="59">
        <v>8</v>
      </c>
      <c r="E274" s="58">
        <v>180</v>
      </c>
      <c r="F274" s="58">
        <v>85</v>
      </c>
      <c r="G274" s="58">
        <v>95</v>
      </c>
      <c r="H274" s="58">
        <v>49</v>
      </c>
      <c r="I274" s="58">
        <v>67</v>
      </c>
      <c r="J274" s="58">
        <v>64</v>
      </c>
      <c r="K274" s="58"/>
      <c r="L274" s="58"/>
      <c r="M274" s="58"/>
      <c r="N274" s="58">
        <v>2</v>
      </c>
      <c r="O274" s="58">
        <v>2</v>
      </c>
      <c r="P274" s="58">
        <v>1</v>
      </c>
      <c r="Q274" s="55">
        <v>19</v>
      </c>
      <c r="R274" s="55">
        <v>9</v>
      </c>
      <c r="S274" s="55">
        <v>10</v>
      </c>
      <c r="T274" s="63">
        <v>1</v>
      </c>
      <c r="U274" s="63">
        <v>0</v>
      </c>
      <c r="V274" s="63">
        <v>1</v>
      </c>
      <c r="W274" s="55">
        <v>0</v>
      </c>
      <c r="X274" s="55">
        <v>0</v>
      </c>
      <c r="Y274" s="55">
        <v>15</v>
      </c>
      <c r="Z274" s="55">
        <v>1</v>
      </c>
      <c r="AA274" s="55">
        <v>0</v>
      </c>
      <c r="AB274" s="55">
        <v>1</v>
      </c>
      <c r="AC274" s="55">
        <v>3</v>
      </c>
      <c r="AD274" s="55">
        <v>2</v>
      </c>
      <c r="AE274" s="55">
        <v>1</v>
      </c>
      <c r="AF274" s="55">
        <v>0</v>
      </c>
      <c r="AG274" s="55">
        <v>0</v>
      </c>
      <c r="AH274" s="55">
        <v>1</v>
      </c>
      <c r="AI274" s="55">
        <v>0</v>
      </c>
      <c r="AJ274" s="55">
        <v>4</v>
      </c>
      <c r="AK274" s="55">
        <v>0</v>
      </c>
      <c r="AL274" s="55">
        <v>0</v>
      </c>
      <c r="AM274" s="55">
        <v>0</v>
      </c>
      <c r="AN274" s="55">
        <v>0</v>
      </c>
      <c r="AO274" s="55">
        <v>2</v>
      </c>
      <c r="AP274" s="55">
        <v>0</v>
      </c>
    </row>
    <row r="275" spans="1:42" ht="15.2" customHeight="1" thickTop="1" x14ac:dyDescent="0.15">
      <c r="B275" s="18" t="s">
        <v>206</v>
      </c>
      <c r="C275" s="19"/>
      <c r="D275" s="23">
        <v>10</v>
      </c>
      <c r="E275" s="23">
        <v>280</v>
      </c>
      <c r="F275" s="23">
        <v>149</v>
      </c>
      <c r="G275" s="23">
        <v>131</v>
      </c>
      <c r="H275" s="23">
        <v>95</v>
      </c>
      <c r="I275" s="23">
        <v>89</v>
      </c>
      <c r="J275" s="23">
        <v>96</v>
      </c>
      <c r="K275" s="23"/>
      <c r="L275" s="23"/>
      <c r="M275" s="23"/>
      <c r="N275" s="23">
        <v>1</v>
      </c>
      <c r="O275" s="23">
        <v>2</v>
      </c>
      <c r="P275" s="23">
        <v>0</v>
      </c>
      <c r="Q275" s="42">
        <v>21</v>
      </c>
      <c r="R275" s="42">
        <v>12</v>
      </c>
      <c r="S275" s="42">
        <v>9</v>
      </c>
      <c r="T275" s="62">
        <v>1</v>
      </c>
      <c r="U275" s="62">
        <v>0</v>
      </c>
      <c r="V275" s="62">
        <v>1</v>
      </c>
      <c r="W275" s="42">
        <v>0</v>
      </c>
      <c r="X275" s="42">
        <v>0</v>
      </c>
      <c r="Y275" s="42">
        <v>17</v>
      </c>
      <c r="Z275" s="42">
        <v>1</v>
      </c>
      <c r="AA275" s="42">
        <v>0</v>
      </c>
      <c r="AB275" s="42">
        <v>0</v>
      </c>
      <c r="AC275" s="42">
        <v>1</v>
      </c>
      <c r="AD275" s="42">
        <v>0</v>
      </c>
      <c r="AE275" s="42">
        <v>0</v>
      </c>
      <c r="AF275" s="42">
        <v>0</v>
      </c>
      <c r="AG275" s="42">
        <v>0</v>
      </c>
      <c r="AH275" s="42">
        <v>1</v>
      </c>
      <c r="AI275" s="42">
        <v>0</v>
      </c>
      <c r="AJ275" s="42">
        <v>1</v>
      </c>
      <c r="AK275" s="42">
        <v>0</v>
      </c>
      <c r="AL275" s="42">
        <v>0</v>
      </c>
      <c r="AM275" s="42">
        <v>0</v>
      </c>
      <c r="AN275" s="42">
        <v>0</v>
      </c>
      <c r="AO275" s="42">
        <v>2</v>
      </c>
      <c r="AP275" s="42">
        <v>0</v>
      </c>
    </row>
    <row r="276" spans="1:42" ht="15.2" customHeight="1" x14ac:dyDescent="0.15">
      <c r="B276" s="18" t="s">
        <v>207</v>
      </c>
      <c r="C276" s="19"/>
      <c r="D276" s="23">
        <v>15</v>
      </c>
      <c r="E276" s="23">
        <v>449</v>
      </c>
      <c r="F276" s="23">
        <v>227</v>
      </c>
      <c r="G276" s="23">
        <v>222</v>
      </c>
      <c r="H276" s="23">
        <v>166</v>
      </c>
      <c r="I276" s="23">
        <v>125</v>
      </c>
      <c r="J276" s="23">
        <v>158</v>
      </c>
      <c r="K276" s="23"/>
      <c r="L276" s="23"/>
      <c r="M276" s="23"/>
      <c r="N276" s="23">
        <v>2</v>
      </c>
      <c r="O276" s="23">
        <v>7</v>
      </c>
      <c r="P276" s="23">
        <v>4</v>
      </c>
      <c r="Q276" s="42">
        <v>31</v>
      </c>
      <c r="R276" s="42">
        <v>19</v>
      </c>
      <c r="S276" s="42">
        <v>12</v>
      </c>
      <c r="T276" s="62">
        <v>1</v>
      </c>
      <c r="U276" s="62">
        <v>0</v>
      </c>
      <c r="V276" s="62">
        <v>1</v>
      </c>
      <c r="W276" s="42">
        <v>1</v>
      </c>
      <c r="X276" s="42">
        <v>0</v>
      </c>
      <c r="Y276" s="42">
        <v>25</v>
      </c>
      <c r="Z276" s="42">
        <v>1</v>
      </c>
      <c r="AA276" s="42">
        <v>0</v>
      </c>
      <c r="AB276" s="42">
        <v>0</v>
      </c>
      <c r="AC276" s="42">
        <v>2</v>
      </c>
      <c r="AD276" s="42">
        <v>0</v>
      </c>
      <c r="AE276" s="42">
        <v>0</v>
      </c>
      <c r="AF276" s="42">
        <v>0</v>
      </c>
      <c r="AG276" s="42">
        <v>1</v>
      </c>
      <c r="AH276" s="42">
        <v>2</v>
      </c>
      <c r="AI276" s="42">
        <v>0</v>
      </c>
      <c r="AJ276" s="42">
        <v>5</v>
      </c>
      <c r="AK276" s="42">
        <v>0</v>
      </c>
      <c r="AL276" s="42">
        <v>0</v>
      </c>
      <c r="AM276" s="42">
        <v>0</v>
      </c>
      <c r="AN276" s="42">
        <v>0</v>
      </c>
      <c r="AO276" s="42">
        <v>3</v>
      </c>
      <c r="AP276" s="42">
        <v>1</v>
      </c>
    </row>
    <row r="277" spans="1:42" ht="15.2" customHeight="1" x14ac:dyDescent="0.15">
      <c r="B277" s="18" t="s">
        <v>157</v>
      </c>
      <c r="C277" s="19"/>
      <c r="D277" s="23">
        <v>5</v>
      </c>
      <c r="E277" s="23">
        <v>101</v>
      </c>
      <c r="F277" s="23">
        <v>56</v>
      </c>
      <c r="G277" s="23">
        <v>45</v>
      </c>
      <c r="H277" s="23">
        <v>34</v>
      </c>
      <c r="I277" s="23">
        <v>34</v>
      </c>
      <c r="J277" s="23">
        <v>33</v>
      </c>
      <c r="K277" s="23"/>
      <c r="L277" s="23"/>
      <c r="M277" s="23"/>
      <c r="N277" s="23">
        <v>2</v>
      </c>
      <c r="O277" s="23">
        <v>4</v>
      </c>
      <c r="P277" s="23">
        <v>1</v>
      </c>
      <c r="Q277" s="42">
        <v>15</v>
      </c>
      <c r="R277" s="42">
        <v>9</v>
      </c>
      <c r="S277" s="42">
        <v>6</v>
      </c>
      <c r="T277" s="62">
        <v>1</v>
      </c>
      <c r="U277" s="62">
        <v>0</v>
      </c>
      <c r="V277" s="62">
        <v>1</v>
      </c>
      <c r="W277" s="42">
        <v>0</v>
      </c>
      <c r="X277" s="42">
        <v>0</v>
      </c>
      <c r="Y277" s="42">
        <v>12</v>
      </c>
      <c r="Z277" s="42">
        <v>1</v>
      </c>
      <c r="AA277" s="42">
        <v>0</v>
      </c>
      <c r="AB277" s="42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1</v>
      </c>
      <c r="AH277" s="42">
        <v>0</v>
      </c>
      <c r="AI277" s="42">
        <v>0</v>
      </c>
      <c r="AJ277" s="42">
        <v>3</v>
      </c>
      <c r="AK277" s="42">
        <v>0</v>
      </c>
      <c r="AL277" s="42">
        <v>1</v>
      </c>
      <c r="AM277" s="42">
        <v>0</v>
      </c>
      <c r="AN277" s="42">
        <v>0</v>
      </c>
      <c r="AO277" s="42">
        <v>2</v>
      </c>
      <c r="AP277" s="42">
        <v>0</v>
      </c>
    </row>
    <row r="278" spans="1:42" ht="15.2" customHeight="1" x14ac:dyDescent="0.15">
      <c r="B278" s="18" t="s">
        <v>208</v>
      </c>
      <c r="C278" s="19"/>
      <c r="D278" s="23">
        <v>8</v>
      </c>
      <c r="E278" s="23">
        <v>294</v>
      </c>
      <c r="F278" s="23">
        <v>135</v>
      </c>
      <c r="G278" s="23">
        <v>159</v>
      </c>
      <c r="H278" s="23">
        <v>112</v>
      </c>
      <c r="I278" s="23">
        <v>76</v>
      </c>
      <c r="J278" s="23">
        <v>106</v>
      </c>
      <c r="K278" s="23"/>
      <c r="L278" s="23"/>
      <c r="M278" s="23"/>
      <c r="N278" s="23">
        <v>0</v>
      </c>
      <c r="O278" s="23">
        <v>0</v>
      </c>
      <c r="P278" s="23">
        <v>0</v>
      </c>
      <c r="Q278" s="42">
        <v>20</v>
      </c>
      <c r="R278" s="42">
        <v>10</v>
      </c>
      <c r="S278" s="42">
        <v>10</v>
      </c>
      <c r="T278" s="62">
        <v>1</v>
      </c>
      <c r="U278" s="62">
        <v>0</v>
      </c>
      <c r="V278" s="62">
        <v>1</v>
      </c>
      <c r="W278" s="42">
        <v>0</v>
      </c>
      <c r="X278" s="42">
        <v>0</v>
      </c>
      <c r="Y278" s="42">
        <v>16</v>
      </c>
      <c r="Z278" s="42">
        <v>1</v>
      </c>
      <c r="AA278" s="42">
        <v>0</v>
      </c>
      <c r="AB278" s="42">
        <v>1</v>
      </c>
      <c r="AC278" s="42">
        <v>0</v>
      </c>
      <c r="AD278" s="42">
        <v>0</v>
      </c>
      <c r="AE278" s="42">
        <v>1</v>
      </c>
      <c r="AF278" s="42">
        <v>0</v>
      </c>
      <c r="AG278" s="42">
        <v>0</v>
      </c>
      <c r="AH278" s="42">
        <v>1</v>
      </c>
      <c r="AI278" s="42">
        <v>0</v>
      </c>
      <c r="AJ278" s="42">
        <v>0</v>
      </c>
      <c r="AK278" s="42">
        <v>0</v>
      </c>
      <c r="AL278" s="42">
        <v>0</v>
      </c>
      <c r="AM278" s="42">
        <v>0</v>
      </c>
      <c r="AN278" s="42">
        <v>0</v>
      </c>
      <c r="AO278" s="42">
        <v>1</v>
      </c>
      <c r="AP278" s="42">
        <v>0</v>
      </c>
    </row>
    <row r="279" spans="1:42" ht="15.2" customHeight="1" x14ac:dyDescent="0.15">
      <c r="B279" s="18" t="s">
        <v>209</v>
      </c>
      <c r="C279" s="19"/>
      <c r="D279" s="23">
        <v>8</v>
      </c>
      <c r="E279" s="23">
        <v>180</v>
      </c>
      <c r="F279" s="23">
        <v>97</v>
      </c>
      <c r="G279" s="23">
        <v>83</v>
      </c>
      <c r="H279" s="23">
        <v>48</v>
      </c>
      <c r="I279" s="23">
        <v>72</v>
      </c>
      <c r="J279" s="23">
        <v>60</v>
      </c>
      <c r="K279" s="23"/>
      <c r="L279" s="23"/>
      <c r="M279" s="23"/>
      <c r="N279" s="23">
        <v>2</v>
      </c>
      <c r="O279" s="23">
        <v>0</v>
      </c>
      <c r="P279" s="23">
        <v>2</v>
      </c>
      <c r="Q279" s="42">
        <v>17</v>
      </c>
      <c r="R279" s="42">
        <v>11</v>
      </c>
      <c r="S279" s="42">
        <v>6</v>
      </c>
      <c r="T279" s="62">
        <v>1</v>
      </c>
      <c r="U279" s="62">
        <v>0</v>
      </c>
      <c r="V279" s="62">
        <v>1</v>
      </c>
      <c r="W279" s="42">
        <v>0</v>
      </c>
      <c r="X279" s="42">
        <v>0</v>
      </c>
      <c r="Y279" s="42">
        <v>13</v>
      </c>
      <c r="Z279" s="42">
        <v>1</v>
      </c>
      <c r="AA279" s="42">
        <v>0</v>
      </c>
      <c r="AB279" s="42">
        <v>0</v>
      </c>
      <c r="AC279" s="42">
        <v>1</v>
      </c>
      <c r="AD279" s="42">
        <v>0</v>
      </c>
      <c r="AE279" s="42">
        <v>0</v>
      </c>
      <c r="AF279" s="42">
        <v>0</v>
      </c>
      <c r="AG279" s="42">
        <v>0</v>
      </c>
      <c r="AH279" s="42">
        <v>1</v>
      </c>
      <c r="AI279" s="42">
        <v>0</v>
      </c>
      <c r="AJ279" s="42">
        <v>5</v>
      </c>
      <c r="AK279" s="42">
        <v>0</v>
      </c>
      <c r="AL279" s="42">
        <v>0</v>
      </c>
      <c r="AM279" s="42">
        <v>0</v>
      </c>
      <c r="AN279" s="42">
        <v>0</v>
      </c>
      <c r="AO279" s="42">
        <v>2</v>
      </c>
      <c r="AP279" s="42">
        <v>0</v>
      </c>
    </row>
    <row r="280" spans="1:42" ht="15.2" customHeight="1" x14ac:dyDescent="0.15">
      <c r="B280" s="18" t="s">
        <v>210</v>
      </c>
      <c r="C280" s="19"/>
      <c r="D280" s="23">
        <v>13</v>
      </c>
      <c r="E280" s="23">
        <v>396</v>
      </c>
      <c r="F280" s="23">
        <v>212</v>
      </c>
      <c r="G280" s="23">
        <v>184</v>
      </c>
      <c r="H280" s="23">
        <v>134</v>
      </c>
      <c r="I280" s="23">
        <v>134</v>
      </c>
      <c r="J280" s="23">
        <v>128</v>
      </c>
      <c r="K280" s="23"/>
      <c r="L280" s="23"/>
      <c r="M280" s="23"/>
      <c r="N280" s="23">
        <v>1</v>
      </c>
      <c r="O280" s="23">
        <v>1</v>
      </c>
      <c r="P280" s="23">
        <v>1</v>
      </c>
      <c r="Q280" s="42">
        <v>27</v>
      </c>
      <c r="R280" s="42">
        <v>15</v>
      </c>
      <c r="S280" s="42">
        <v>12</v>
      </c>
      <c r="T280" s="62">
        <v>1</v>
      </c>
      <c r="U280" s="62">
        <v>0</v>
      </c>
      <c r="V280" s="62">
        <v>1</v>
      </c>
      <c r="W280" s="42">
        <v>0</v>
      </c>
      <c r="X280" s="42">
        <v>0</v>
      </c>
      <c r="Y280" s="42">
        <v>23</v>
      </c>
      <c r="Z280" s="42">
        <v>1</v>
      </c>
      <c r="AA280" s="42">
        <v>0</v>
      </c>
      <c r="AB280" s="42">
        <v>2</v>
      </c>
      <c r="AC280" s="42">
        <v>1</v>
      </c>
      <c r="AD280" s="42">
        <v>0</v>
      </c>
      <c r="AE280" s="42">
        <v>2</v>
      </c>
      <c r="AF280" s="42">
        <v>0</v>
      </c>
      <c r="AG280" s="42">
        <v>0</v>
      </c>
      <c r="AH280" s="42">
        <v>1</v>
      </c>
      <c r="AI280" s="42">
        <v>0</v>
      </c>
      <c r="AJ280" s="42">
        <v>4</v>
      </c>
      <c r="AK280" s="42">
        <v>0</v>
      </c>
      <c r="AL280" s="42">
        <v>0</v>
      </c>
      <c r="AM280" s="42">
        <v>0</v>
      </c>
      <c r="AN280" s="42">
        <v>0</v>
      </c>
      <c r="AO280" s="42">
        <v>1</v>
      </c>
      <c r="AP280" s="42">
        <v>0</v>
      </c>
    </row>
    <row r="281" spans="1:42" ht="15.2" customHeight="1" x14ac:dyDescent="0.15">
      <c r="B281" s="18" t="s">
        <v>211</v>
      </c>
      <c r="C281" s="19"/>
      <c r="D281" s="23">
        <v>3</v>
      </c>
      <c r="E281" s="23">
        <v>10</v>
      </c>
      <c r="F281" s="23">
        <v>6</v>
      </c>
      <c r="G281" s="23">
        <v>4</v>
      </c>
      <c r="H281" s="23">
        <v>4</v>
      </c>
      <c r="I281" s="23">
        <v>4</v>
      </c>
      <c r="J281" s="23">
        <v>2</v>
      </c>
      <c r="K281" s="23"/>
      <c r="L281" s="23"/>
      <c r="M281" s="23"/>
      <c r="N281" s="23">
        <v>0</v>
      </c>
      <c r="O281" s="23">
        <v>0</v>
      </c>
      <c r="P281" s="23">
        <v>0</v>
      </c>
      <c r="Q281" s="42">
        <v>8</v>
      </c>
      <c r="R281" s="42">
        <v>6</v>
      </c>
      <c r="S281" s="42">
        <v>2</v>
      </c>
      <c r="T281" s="62">
        <v>1</v>
      </c>
      <c r="U281" s="62">
        <v>0</v>
      </c>
      <c r="V281" s="62">
        <v>1</v>
      </c>
      <c r="W281" s="42">
        <v>0</v>
      </c>
      <c r="X281" s="42">
        <v>0</v>
      </c>
      <c r="Y281" s="42">
        <v>6</v>
      </c>
      <c r="Z281" s="42">
        <v>0</v>
      </c>
      <c r="AA281" s="42">
        <v>0</v>
      </c>
      <c r="AB281" s="42">
        <v>0</v>
      </c>
      <c r="AC281" s="42">
        <v>0</v>
      </c>
      <c r="AD281" s="42">
        <v>0</v>
      </c>
      <c r="AE281" s="42">
        <v>0</v>
      </c>
      <c r="AF281" s="42">
        <v>0</v>
      </c>
      <c r="AG281" s="42">
        <v>0</v>
      </c>
      <c r="AH281" s="42">
        <v>0</v>
      </c>
      <c r="AI281" s="42">
        <v>0</v>
      </c>
      <c r="AJ281" s="42">
        <v>4</v>
      </c>
      <c r="AK281" s="42">
        <v>0</v>
      </c>
      <c r="AL281" s="42">
        <v>0</v>
      </c>
      <c r="AM281" s="42">
        <v>0</v>
      </c>
      <c r="AN281" s="42">
        <v>0</v>
      </c>
      <c r="AO281" s="42">
        <v>0</v>
      </c>
      <c r="AP281" s="42">
        <v>0</v>
      </c>
    </row>
    <row r="282" spans="1:42" ht="15.2" customHeight="1" x14ac:dyDescent="0.15">
      <c r="B282" s="18" t="s">
        <v>212</v>
      </c>
      <c r="C282" s="19"/>
      <c r="D282" s="23">
        <v>3</v>
      </c>
      <c r="E282" s="23">
        <v>54</v>
      </c>
      <c r="F282" s="23">
        <v>30</v>
      </c>
      <c r="G282" s="23">
        <v>24</v>
      </c>
      <c r="H282" s="23">
        <v>19</v>
      </c>
      <c r="I282" s="23">
        <v>14</v>
      </c>
      <c r="J282" s="23">
        <v>21</v>
      </c>
      <c r="K282" s="23"/>
      <c r="L282" s="23"/>
      <c r="M282" s="23"/>
      <c r="N282" s="23">
        <v>0</v>
      </c>
      <c r="O282" s="23">
        <v>0</v>
      </c>
      <c r="P282" s="23">
        <v>0</v>
      </c>
      <c r="Q282" s="42">
        <v>11</v>
      </c>
      <c r="R282" s="42">
        <v>7</v>
      </c>
      <c r="S282" s="42">
        <v>4</v>
      </c>
      <c r="T282" s="62">
        <v>1</v>
      </c>
      <c r="U282" s="62">
        <v>0</v>
      </c>
      <c r="V282" s="62">
        <v>1</v>
      </c>
      <c r="W282" s="42">
        <v>0</v>
      </c>
      <c r="X282" s="42">
        <v>0</v>
      </c>
      <c r="Y282" s="42">
        <v>7</v>
      </c>
      <c r="Z282" s="42">
        <v>1</v>
      </c>
      <c r="AA282" s="42">
        <v>0</v>
      </c>
      <c r="AB282" s="42">
        <v>0</v>
      </c>
      <c r="AC282" s="42">
        <v>1</v>
      </c>
      <c r="AD282" s="42">
        <v>0</v>
      </c>
      <c r="AE282" s="42">
        <v>0</v>
      </c>
      <c r="AF282" s="42">
        <v>0</v>
      </c>
      <c r="AG282" s="42">
        <v>0</v>
      </c>
      <c r="AH282" s="42">
        <v>1</v>
      </c>
      <c r="AI282" s="42">
        <v>0</v>
      </c>
      <c r="AJ282" s="42">
        <v>3</v>
      </c>
      <c r="AK282" s="42">
        <v>0</v>
      </c>
      <c r="AL282" s="42">
        <v>0</v>
      </c>
      <c r="AM282" s="42">
        <v>0</v>
      </c>
      <c r="AN282" s="42">
        <v>0</v>
      </c>
      <c r="AO282" s="42">
        <v>1</v>
      </c>
      <c r="AP282" s="42">
        <v>0</v>
      </c>
    </row>
    <row r="283" spans="1:42" ht="15.2" customHeight="1" x14ac:dyDescent="0.15">
      <c r="B283" s="18" t="s">
        <v>213</v>
      </c>
      <c r="C283" s="19"/>
      <c r="D283" s="23">
        <v>8</v>
      </c>
      <c r="E283" s="23">
        <v>208</v>
      </c>
      <c r="F283" s="23">
        <v>113</v>
      </c>
      <c r="G283" s="23">
        <v>95</v>
      </c>
      <c r="H283" s="23">
        <v>67</v>
      </c>
      <c r="I283" s="23">
        <v>71</v>
      </c>
      <c r="J283" s="23">
        <v>70</v>
      </c>
      <c r="K283" s="23"/>
      <c r="L283" s="23"/>
      <c r="M283" s="23"/>
      <c r="N283" s="23">
        <v>2</v>
      </c>
      <c r="O283" s="23">
        <v>4</v>
      </c>
      <c r="P283" s="23">
        <v>1</v>
      </c>
      <c r="Q283" s="42">
        <v>15</v>
      </c>
      <c r="R283" s="42">
        <v>8</v>
      </c>
      <c r="S283" s="42">
        <v>7</v>
      </c>
      <c r="T283" s="62">
        <v>1</v>
      </c>
      <c r="U283" s="62">
        <v>0</v>
      </c>
      <c r="V283" s="62">
        <v>1</v>
      </c>
      <c r="W283" s="42">
        <v>0</v>
      </c>
      <c r="X283" s="42">
        <v>0</v>
      </c>
      <c r="Y283" s="42">
        <v>11</v>
      </c>
      <c r="Z283" s="42">
        <v>1</v>
      </c>
      <c r="AA283" s="42">
        <v>0</v>
      </c>
      <c r="AB283" s="42">
        <v>0</v>
      </c>
      <c r="AC283" s="42">
        <v>0</v>
      </c>
      <c r="AD283" s="42">
        <v>0</v>
      </c>
      <c r="AE283" s="42">
        <v>0</v>
      </c>
      <c r="AF283" s="42">
        <v>0</v>
      </c>
      <c r="AG283" s="42">
        <v>0</v>
      </c>
      <c r="AH283" s="42">
        <v>1</v>
      </c>
      <c r="AI283" s="42">
        <v>0</v>
      </c>
      <c r="AJ283" s="42">
        <v>5</v>
      </c>
      <c r="AK283" s="42">
        <v>0</v>
      </c>
      <c r="AL283" s="42">
        <v>0</v>
      </c>
      <c r="AM283" s="42">
        <v>0</v>
      </c>
      <c r="AN283" s="42">
        <v>3</v>
      </c>
      <c r="AO283" s="42">
        <v>1</v>
      </c>
      <c r="AP283" s="42">
        <v>0</v>
      </c>
    </row>
    <row r="284" spans="1:42" ht="15.2" customHeight="1" x14ac:dyDescent="0.15">
      <c r="A284" s="24"/>
      <c r="B284" s="24"/>
      <c r="C284" s="19"/>
      <c r="D284" s="27"/>
      <c r="E284" s="23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42"/>
      <c r="R284" s="42"/>
      <c r="S284" s="42"/>
      <c r="T284" s="62"/>
      <c r="U284" s="62"/>
      <c r="V284" s="6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</row>
    <row r="285" spans="1:42" ht="15.2" customHeight="1" x14ac:dyDescent="0.15">
      <c r="B285" s="18" t="s">
        <v>214</v>
      </c>
      <c r="C285" s="19"/>
      <c r="D285" s="23">
        <v>8</v>
      </c>
      <c r="E285" s="23">
        <v>175</v>
      </c>
      <c r="F285" s="23">
        <v>95</v>
      </c>
      <c r="G285" s="23">
        <v>80</v>
      </c>
      <c r="H285" s="23">
        <v>49</v>
      </c>
      <c r="I285" s="23">
        <v>66</v>
      </c>
      <c r="J285" s="23">
        <v>60</v>
      </c>
      <c r="K285" s="23"/>
      <c r="L285" s="23"/>
      <c r="M285" s="23"/>
      <c r="N285" s="23">
        <v>2</v>
      </c>
      <c r="O285" s="23">
        <v>8</v>
      </c>
      <c r="P285" s="23">
        <v>2</v>
      </c>
      <c r="Q285" s="43">
        <v>18</v>
      </c>
      <c r="R285" s="43">
        <v>8</v>
      </c>
      <c r="S285" s="43">
        <v>10</v>
      </c>
      <c r="T285" s="64">
        <v>1</v>
      </c>
      <c r="U285" s="64">
        <v>0</v>
      </c>
      <c r="V285" s="64">
        <v>1</v>
      </c>
      <c r="W285" s="43">
        <v>0</v>
      </c>
      <c r="X285" s="43">
        <v>0</v>
      </c>
      <c r="Y285" s="43">
        <v>14</v>
      </c>
      <c r="Z285" s="43">
        <v>1</v>
      </c>
      <c r="AA285" s="43">
        <v>0</v>
      </c>
      <c r="AB285" s="43">
        <v>0</v>
      </c>
      <c r="AC285" s="43">
        <v>1</v>
      </c>
      <c r="AD285" s="43">
        <v>0</v>
      </c>
      <c r="AE285" s="43">
        <v>0</v>
      </c>
      <c r="AF285" s="43">
        <v>0</v>
      </c>
      <c r="AG285" s="43">
        <v>1</v>
      </c>
      <c r="AH285" s="43">
        <v>1</v>
      </c>
      <c r="AI285" s="43">
        <v>0</v>
      </c>
      <c r="AJ285" s="43">
        <v>3</v>
      </c>
      <c r="AK285" s="43">
        <v>0</v>
      </c>
      <c r="AL285" s="43">
        <v>0</v>
      </c>
      <c r="AM285" s="43">
        <v>0</v>
      </c>
      <c r="AN285" s="43">
        <v>0</v>
      </c>
      <c r="AO285" s="43">
        <v>2</v>
      </c>
      <c r="AP285" s="43">
        <v>0</v>
      </c>
    </row>
    <row r="286" spans="1:42" ht="15.2" customHeight="1" x14ac:dyDescent="0.15">
      <c r="B286" s="18" t="s">
        <v>215</v>
      </c>
      <c r="C286" s="19"/>
      <c r="D286" s="23">
        <v>3</v>
      </c>
      <c r="E286" s="23">
        <v>57</v>
      </c>
      <c r="F286" s="23">
        <v>27</v>
      </c>
      <c r="G286" s="23">
        <v>30</v>
      </c>
      <c r="H286" s="23">
        <v>25</v>
      </c>
      <c r="I286" s="23">
        <v>16</v>
      </c>
      <c r="J286" s="23">
        <v>16</v>
      </c>
      <c r="K286" s="23"/>
      <c r="L286" s="23"/>
      <c r="M286" s="23"/>
      <c r="N286" s="23">
        <v>0</v>
      </c>
      <c r="O286" s="23">
        <v>0</v>
      </c>
      <c r="P286" s="23">
        <v>0</v>
      </c>
      <c r="Q286" s="42">
        <v>11</v>
      </c>
      <c r="R286" s="42">
        <v>6</v>
      </c>
      <c r="S286" s="42">
        <v>5</v>
      </c>
      <c r="T286" s="62">
        <v>1</v>
      </c>
      <c r="U286" s="62">
        <v>0</v>
      </c>
      <c r="V286" s="62">
        <v>1</v>
      </c>
      <c r="W286" s="42">
        <v>0</v>
      </c>
      <c r="X286" s="42">
        <v>0</v>
      </c>
      <c r="Y286" s="42">
        <v>7</v>
      </c>
      <c r="Z286" s="42">
        <v>1</v>
      </c>
      <c r="AA286" s="42">
        <v>0</v>
      </c>
      <c r="AB286" s="42">
        <v>0</v>
      </c>
      <c r="AC286" s="42">
        <v>1</v>
      </c>
      <c r="AD286" s="42">
        <v>0</v>
      </c>
      <c r="AE286" s="42">
        <v>0</v>
      </c>
      <c r="AF286" s="42">
        <v>0</v>
      </c>
      <c r="AG286" s="42">
        <v>0</v>
      </c>
      <c r="AH286" s="42">
        <v>1</v>
      </c>
      <c r="AI286" s="42">
        <v>0</v>
      </c>
      <c r="AJ286" s="42">
        <v>3</v>
      </c>
      <c r="AK286" s="42">
        <v>0</v>
      </c>
      <c r="AL286" s="42">
        <v>0</v>
      </c>
      <c r="AM286" s="42">
        <v>0</v>
      </c>
      <c r="AN286" s="42">
        <v>0</v>
      </c>
      <c r="AO286" s="42">
        <v>1</v>
      </c>
      <c r="AP286" s="42">
        <v>0</v>
      </c>
    </row>
    <row r="287" spans="1:42" ht="15.2" customHeight="1" x14ac:dyDescent="0.15">
      <c r="B287" s="18" t="s">
        <v>216</v>
      </c>
      <c r="C287" s="19"/>
      <c r="D287" s="23">
        <v>9</v>
      </c>
      <c r="E287" s="23">
        <v>226</v>
      </c>
      <c r="F287" s="23">
        <v>117</v>
      </c>
      <c r="G287" s="23">
        <v>109</v>
      </c>
      <c r="H287" s="23">
        <v>77</v>
      </c>
      <c r="I287" s="23">
        <v>86</v>
      </c>
      <c r="J287" s="23">
        <v>63</v>
      </c>
      <c r="K287" s="23"/>
      <c r="L287" s="23"/>
      <c r="M287" s="23"/>
      <c r="N287" s="23">
        <v>2</v>
      </c>
      <c r="O287" s="23">
        <v>4</v>
      </c>
      <c r="P287" s="23">
        <v>4</v>
      </c>
      <c r="Q287" s="42">
        <v>20</v>
      </c>
      <c r="R287" s="42">
        <v>11</v>
      </c>
      <c r="S287" s="42">
        <v>9</v>
      </c>
      <c r="T287" s="62">
        <v>1</v>
      </c>
      <c r="U287" s="62">
        <v>0</v>
      </c>
      <c r="V287" s="62">
        <v>1</v>
      </c>
      <c r="W287" s="42">
        <v>0</v>
      </c>
      <c r="X287" s="42">
        <v>0</v>
      </c>
      <c r="Y287" s="42">
        <v>16</v>
      </c>
      <c r="Z287" s="42">
        <v>1</v>
      </c>
      <c r="AA287" s="42">
        <v>0</v>
      </c>
      <c r="AB287" s="42">
        <v>1</v>
      </c>
      <c r="AC287" s="42">
        <v>2</v>
      </c>
      <c r="AD287" s="42">
        <v>0</v>
      </c>
      <c r="AE287" s="42">
        <v>1</v>
      </c>
      <c r="AF287" s="42">
        <v>0</v>
      </c>
      <c r="AG287" s="42">
        <v>1</v>
      </c>
      <c r="AH287" s="42">
        <v>1</v>
      </c>
      <c r="AI287" s="42">
        <v>0</v>
      </c>
      <c r="AJ287" s="42">
        <v>1</v>
      </c>
      <c r="AK287" s="42">
        <v>0</v>
      </c>
      <c r="AL287" s="42">
        <v>0</v>
      </c>
      <c r="AM287" s="42">
        <v>0</v>
      </c>
      <c r="AN287" s="42">
        <v>0</v>
      </c>
      <c r="AO287" s="42">
        <v>2</v>
      </c>
      <c r="AP287" s="42">
        <v>0</v>
      </c>
    </row>
    <row r="288" spans="1:42" ht="15.2" customHeight="1" x14ac:dyDescent="0.15">
      <c r="B288" s="18" t="s">
        <v>217</v>
      </c>
      <c r="C288" s="19"/>
      <c r="D288" s="23">
        <v>7</v>
      </c>
      <c r="E288" s="23">
        <v>179</v>
      </c>
      <c r="F288" s="23">
        <v>95</v>
      </c>
      <c r="G288" s="23">
        <v>84</v>
      </c>
      <c r="H288" s="23">
        <v>68</v>
      </c>
      <c r="I288" s="23">
        <v>53</v>
      </c>
      <c r="J288" s="23">
        <v>58</v>
      </c>
      <c r="K288" s="23"/>
      <c r="L288" s="23"/>
      <c r="M288" s="23"/>
      <c r="N288" s="23">
        <v>1</v>
      </c>
      <c r="O288" s="23">
        <v>1</v>
      </c>
      <c r="P288" s="23">
        <v>0</v>
      </c>
      <c r="Q288" s="42">
        <v>17</v>
      </c>
      <c r="R288" s="42">
        <v>11</v>
      </c>
      <c r="S288" s="42">
        <v>6</v>
      </c>
      <c r="T288" s="62">
        <v>1</v>
      </c>
      <c r="U288" s="62">
        <v>0</v>
      </c>
      <c r="V288" s="62">
        <v>2</v>
      </c>
      <c r="W288" s="42">
        <v>0</v>
      </c>
      <c r="X288" s="42">
        <v>0</v>
      </c>
      <c r="Y288" s="42">
        <v>12</v>
      </c>
      <c r="Z288" s="42">
        <v>1</v>
      </c>
      <c r="AA288" s="42">
        <v>0</v>
      </c>
      <c r="AB288" s="42">
        <v>0</v>
      </c>
      <c r="AC288" s="42">
        <v>2</v>
      </c>
      <c r="AD288" s="42">
        <v>0</v>
      </c>
      <c r="AE288" s="42">
        <v>0</v>
      </c>
      <c r="AF288" s="42">
        <v>0</v>
      </c>
      <c r="AG288" s="42">
        <v>1</v>
      </c>
      <c r="AH288" s="42">
        <v>1</v>
      </c>
      <c r="AI288" s="42">
        <v>0</v>
      </c>
      <c r="AJ288" s="42">
        <v>1</v>
      </c>
      <c r="AK288" s="42">
        <v>0</v>
      </c>
      <c r="AL288" s="42">
        <v>0</v>
      </c>
      <c r="AM288" s="42">
        <v>0</v>
      </c>
      <c r="AN288" s="42">
        <v>0</v>
      </c>
      <c r="AO288" s="42">
        <v>1</v>
      </c>
      <c r="AP288" s="42">
        <v>0</v>
      </c>
    </row>
    <row r="289" spans="1:42" ht="15.2" customHeight="1" x14ac:dyDescent="0.15">
      <c r="B289" s="18" t="s">
        <v>218</v>
      </c>
      <c r="C289" s="19"/>
      <c r="D289" s="23">
        <v>7</v>
      </c>
      <c r="E289" s="23">
        <v>207</v>
      </c>
      <c r="F289" s="23">
        <v>113</v>
      </c>
      <c r="G289" s="23">
        <v>94</v>
      </c>
      <c r="H289" s="23">
        <v>67</v>
      </c>
      <c r="I289" s="23">
        <v>64</v>
      </c>
      <c r="J289" s="23">
        <v>76</v>
      </c>
      <c r="K289" s="23"/>
      <c r="L289" s="23"/>
      <c r="M289" s="23"/>
      <c r="N289" s="23">
        <v>1</v>
      </c>
      <c r="O289" s="23">
        <v>3</v>
      </c>
      <c r="P289" s="23">
        <v>0</v>
      </c>
      <c r="Q289" s="42">
        <v>15</v>
      </c>
      <c r="R289" s="42">
        <v>8</v>
      </c>
      <c r="S289" s="42">
        <v>7</v>
      </c>
      <c r="T289" s="62">
        <v>1</v>
      </c>
      <c r="U289" s="62">
        <v>0</v>
      </c>
      <c r="V289" s="62">
        <v>1</v>
      </c>
      <c r="W289" s="42">
        <v>0</v>
      </c>
      <c r="X289" s="42">
        <v>0</v>
      </c>
      <c r="Y289" s="42">
        <v>11</v>
      </c>
      <c r="Z289" s="42">
        <v>1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42">
        <v>0</v>
      </c>
      <c r="AG289" s="42">
        <v>0</v>
      </c>
      <c r="AH289" s="42">
        <v>1</v>
      </c>
      <c r="AI289" s="42">
        <v>0</v>
      </c>
      <c r="AJ289" s="42">
        <v>4</v>
      </c>
      <c r="AK289" s="42">
        <v>0</v>
      </c>
      <c r="AL289" s="42">
        <v>0</v>
      </c>
      <c r="AM289" s="42">
        <v>0</v>
      </c>
      <c r="AN289" s="42">
        <v>0</v>
      </c>
      <c r="AO289" s="42">
        <v>2</v>
      </c>
      <c r="AP289" s="42">
        <v>0</v>
      </c>
    </row>
    <row r="290" spans="1:42" ht="15.2" customHeight="1" x14ac:dyDescent="0.15">
      <c r="B290" s="18" t="s">
        <v>219</v>
      </c>
      <c r="C290" s="19"/>
      <c r="D290" s="23">
        <v>11</v>
      </c>
      <c r="E290" s="23">
        <v>348</v>
      </c>
      <c r="F290" s="23">
        <v>177</v>
      </c>
      <c r="G290" s="23">
        <v>171</v>
      </c>
      <c r="H290" s="23">
        <v>113</v>
      </c>
      <c r="I290" s="23">
        <v>123</v>
      </c>
      <c r="J290" s="23">
        <v>112</v>
      </c>
      <c r="K290" s="23"/>
      <c r="L290" s="23"/>
      <c r="M290" s="23"/>
      <c r="N290" s="23">
        <v>1</v>
      </c>
      <c r="O290" s="23">
        <v>2</v>
      </c>
      <c r="P290" s="23">
        <v>1</v>
      </c>
      <c r="Q290" s="42">
        <v>26</v>
      </c>
      <c r="R290" s="42">
        <v>14</v>
      </c>
      <c r="S290" s="42">
        <v>12</v>
      </c>
      <c r="T290" s="62">
        <v>1</v>
      </c>
      <c r="U290" s="62">
        <v>0</v>
      </c>
      <c r="V290" s="62">
        <v>1</v>
      </c>
      <c r="W290" s="42">
        <v>0</v>
      </c>
      <c r="X290" s="42">
        <v>0</v>
      </c>
      <c r="Y290" s="42">
        <v>22</v>
      </c>
      <c r="Z290" s="42">
        <v>1</v>
      </c>
      <c r="AA290" s="42">
        <v>0</v>
      </c>
      <c r="AB290" s="42">
        <v>3</v>
      </c>
      <c r="AC290" s="42">
        <v>2</v>
      </c>
      <c r="AD290" s="42">
        <v>0</v>
      </c>
      <c r="AE290" s="42">
        <v>2</v>
      </c>
      <c r="AF290" s="42">
        <v>0</v>
      </c>
      <c r="AG290" s="42">
        <v>0</v>
      </c>
      <c r="AH290" s="42">
        <v>1</v>
      </c>
      <c r="AI290" s="42">
        <v>0</v>
      </c>
      <c r="AJ290" s="42">
        <v>1</v>
      </c>
      <c r="AK290" s="42">
        <v>0</v>
      </c>
      <c r="AL290" s="42">
        <v>0</v>
      </c>
      <c r="AM290" s="42">
        <v>0</v>
      </c>
      <c r="AN290" s="42">
        <v>0</v>
      </c>
      <c r="AO290" s="42">
        <v>1</v>
      </c>
      <c r="AP290" s="42">
        <v>0</v>
      </c>
    </row>
    <row r="291" spans="1:42" ht="15.2" customHeight="1" x14ac:dyDescent="0.15">
      <c r="B291" s="18" t="s">
        <v>204</v>
      </c>
      <c r="C291" s="26" t="s">
        <v>62</v>
      </c>
      <c r="D291" s="23">
        <f t="shared" ref="D291:J291" si="42">SUM(D274:D283)+SUM(D285:D290)</f>
        <v>126</v>
      </c>
      <c r="E291" s="23">
        <f t="shared" si="42"/>
        <v>3344</v>
      </c>
      <c r="F291" s="23">
        <f t="shared" si="42"/>
        <v>1734</v>
      </c>
      <c r="G291" s="23">
        <f t="shared" si="42"/>
        <v>1610</v>
      </c>
      <c r="H291" s="23">
        <f t="shared" si="42"/>
        <v>1127</v>
      </c>
      <c r="I291" s="23">
        <f t="shared" si="42"/>
        <v>1094</v>
      </c>
      <c r="J291" s="23">
        <f t="shared" si="42"/>
        <v>1123</v>
      </c>
      <c r="K291" s="23"/>
      <c r="L291" s="23"/>
      <c r="M291" s="23"/>
      <c r="N291" s="23">
        <f t="shared" ref="N291:S291" si="43">SUM(N274:N283)+SUM(N285:N290)</f>
        <v>19</v>
      </c>
      <c r="O291" s="23">
        <f t="shared" si="43"/>
        <v>38</v>
      </c>
      <c r="P291" s="23">
        <f t="shared" si="43"/>
        <v>17</v>
      </c>
      <c r="Q291" s="42">
        <f t="shared" si="43"/>
        <v>291</v>
      </c>
      <c r="R291" s="42">
        <f t="shared" si="43"/>
        <v>164</v>
      </c>
      <c r="S291" s="42">
        <f t="shared" si="43"/>
        <v>127</v>
      </c>
      <c r="T291" s="62">
        <f t="shared" ref="T291:AM291" si="44">SUM(T274:T283)+SUM(T285:T290)</f>
        <v>16</v>
      </c>
      <c r="U291" s="62">
        <f t="shared" si="44"/>
        <v>0</v>
      </c>
      <c r="V291" s="62">
        <f t="shared" si="44"/>
        <v>17</v>
      </c>
      <c r="W291" s="42">
        <f t="shared" si="44"/>
        <v>1</v>
      </c>
      <c r="X291" s="42">
        <f t="shared" si="44"/>
        <v>0</v>
      </c>
      <c r="Y291" s="42">
        <f t="shared" si="44"/>
        <v>227</v>
      </c>
      <c r="Z291" s="42">
        <f t="shared" si="44"/>
        <v>15</v>
      </c>
      <c r="AA291" s="42">
        <f t="shared" si="44"/>
        <v>0</v>
      </c>
      <c r="AB291" s="42">
        <f t="shared" si="44"/>
        <v>8</v>
      </c>
      <c r="AC291" s="42">
        <f>SUM(AC274:AC283)+SUM(AC285:AC290)</f>
        <v>17</v>
      </c>
      <c r="AD291" s="42">
        <f t="shared" si="44"/>
        <v>2</v>
      </c>
      <c r="AE291" s="42">
        <f t="shared" si="44"/>
        <v>7</v>
      </c>
      <c r="AF291" s="42">
        <f t="shared" si="44"/>
        <v>0</v>
      </c>
      <c r="AG291" s="42">
        <f t="shared" si="44"/>
        <v>5</v>
      </c>
      <c r="AH291" s="42">
        <f t="shared" si="44"/>
        <v>15</v>
      </c>
      <c r="AI291" s="42">
        <f t="shared" si="44"/>
        <v>0</v>
      </c>
      <c r="AJ291" s="42">
        <f>SUM(AJ274:AJ283)+SUM(AJ285:AJ290)</f>
        <v>47</v>
      </c>
      <c r="AK291" s="42">
        <f t="shared" si="44"/>
        <v>0</v>
      </c>
      <c r="AL291" s="42">
        <f t="shared" si="44"/>
        <v>1</v>
      </c>
      <c r="AM291" s="42">
        <f t="shared" si="44"/>
        <v>0</v>
      </c>
      <c r="AN291" s="42">
        <f>SUM(AN274:AN283)+SUM(AN285:AN290)</f>
        <v>3</v>
      </c>
      <c r="AO291" s="42">
        <f>SUM(AO274:AO283)+SUM(AO285:AO290)</f>
        <v>24</v>
      </c>
      <c r="AP291" s="42">
        <f>SUM(AP274:AP283)+SUM(AP285:AP290)</f>
        <v>1</v>
      </c>
    </row>
    <row r="292" spans="1:42" ht="15.2" customHeight="1" x14ac:dyDescent="0.15">
      <c r="C292" s="19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42"/>
      <c r="R292" s="42"/>
      <c r="S292" s="42"/>
      <c r="T292" s="62"/>
      <c r="U292" s="62"/>
      <c r="V292" s="6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</row>
    <row r="293" spans="1:42" ht="15.2" customHeight="1" x14ac:dyDescent="0.15">
      <c r="A293" s="17" t="s">
        <v>220</v>
      </c>
      <c r="C293" s="19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42"/>
      <c r="R293" s="42"/>
      <c r="S293" s="42"/>
      <c r="T293" s="62"/>
      <c r="U293" s="62"/>
      <c r="V293" s="6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</row>
    <row r="294" spans="1:42" ht="15.2" customHeight="1" x14ac:dyDescent="0.15">
      <c r="B294" s="18" t="s">
        <v>194</v>
      </c>
      <c r="C294" s="19"/>
      <c r="D294" s="23">
        <v>15</v>
      </c>
      <c r="E294" s="23">
        <v>422</v>
      </c>
      <c r="F294" s="23">
        <v>226</v>
      </c>
      <c r="G294" s="23">
        <v>196</v>
      </c>
      <c r="H294" s="23">
        <v>128</v>
      </c>
      <c r="I294" s="23">
        <v>129</v>
      </c>
      <c r="J294" s="23">
        <v>165</v>
      </c>
      <c r="K294" s="23"/>
      <c r="L294" s="23"/>
      <c r="M294" s="23"/>
      <c r="N294" s="23">
        <v>2</v>
      </c>
      <c r="O294" s="23">
        <v>4</v>
      </c>
      <c r="P294" s="23">
        <v>1</v>
      </c>
      <c r="Q294" s="42">
        <v>27</v>
      </c>
      <c r="R294" s="42">
        <v>14</v>
      </c>
      <c r="S294" s="42">
        <v>13</v>
      </c>
      <c r="T294" s="62">
        <v>1</v>
      </c>
      <c r="U294" s="62">
        <v>0</v>
      </c>
      <c r="V294" s="62">
        <v>1</v>
      </c>
      <c r="W294" s="42">
        <v>1</v>
      </c>
      <c r="X294" s="42">
        <v>0</v>
      </c>
      <c r="Y294" s="42">
        <v>22</v>
      </c>
      <c r="Z294" s="42">
        <v>1</v>
      </c>
      <c r="AA294" s="42">
        <v>0</v>
      </c>
      <c r="AB294" s="42">
        <v>0</v>
      </c>
      <c r="AC294" s="42">
        <v>2</v>
      </c>
      <c r="AD294" s="42">
        <v>0</v>
      </c>
      <c r="AE294" s="42">
        <v>0</v>
      </c>
      <c r="AF294" s="42">
        <v>0</v>
      </c>
      <c r="AG294" s="42">
        <v>1</v>
      </c>
      <c r="AH294" s="42">
        <v>1</v>
      </c>
      <c r="AI294" s="42">
        <v>0</v>
      </c>
      <c r="AJ294" s="42">
        <v>6</v>
      </c>
      <c r="AK294" s="42">
        <v>1</v>
      </c>
      <c r="AL294" s="42">
        <v>1</v>
      </c>
      <c r="AM294" s="42">
        <v>0</v>
      </c>
      <c r="AN294" s="42">
        <v>0</v>
      </c>
      <c r="AO294" s="42">
        <v>0</v>
      </c>
      <c r="AP294" s="42">
        <v>0</v>
      </c>
    </row>
    <row r="295" spans="1:42" ht="15.2" customHeight="1" x14ac:dyDescent="0.15">
      <c r="B295" s="18" t="s">
        <v>166</v>
      </c>
      <c r="C295" s="19"/>
      <c r="D295" s="23">
        <v>12</v>
      </c>
      <c r="E295" s="23">
        <v>345</v>
      </c>
      <c r="F295" s="23">
        <v>175</v>
      </c>
      <c r="G295" s="23">
        <v>170</v>
      </c>
      <c r="H295" s="23">
        <v>115</v>
      </c>
      <c r="I295" s="23">
        <v>98</v>
      </c>
      <c r="J295" s="23">
        <v>132</v>
      </c>
      <c r="K295" s="23"/>
      <c r="L295" s="23"/>
      <c r="M295" s="23"/>
      <c r="N295" s="23">
        <v>2</v>
      </c>
      <c r="O295" s="23">
        <v>4</v>
      </c>
      <c r="P295" s="23">
        <v>0</v>
      </c>
      <c r="Q295" s="42">
        <v>27</v>
      </c>
      <c r="R295" s="42">
        <v>14</v>
      </c>
      <c r="S295" s="42">
        <v>13</v>
      </c>
      <c r="T295" s="62">
        <v>1</v>
      </c>
      <c r="U295" s="62">
        <v>0</v>
      </c>
      <c r="V295" s="62">
        <v>1</v>
      </c>
      <c r="W295" s="42">
        <v>0</v>
      </c>
      <c r="X295" s="42">
        <v>0</v>
      </c>
      <c r="Y295" s="42">
        <v>23</v>
      </c>
      <c r="Z295" s="42">
        <v>1</v>
      </c>
      <c r="AA295" s="42">
        <v>0</v>
      </c>
      <c r="AB295" s="42">
        <v>0</v>
      </c>
      <c r="AC295" s="42">
        <v>2</v>
      </c>
      <c r="AD295" s="42">
        <v>2</v>
      </c>
      <c r="AE295" s="42">
        <v>0</v>
      </c>
      <c r="AF295" s="42">
        <v>0</v>
      </c>
      <c r="AG295" s="42">
        <v>1</v>
      </c>
      <c r="AH295" s="42">
        <v>1</v>
      </c>
      <c r="AI295" s="42">
        <v>0</v>
      </c>
      <c r="AJ295" s="42">
        <v>1</v>
      </c>
      <c r="AK295" s="42">
        <v>1</v>
      </c>
      <c r="AL295" s="42">
        <v>0</v>
      </c>
      <c r="AM295" s="42">
        <v>0</v>
      </c>
      <c r="AN295" s="42">
        <v>0</v>
      </c>
      <c r="AO295" s="42">
        <v>0</v>
      </c>
      <c r="AP295" s="42">
        <v>0</v>
      </c>
    </row>
    <row r="296" spans="1:42" ht="15.2" customHeight="1" x14ac:dyDescent="0.15">
      <c r="B296" s="18" t="s">
        <v>221</v>
      </c>
      <c r="C296" s="19"/>
      <c r="D296" s="23">
        <v>5</v>
      </c>
      <c r="E296" s="23">
        <v>103</v>
      </c>
      <c r="F296" s="23">
        <v>46</v>
      </c>
      <c r="G296" s="23">
        <v>57</v>
      </c>
      <c r="H296" s="23">
        <v>33</v>
      </c>
      <c r="I296" s="23">
        <v>30</v>
      </c>
      <c r="J296" s="23">
        <v>40</v>
      </c>
      <c r="K296" s="23"/>
      <c r="L296" s="23"/>
      <c r="M296" s="23"/>
      <c r="N296" s="23">
        <v>1</v>
      </c>
      <c r="O296" s="23">
        <v>1</v>
      </c>
      <c r="P296" s="23">
        <v>0</v>
      </c>
      <c r="Q296" s="42">
        <v>15</v>
      </c>
      <c r="R296" s="42">
        <v>6</v>
      </c>
      <c r="S296" s="42">
        <v>9</v>
      </c>
      <c r="T296" s="62">
        <v>1</v>
      </c>
      <c r="U296" s="62">
        <v>0</v>
      </c>
      <c r="V296" s="62">
        <v>1</v>
      </c>
      <c r="W296" s="42">
        <v>0</v>
      </c>
      <c r="X296" s="42">
        <v>0</v>
      </c>
      <c r="Y296" s="42">
        <v>11</v>
      </c>
      <c r="Z296" s="42">
        <v>1</v>
      </c>
      <c r="AA296" s="42">
        <v>0</v>
      </c>
      <c r="AB296" s="42">
        <v>1</v>
      </c>
      <c r="AC296" s="42">
        <v>1</v>
      </c>
      <c r="AD296" s="42">
        <v>0</v>
      </c>
      <c r="AE296" s="42">
        <v>0</v>
      </c>
      <c r="AF296" s="42">
        <v>0</v>
      </c>
      <c r="AG296" s="42">
        <v>0</v>
      </c>
      <c r="AH296" s="42">
        <v>1</v>
      </c>
      <c r="AI296" s="42">
        <v>0</v>
      </c>
      <c r="AJ296" s="42">
        <v>5</v>
      </c>
      <c r="AK296" s="42">
        <v>1</v>
      </c>
      <c r="AL296" s="42">
        <v>0</v>
      </c>
      <c r="AM296" s="42">
        <v>0</v>
      </c>
      <c r="AN296" s="42">
        <v>0</v>
      </c>
      <c r="AO296" s="42">
        <v>0</v>
      </c>
      <c r="AP296" s="42">
        <v>0</v>
      </c>
    </row>
    <row r="297" spans="1:42" ht="15.2" customHeight="1" x14ac:dyDescent="0.15">
      <c r="B297" s="18" t="s">
        <v>222</v>
      </c>
      <c r="C297" s="19"/>
      <c r="D297" s="23">
        <v>6</v>
      </c>
      <c r="E297" s="23">
        <v>120</v>
      </c>
      <c r="F297" s="23">
        <v>67</v>
      </c>
      <c r="G297" s="23">
        <v>53</v>
      </c>
      <c r="H297" s="23">
        <v>35</v>
      </c>
      <c r="I297" s="23">
        <v>44</v>
      </c>
      <c r="J297" s="23">
        <v>41</v>
      </c>
      <c r="K297" s="23"/>
      <c r="L297" s="23"/>
      <c r="M297" s="23"/>
      <c r="N297" s="23">
        <v>2</v>
      </c>
      <c r="O297" s="23">
        <v>4</v>
      </c>
      <c r="P297" s="23">
        <v>0</v>
      </c>
      <c r="Q297" s="42">
        <v>15</v>
      </c>
      <c r="R297" s="42">
        <v>7</v>
      </c>
      <c r="S297" s="42">
        <v>8</v>
      </c>
      <c r="T297" s="62">
        <v>1</v>
      </c>
      <c r="U297" s="62">
        <v>0</v>
      </c>
      <c r="V297" s="62">
        <v>1</v>
      </c>
      <c r="W297" s="42">
        <v>0</v>
      </c>
      <c r="X297" s="42">
        <v>0</v>
      </c>
      <c r="Y297" s="42">
        <v>11</v>
      </c>
      <c r="Z297" s="42">
        <v>1</v>
      </c>
      <c r="AA297" s="42">
        <v>0</v>
      </c>
      <c r="AB297" s="42">
        <v>0</v>
      </c>
      <c r="AC297" s="42">
        <v>1</v>
      </c>
      <c r="AD297" s="42">
        <v>0</v>
      </c>
      <c r="AE297" s="42">
        <v>0</v>
      </c>
      <c r="AF297" s="42">
        <v>0</v>
      </c>
      <c r="AG297" s="42">
        <v>0</v>
      </c>
      <c r="AH297" s="42">
        <v>1</v>
      </c>
      <c r="AI297" s="42">
        <v>0</v>
      </c>
      <c r="AJ297" s="42">
        <v>3</v>
      </c>
      <c r="AK297" s="42">
        <v>1</v>
      </c>
      <c r="AL297" s="42">
        <v>0</v>
      </c>
      <c r="AM297" s="42">
        <v>0</v>
      </c>
      <c r="AN297" s="42">
        <v>0</v>
      </c>
      <c r="AO297" s="42">
        <v>0</v>
      </c>
      <c r="AP297" s="42">
        <v>0</v>
      </c>
    </row>
    <row r="298" spans="1:42" ht="15.2" customHeight="1" x14ac:dyDescent="0.15">
      <c r="B298" s="18" t="s">
        <v>220</v>
      </c>
      <c r="C298" s="26" t="s">
        <v>62</v>
      </c>
      <c r="D298" s="23">
        <f>SUM(D294:D297)</f>
        <v>38</v>
      </c>
      <c r="E298" s="23">
        <f>SUM(F298:G298)</f>
        <v>990</v>
      </c>
      <c r="F298" s="23">
        <f>SUM(F294:F297)</f>
        <v>514</v>
      </c>
      <c r="G298" s="23">
        <f>SUM(G294:G297)</f>
        <v>476</v>
      </c>
      <c r="H298" s="23">
        <f>SUM(H294:H297)</f>
        <v>311</v>
      </c>
      <c r="I298" s="23">
        <f>SUM(I294:I297)</f>
        <v>301</v>
      </c>
      <c r="J298" s="23">
        <f>SUM(J294:J297)</f>
        <v>378</v>
      </c>
      <c r="K298" s="23"/>
      <c r="L298" s="23"/>
      <c r="M298" s="23"/>
      <c r="N298" s="23">
        <f>SUM(N294:N297)</f>
        <v>7</v>
      </c>
      <c r="O298" s="23">
        <f>SUM(O294:O297)</f>
        <v>13</v>
      </c>
      <c r="P298" s="23">
        <f>SUM(P294:P297)</f>
        <v>1</v>
      </c>
      <c r="Q298" s="42">
        <f>SUM(Q294:Q297)</f>
        <v>84</v>
      </c>
      <c r="R298" s="42">
        <f>SUM(R294:R297)</f>
        <v>41</v>
      </c>
      <c r="S298" s="42">
        <f t="shared" ref="S298:AO298" si="45">SUM(S294:S297)</f>
        <v>43</v>
      </c>
      <c r="T298" s="62">
        <f t="shared" si="45"/>
        <v>4</v>
      </c>
      <c r="U298" s="62">
        <f t="shared" si="45"/>
        <v>0</v>
      </c>
      <c r="V298" s="62">
        <f t="shared" si="45"/>
        <v>4</v>
      </c>
      <c r="W298" s="42">
        <f t="shared" si="45"/>
        <v>1</v>
      </c>
      <c r="X298" s="42">
        <f t="shared" si="45"/>
        <v>0</v>
      </c>
      <c r="Y298" s="42">
        <f t="shared" si="45"/>
        <v>67</v>
      </c>
      <c r="Z298" s="42">
        <f t="shared" si="45"/>
        <v>4</v>
      </c>
      <c r="AA298" s="42">
        <f t="shared" si="45"/>
        <v>0</v>
      </c>
      <c r="AB298" s="42">
        <f t="shared" si="45"/>
        <v>1</v>
      </c>
      <c r="AC298" s="42">
        <f>SUM(AC294:AC297)</f>
        <v>6</v>
      </c>
      <c r="AD298" s="42">
        <f t="shared" si="45"/>
        <v>2</v>
      </c>
      <c r="AE298" s="42">
        <f t="shared" si="45"/>
        <v>0</v>
      </c>
      <c r="AF298" s="42">
        <f t="shared" si="45"/>
        <v>0</v>
      </c>
      <c r="AG298" s="42">
        <f t="shared" si="45"/>
        <v>2</v>
      </c>
      <c r="AH298" s="42">
        <f>SUM(AH294:AH297)</f>
        <v>4</v>
      </c>
      <c r="AI298" s="42">
        <f t="shared" si="45"/>
        <v>0</v>
      </c>
      <c r="AJ298" s="42">
        <f>SUM(AJ294:AJ297)</f>
        <v>15</v>
      </c>
      <c r="AK298" s="42">
        <f>SUM(AK294:AK297)</f>
        <v>4</v>
      </c>
      <c r="AL298" s="42">
        <f>SUM(AL294:AL297)</f>
        <v>1</v>
      </c>
      <c r="AM298" s="42">
        <f t="shared" si="45"/>
        <v>0</v>
      </c>
      <c r="AN298" s="42">
        <f t="shared" si="45"/>
        <v>0</v>
      </c>
      <c r="AO298" s="42">
        <f t="shared" si="45"/>
        <v>0</v>
      </c>
      <c r="AP298" s="42">
        <f>SUM(AP294:AP297)</f>
        <v>0</v>
      </c>
    </row>
    <row r="299" spans="1:42" ht="15.2" customHeight="1" x14ac:dyDescent="0.15">
      <c r="C299" s="19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42"/>
      <c r="R299" s="42"/>
      <c r="S299" s="42"/>
      <c r="T299" s="62"/>
      <c r="U299" s="62"/>
      <c r="V299" s="6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</row>
    <row r="300" spans="1:42" ht="15.2" customHeight="1" x14ac:dyDescent="0.15">
      <c r="A300" s="17" t="s">
        <v>223</v>
      </c>
      <c r="C300" s="19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42"/>
      <c r="R300" s="42"/>
      <c r="S300" s="42"/>
      <c r="T300" s="62"/>
      <c r="U300" s="62"/>
      <c r="V300" s="6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</row>
    <row r="301" spans="1:42" ht="15.2" customHeight="1" x14ac:dyDescent="0.15">
      <c r="B301" s="18" t="s">
        <v>224</v>
      </c>
      <c r="C301" s="19"/>
      <c r="D301" s="23">
        <v>8</v>
      </c>
      <c r="E301" s="23">
        <v>203</v>
      </c>
      <c r="F301" s="23">
        <v>110</v>
      </c>
      <c r="G301" s="23">
        <v>93</v>
      </c>
      <c r="H301" s="23">
        <v>61</v>
      </c>
      <c r="I301" s="23">
        <v>67</v>
      </c>
      <c r="J301" s="23">
        <v>75</v>
      </c>
      <c r="K301" s="23"/>
      <c r="L301" s="23"/>
      <c r="M301" s="23"/>
      <c r="N301" s="23">
        <v>2</v>
      </c>
      <c r="O301" s="23">
        <v>5</v>
      </c>
      <c r="P301" s="23">
        <v>1</v>
      </c>
      <c r="Q301" s="42">
        <v>18</v>
      </c>
      <c r="R301" s="42">
        <v>11</v>
      </c>
      <c r="S301" s="42">
        <v>7</v>
      </c>
      <c r="T301" s="62">
        <v>1</v>
      </c>
      <c r="U301" s="62">
        <v>0</v>
      </c>
      <c r="V301" s="62">
        <v>1</v>
      </c>
      <c r="W301" s="42">
        <v>0</v>
      </c>
      <c r="X301" s="42">
        <v>0</v>
      </c>
      <c r="Y301" s="42">
        <v>14</v>
      </c>
      <c r="Z301" s="42">
        <v>1</v>
      </c>
      <c r="AA301" s="42">
        <v>0</v>
      </c>
      <c r="AB301" s="42">
        <v>0</v>
      </c>
      <c r="AC301" s="42">
        <v>1</v>
      </c>
      <c r="AD301" s="42">
        <v>0</v>
      </c>
      <c r="AE301" s="42">
        <v>0</v>
      </c>
      <c r="AF301" s="42">
        <v>0</v>
      </c>
      <c r="AG301" s="42">
        <v>0</v>
      </c>
      <c r="AH301" s="42">
        <v>1</v>
      </c>
      <c r="AI301" s="42">
        <v>0</v>
      </c>
      <c r="AJ301" s="42">
        <v>0</v>
      </c>
      <c r="AK301" s="42">
        <v>0</v>
      </c>
      <c r="AL301" s="42">
        <v>0</v>
      </c>
      <c r="AM301" s="42">
        <v>0</v>
      </c>
      <c r="AN301" s="42">
        <v>0</v>
      </c>
      <c r="AO301" s="42">
        <v>2</v>
      </c>
      <c r="AP301" s="42">
        <v>0</v>
      </c>
    </row>
    <row r="302" spans="1:42" ht="15.2" customHeight="1" x14ac:dyDescent="0.15">
      <c r="B302" s="18" t="s">
        <v>225</v>
      </c>
      <c r="C302" s="19"/>
      <c r="D302" s="23">
        <v>7</v>
      </c>
      <c r="E302" s="23">
        <v>128</v>
      </c>
      <c r="F302" s="23">
        <v>75</v>
      </c>
      <c r="G302" s="23">
        <v>53</v>
      </c>
      <c r="H302" s="23">
        <v>39</v>
      </c>
      <c r="I302" s="23">
        <v>45</v>
      </c>
      <c r="J302" s="23">
        <v>44</v>
      </c>
      <c r="K302" s="23"/>
      <c r="L302" s="23"/>
      <c r="M302" s="23"/>
      <c r="N302" s="23">
        <v>2</v>
      </c>
      <c r="O302" s="23">
        <v>2</v>
      </c>
      <c r="P302" s="23">
        <v>1</v>
      </c>
      <c r="Q302" s="42">
        <v>15</v>
      </c>
      <c r="R302" s="42">
        <v>5</v>
      </c>
      <c r="S302" s="42">
        <v>10</v>
      </c>
      <c r="T302" s="62">
        <v>1</v>
      </c>
      <c r="U302" s="62">
        <v>0</v>
      </c>
      <c r="V302" s="62">
        <v>1</v>
      </c>
      <c r="W302" s="42">
        <v>0</v>
      </c>
      <c r="X302" s="42">
        <v>0</v>
      </c>
      <c r="Y302" s="42">
        <v>11</v>
      </c>
      <c r="Z302" s="42">
        <v>1</v>
      </c>
      <c r="AA302" s="42">
        <v>0</v>
      </c>
      <c r="AB302" s="42">
        <v>0</v>
      </c>
      <c r="AC302" s="42">
        <v>2</v>
      </c>
      <c r="AD302" s="42">
        <v>0</v>
      </c>
      <c r="AE302" s="42">
        <v>0</v>
      </c>
      <c r="AF302" s="42">
        <v>0</v>
      </c>
      <c r="AG302" s="42">
        <v>0</v>
      </c>
      <c r="AH302" s="42">
        <v>1</v>
      </c>
      <c r="AI302" s="42">
        <v>0</v>
      </c>
      <c r="AJ302" s="42">
        <v>3</v>
      </c>
      <c r="AK302" s="42">
        <v>0</v>
      </c>
      <c r="AL302" s="42">
        <v>0</v>
      </c>
      <c r="AM302" s="42">
        <v>0</v>
      </c>
      <c r="AN302" s="42">
        <v>0</v>
      </c>
      <c r="AO302" s="42">
        <v>0</v>
      </c>
      <c r="AP302" s="42">
        <v>0</v>
      </c>
    </row>
    <row r="303" spans="1:42" ht="15.2" customHeight="1" x14ac:dyDescent="0.15">
      <c r="B303" s="18" t="s">
        <v>226</v>
      </c>
      <c r="C303" s="19"/>
      <c r="D303" s="23">
        <v>5</v>
      </c>
      <c r="E303" s="23">
        <v>54</v>
      </c>
      <c r="F303" s="23">
        <v>26</v>
      </c>
      <c r="G303" s="23">
        <v>28</v>
      </c>
      <c r="H303" s="23">
        <v>11</v>
      </c>
      <c r="I303" s="23">
        <v>17</v>
      </c>
      <c r="J303" s="23">
        <v>26</v>
      </c>
      <c r="K303" s="23"/>
      <c r="L303" s="23"/>
      <c r="M303" s="23"/>
      <c r="N303" s="23">
        <v>2</v>
      </c>
      <c r="O303" s="23">
        <v>3</v>
      </c>
      <c r="P303" s="23">
        <v>1</v>
      </c>
      <c r="Q303" s="42">
        <v>16</v>
      </c>
      <c r="R303" s="42">
        <v>9</v>
      </c>
      <c r="S303" s="42">
        <v>7</v>
      </c>
      <c r="T303" s="62">
        <v>1</v>
      </c>
      <c r="U303" s="62">
        <v>0</v>
      </c>
      <c r="V303" s="62">
        <v>1</v>
      </c>
      <c r="W303" s="42">
        <v>0</v>
      </c>
      <c r="X303" s="42">
        <v>0</v>
      </c>
      <c r="Y303" s="42">
        <v>12</v>
      </c>
      <c r="Z303" s="42">
        <v>1</v>
      </c>
      <c r="AA303" s="42">
        <v>0</v>
      </c>
      <c r="AB303" s="42">
        <v>2</v>
      </c>
      <c r="AC303" s="42">
        <v>1</v>
      </c>
      <c r="AD303" s="42">
        <v>0</v>
      </c>
      <c r="AE303" s="42">
        <v>1</v>
      </c>
      <c r="AF303" s="42">
        <v>0</v>
      </c>
      <c r="AG303" s="42">
        <v>0</v>
      </c>
      <c r="AH303" s="42">
        <v>1</v>
      </c>
      <c r="AI303" s="42">
        <v>0</v>
      </c>
      <c r="AJ303" s="42">
        <v>1</v>
      </c>
      <c r="AK303" s="42">
        <v>0</v>
      </c>
      <c r="AL303" s="42">
        <v>0</v>
      </c>
      <c r="AM303" s="42">
        <v>0</v>
      </c>
      <c r="AN303" s="42">
        <v>0</v>
      </c>
      <c r="AO303" s="42">
        <v>1</v>
      </c>
      <c r="AP303" s="42">
        <v>0</v>
      </c>
    </row>
    <row r="304" spans="1:42" ht="15.2" customHeight="1" x14ac:dyDescent="0.15">
      <c r="B304" s="18" t="s">
        <v>223</v>
      </c>
      <c r="C304" s="26" t="s">
        <v>62</v>
      </c>
      <c r="D304" s="23">
        <f>SUM(D301:D303)</f>
        <v>20</v>
      </c>
      <c r="E304" s="23">
        <f>SUM(F304:G304)</f>
        <v>385</v>
      </c>
      <c r="F304" s="23">
        <f>SUM(F301:F303)</f>
        <v>211</v>
      </c>
      <c r="G304" s="23">
        <f>SUM(G301:G303)</f>
        <v>174</v>
      </c>
      <c r="H304" s="23">
        <f>SUM(H301:H303)</f>
        <v>111</v>
      </c>
      <c r="I304" s="23">
        <f>SUM(I301:I303)</f>
        <v>129</v>
      </c>
      <c r="J304" s="23">
        <f>SUM(J301:J303)</f>
        <v>145</v>
      </c>
      <c r="K304" s="23"/>
      <c r="L304" s="23"/>
      <c r="M304" s="23"/>
      <c r="N304" s="23">
        <f t="shared" ref="N304:V304" si="46">SUM(N301:N303)</f>
        <v>6</v>
      </c>
      <c r="O304" s="23">
        <f t="shared" si="46"/>
        <v>10</v>
      </c>
      <c r="P304" s="23">
        <f t="shared" si="46"/>
        <v>3</v>
      </c>
      <c r="Q304" s="42">
        <f t="shared" si="46"/>
        <v>49</v>
      </c>
      <c r="R304" s="42">
        <f t="shared" si="46"/>
        <v>25</v>
      </c>
      <c r="S304" s="42">
        <f t="shared" si="46"/>
        <v>24</v>
      </c>
      <c r="T304" s="62">
        <f t="shared" si="46"/>
        <v>3</v>
      </c>
      <c r="U304" s="62">
        <f t="shared" si="46"/>
        <v>0</v>
      </c>
      <c r="V304" s="62">
        <f t="shared" si="46"/>
        <v>3</v>
      </c>
      <c r="W304" s="42">
        <f t="shared" ref="W304:AN304" si="47">SUM(W301:W303)</f>
        <v>0</v>
      </c>
      <c r="X304" s="42">
        <f t="shared" si="47"/>
        <v>0</v>
      </c>
      <c r="Y304" s="42">
        <f>SUM(Y301:Y303)</f>
        <v>37</v>
      </c>
      <c r="Z304" s="42">
        <f t="shared" si="47"/>
        <v>3</v>
      </c>
      <c r="AA304" s="42">
        <f t="shared" si="47"/>
        <v>0</v>
      </c>
      <c r="AB304" s="42">
        <f t="shared" si="47"/>
        <v>2</v>
      </c>
      <c r="AC304" s="42">
        <f t="shared" si="47"/>
        <v>4</v>
      </c>
      <c r="AD304" s="42">
        <f t="shared" si="47"/>
        <v>0</v>
      </c>
      <c r="AE304" s="42">
        <f t="shared" si="47"/>
        <v>1</v>
      </c>
      <c r="AF304" s="42">
        <f t="shared" si="47"/>
        <v>0</v>
      </c>
      <c r="AG304" s="42">
        <f t="shared" si="47"/>
        <v>0</v>
      </c>
      <c r="AH304" s="42">
        <f>SUM(AH301:AH303)</f>
        <v>3</v>
      </c>
      <c r="AI304" s="42">
        <f t="shared" si="47"/>
        <v>0</v>
      </c>
      <c r="AJ304" s="42">
        <f>SUM(AJ301:AJ303)</f>
        <v>4</v>
      </c>
      <c r="AK304" s="42">
        <f t="shared" si="47"/>
        <v>0</v>
      </c>
      <c r="AL304" s="42">
        <f t="shared" si="47"/>
        <v>0</v>
      </c>
      <c r="AM304" s="42">
        <f t="shared" si="47"/>
        <v>0</v>
      </c>
      <c r="AN304" s="42">
        <f t="shared" si="47"/>
        <v>0</v>
      </c>
      <c r="AO304" s="42">
        <f>SUM(AO301:AO303)</f>
        <v>3</v>
      </c>
      <c r="AP304" s="42">
        <f>SUM(AP301:AP303)</f>
        <v>0</v>
      </c>
    </row>
    <row r="305" spans="1:42" ht="15.2" customHeight="1" x14ac:dyDescent="0.15">
      <c r="C305" s="19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42"/>
      <c r="R305" s="42"/>
      <c r="S305" s="42"/>
      <c r="T305" s="62"/>
      <c r="U305" s="62"/>
      <c r="V305" s="6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</row>
    <row r="306" spans="1:42" ht="15.2" customHeight="1" x14ac:dyDescent="0.15">
      <c r="A306" s="17" t="s">
        <v>227</v>
      </c>
      <c r="C306" s="19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42"/>
      <c r="R306" s="42"/>
      <c r="S306" s="42"/>
      <c r="T306" s="62"/>
      <c r="U306" s="62"/>
      <c r="V306" s="6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</row>
    <row r="307" spans="1:42" ht="15.2" customHeight="1" x14ac:dyDescent="0.15">
      <c r="B307" s="18" t="s">
        <v>311</v>
      </c>
      <c r="C307" s="19"/>
      <c r="D307" s="23">
        <v>4</v>
      </c>
      <c r="E307" s="23">
        <v>95</v>
      </c>
      <c r="F307" s="23">
        <v>49</v>
      </c>
      <c r="G307" s="23">
        <v>46</v>
      </c>
      <c r="H307" s="23">
        <v>23</v>
      </c>
      <c r="I307" s="23">
        <v>34</v>
      </c>
      <c r="J307" s="23">
        <v>38</v>
      </c>
      <c r="K307" s="23"/>
      <c r="L307" s="23"/>
      <c r="M307" s="23"/>
      <c r="N307" s="23">
        <v>1</v>
      </c>
      <c r="O307" s="23">
        <v>2</v>
      </c>
      <c r="P307" s="23">
        <v>1</v>
      </c>
      <c r="Q307" s="42">
        <v>15</v>
      </c>
      <c r="R307" s="42">
        <v>7</v>
      </c>
      <c r="S307" s="42">
        <v>8</v>
      </c>
      <c r="T307" s="62">
        <v>1</v>
      </c>
      <c r="U307" s="62">
        <v>0</v>
      </c>
      <c r="V307" s="62">
        <v>1</v>
      </c>
      <c r="W307" s="42">
        <v>0</v>
      </c>
      <c r="X307" s="42">
        <v>0</v>
      </c>
      <c r="Y307" s="42">
        <v>11</v>
      </c>
      <c r="Z307" s="42">
        <v>1</v>
      </c>
      <c r="AA307" s="42">
        <v>0</v>
      </c>
      <c r="AB307" s="42">
        <v>1</v>
      </c>
      <c r="AC307" s="42">
        <v>0</v>
      </c>
      <c r="AD307" s="42">
        <v>0</v>
      </c>
      <c r="AE307" s="42">
        <v>1</v>
      </c>
      <c r="AF307" s="42">
        <v>0</v>
      </c>
      <c r="AG307" s="42">
        <v>0</v>
      </c>
      <c r="AH307" s="42">
        <v>1</v>
      </c>
      <c r="AI307" s="42">
        <v>0</v>
      </c>
      <c r="AJ307" s="42">
        <v>1</v>
      </c>
      <c r="AK307" s="42">
        <v>0</v>
      </c>
      <c r="AL307" s="42">
        <v>0</v>
      </c>
      <c r="AM307" s="42">
        <v>0</v>
      </c>
      <c r="AN307" s="42">
        <v>0</v>
      </c>
      <c r="AO307" s="42">
        <v>0</v>
      </c>
      <c r="AP307" s="42">
        <v>0</v>
      </c>
    </row>
    <row r="308" spans="1:42" ht="15.2" customHeight="1" x14ac:dyDescent="0.15">
      <c r="B308" s="18" t="s">
        <v>54</v>
      </c>
      <c r="C308" s="19"/>
      <c r="D308" s="23">
        <v>6</v>
      </c>
      <c r="E308" s="23">
        <v>89</v>
      </c>
      <c r="F308" s="23">
        <v>48</v>
      </c>
      <c r="G308" s="23">
        <v>41</v>
      </c>
      <c r="H308" s="23">
        <v>25</v>
      </c>
      <c r="I308" s="23">
        <v>36</v>
      </c>
      <c r="J308" s="23">
        <v>28</v>
      </c>
      <c r="K308" s="23"/>
      <c r="L308" s="23"/>
      <c r="M308" s="23"/>
      <c r="N308" s="23">
        <v>2</v>
      </c>
      <c r="O308" s="23">
        <v>2</v>
      </c>
      <c r="P308" s="23">
        <v>2</v>
      </c>
      <c r="Q308" s="42">
        <v>15</v>
      </c>
      <c r="R308" s="42">
        <v>10</v>
      </c>
      <c r="S308" s="42">
        <v>5</v>
      </c>
      <c r="T308" s="62">
        <v>1</v>
      </c>
      <c r="U308" s="62">
        <v>0</v>
      </c>
      <c r="V308" s="62">
        <v>1</v>
      </c>
      <c r="W308" s="42">
        <v>0</v>
      </c>
      <c r="X308" s="42">
        <v>0</v>
      </c>
      <c r="Y308" s="42">
        <v>11</v>
      </c>
      <c r="Z308" s="42">
        <v>1</v>
      </c>
      <c r="AA308" s="42">
        <v>0</v>
      </c>
      <c r="AB308" s="42">
        <v>0</v>
      </c>
      <c r="AC308" s="42">
        <v>3</v>
      </c>
      <c r="AD308" s="42">
        <v>0</v>
      </c>
      <c r="AE308" s="42">
        <v>0</v>
      </c>
      <c r="AF308" s="42">
        <v>0</v>
      </c>
      <c r="AG308" s="42">
        <v>0</v>
      </c>
      <c r="AH308" s="42">
        <v>1</v>
      </c>
      <c r="AI308" s="42">
        <v>0</v>
      </c>
      <c r="AJ308" s="42">
        <v>2</v>
      </c>
      <c r="AK308" s="42">
        <v>0</v>
      </c>
      <c r="AL308" s="42">
        <v>0</v>
      </c>
      <c r="AM308" s="42">
        <v>0</v>
      </c>
      <c r="AN308" s="42">
        <v>0</v>
      </c>
      <c r="AO308" s="42">
        <v>0</v>
      </c>
      <c r="AP308" s="42">
        <v>0</v>
      </c>
    </row>
    <row r="309" spans="1:42" ht="15.2" customHeight="1" x14ac:dyDescent="0.15">
      <c r="B309" s="18" t="s">
        <v>227</v>
      </c>
      <c r="C309" s="26" t="s">
        <v>62</v>
      </c>
      <c r="D309" s="23">
        <f>SUM(D307:D308)</f>
        <v>10</v>
      </c>
      <c r="E309" s="23">
        <f>SUM(F309:G309)</f>
        <v>184</v>
      </c>
      <c r="F309" s="23">
        <f>SUM(F307:F308)</f>
        <v>97</v>
      </c>
      <c r="G309" s="23">
        <f>SUM(G307:G308)</f>
        <v>87</v>
      </c>
      <c r="H309" s="23">
        <f>SUM(H307:H308)</f>
        <v>48</v>
      </c>
      <c r="I309" s="23">
        <f>SUM(I307:I308)</f>
        <v>70</v>
      </c>
      <c r="J309" s="23">
        <f>SUM(J307:J308)</f>
        <v>66</v>
      </c>
      <c r="K309" s="23"/>
      <c r="L309" s="23"/>
      <c r="M309" s="23"/>
      <c r="N309" s="23">
        <f>SUM(N307:N308)</f>
        <v>3</v>
      </c>
      <c r="O309" s="23">
        <f>SUM(O307:O308)</f>
        <v>4</v>
      </c>
      <c r="P309" s="23">
        <f>SUM(P307:P308)</f>
        <v>3</v>
      </c>
      <c r="Q309" s="42">
        <f>SUM(Q307:Q308)</f>
        <v>30</v>
      </c>
      <c r="R309" s="42">
        <f t="shared" ref="R309:AP309" si="48">SUM(R307:R308)</f>
        <v>17</v>
      </c>
      <c r="S309" s="42">
        <f t="shared" si="48"/>
        <v>13</v>
      </c>
      <c r="T309" s="62">
        <f t="shared" si="48"/>
        <v>2</v>
      </c>
      <c r="U309" s="62">
        <f t="shared" si="48"/>
        <v>0</v>
      </c>
      <c r="V309" s="62">
        <f t="shared" si="48"/>
        <v>2</v>
      </c>
      <c r="W309" s="42">
        <f t="shared" si="48"/>
        <v>0</v>
      </c>
      <c r="X309" s="42">
        <f t="shared" si="48"/>
        <v>0</v>
      </c>
      <c r="Y309" s="42">
        <f>SUM(Y307:Y308)</f>
        <v>22</v>
      </c>
      <c r="Z309" s="42">
        <f t="shared" si="48"/>
        <v>2</v>
      </c>
      <c r="AA309" s="42">
        <f t="shared" si="48"/>
        <v>0</v>
      </c>
      <c r="AB309" s="42">
        <f t="shared" si="48"/>
        <v>1</v>
      </c>
      <c r="AC309" s="42">
        <f>SUM(AC307:AC308)</f>
        <v>3</v>
      </c>
      <c r="AD309" s="42">
        <f t="shared" si="48"/>
        <v>0</v>
      </c>
      <c r="AE309" s="42">
        <f t="shared" si="48"/>
        <v>1</v>
      </c>
      <c r="AF309" s="42">
        <f t="shared" si="48"/>
        <v>0</v>
      </c>
      <c r="AG309" s="42">
        <f t="shared" si="48"/>
        <v>0</v>
      </c>
      <c r="AH309" s="42">
        <f>SUM(AH307:AH308)</f>
        <v>2</v>
      </c>
      <c r="AI309" s="42">
        <f t="shared" si="48"/>
        <v>0</v>
      </c>
      <c r="AJ309" s="42">
        <f>SUM(AJ307:AJ308)</f>
        <v>3</v>
      </c>
      <c r="AK309" s="42">
        <f t="shared" si="48"/>
        <v>0</v>
      </c>
      <c r="AL309" s="42">
        <f t="shared" si="48"/>
        <v>0</v>
      </c>
      <c r="AM309" s="42">
        <f t="shared" si="48"/>
        <v>0</v>
      </c>
      <c r="AN309" s="42">
        <f t="shared" si="48"/>
        <v>0</v>
      </c>
      <c r="AO309" s="42">
        <f>SUM(AO307:AO308)</f>
        <v>0</v>
      </c>
      <c r="AP309" s="42">
        <f t="shared" si="48"/>
        <v>0</v>
      </c>
    </row>
    <row r="310" spans="1:42" ht="15.2" customHeight="1" x14ac:dyDescent="0.15">
      <c r="C310" s="19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42"/>
      <c r="R310" s="42"/>
      <c r="S310" s="42"/>
      <c r="T310" s="62"/>
      <c r="U310" s="62"/>
      <c r="V310" s="6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</row>
    <row r="311" spans="1:42" ht="15.2" customHeight="1" x14ac:dyDescent="0.15">
      <c r="A311" s="17" t="s">
        <v>228</v>
      </c>
      <c r="C311" s="19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42"/>
      <c r="R311" s="42"/>
      <c r="S311" s="42"/>
      <c r="T311" s="62"/>
      <c r="U311" s="62"/>
      <c r="V311" s="6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</row>
    <row r="312" spans="1:42" ht="15.2" customHeight="1" x14ac:dyDescent="0.15">
      <c r="B312" s="18" t="s">
        <v>229</v>
      </c>
      <c r="C312" s="19"/>
      <c r="D312" s="23">
        <v>9</v>
      </c>
      <c r="E312" s="23">
        <v>172</v>
      </c>
      <c r="F312" s="23">
        <v>90</v>
      </c>
      <c r="G312" s="23">
        <v>82</v>
      </c>
      <c r="H312" s="23">
        <v>59</v>
      </c>
      <c r="I312" s="23">
        <v>57</v>
      </c>
      <c r="J312" s="23">
        <v>56</v>
      </c>
      <c r="K312" s="23"/>
      <c r="L312" s="23"/>
      <c r="M312" s="23"/>
      <c r="N312" s="23">
        <v>3</v>
      </c>
      <c r="O312" s="23">
        <v>4</v>
      </c>
      <c r="P312" s="23">
        <v>2</v>
      </c>
      <c r="Q312" s="42">
        <v>19</v>
      </c>
      <c r="R312" s="42">
        <v>10</v>
      </c>
      <c r="S312" s="42">
        <v>9</v>
      </c>
      <c r="T312" s="62">
        <v>1</v>
      </c>
      <c r="U312" s="62">
        <v>0</v>
      </c>
      <c r="V312" s="62">
        <v>1</v>
      </c>
      <c r="W312" s="42">
        <v>0</v>
      </c>
      <c r="X312" s="42">
        <v>0</v>
      </c>
      <c r="Y312" s="42">
        <v>15</v>
      </c>
      <c r="Z312" s="42">
        <v>1</v>
      </c>
      <c r="AA312" s="42">
        <v>0</v>
      </c>
      <c r="AB312" s="42">
        <v>0</v>
      </c>
      <c r="AC312" s="42">
        <v>2</v>
      </c>
      <c r="AD312" s="42">
        <v>0</v>
      </c>
      <c r="AE312" s="42">
        <v>0</v>
      </c>
      <c r="AF312" s="42">
        <v>0</v>
      </c>
      <c r="AG312" s="42">
        <v>1</v>
      </c>
      <c r="AH312" s="42">
        <v>1</v>
      </c>
      <c r="AI312" s="42">
        <v>0</v>
      </c>
      <c r="AJ312" s="42">
        <v>3</v>
      </c>
      <c r="AK312" s="42">
        <v>1</v>
      </c>
      <c r="AL312" s="42">
        <v>1</v>
      </c>
      <c r="AM312" s="42">
        <v>0</v>
      </c>
      <c r="AN312" s="42">
        <v>0</v>
      </c>
      <c r="AO312" s="42">
        <v>3</v>
      </c>
      <c r="AP312" s="42">
        <v>0</v>
      </c>
    </row>
    <row r="313" spans="1:42" ht="15.2" customHeight="1" x14ac:dyDescent="0.15">
      <c r="B313" s="18" t="s">
        <v>230</v>
      </c>
      <c r="C313" s="19"/>
      <c r="D313" s="23">
        <v>14</v>
      </c>
      <c r="E313" s="23">
        <v>388</v>
      </c>
      <c r="F313" s="23">
        <v>198</v>
      </c>
      <c r="G313" s="23">
        <v>190</v>
      </c>
      <c r="H313" s="23">
        <v>131</v>
      </c>
      <c r="I313" s="23">
        <v>125</v>
      </c>
      <c r="J313" s="23">
        <v>132</v>
      </c>
      <c r="K313" s="23"/>
      <c r="L313" s="23"/>
      <c r="M313" s="23"/>
      <c r="N313" s="23">
        <v>2</v>
      </c>
      <c r="O313" s="23">
        <v>4</v>
      </c>
      <c r="P313" s="23">
        <v>3</v>
      </c>
      <c r="Q313" s="42">
        <v>27</v>
      </c>
      <c r="R313" s="42">
        <v>14</v>
      </c>
      <c r="S313" s="42">
        <v>13</v>
      </c>
      <c r="T313" s="62">
        <v>1</v>
      </c>
      <c r="U313" s="62">
        <v>0</v>
      </c>
      <c r="V313" s="62">
        <v>1</v>
      </c>
      <c r="W313" s="42">
        <v>0</v>
      </c>
      <c r="X313" s="42">
        <v>0</v>
      </c>
      <c r="Y313" s="42">
        <v>23</v>
      </c>
      <c r="Z313" s="42">
        <v>1</v>
      </c>
      <c r="AA313" s="42">
        <v>0</v>
      </c>
      <c r="AB313" s="42">
        <v>1</v>
      </c>
      <c r="AC313" s="42">
        <v>1</v>
      </c>
      <c r="AD313" s="42">
        <v>0</v>
      </c>
      <c r="AE313" s="42">
        <v>1</v>
      </c>
      <c r="AF313" s="42">
        <v>0</v>
      </c>
      <c r="AG313" s="42">
        <v>0</v>
      </c>
      <c r="AH313" s="42">
        <v>1</v>
      </c>
      <c r="AI313" s="42">
        <v>0</v>
      </c>
      <c r="AJ313" s="42">
        <v>4</v>
      </c>
      <c r="AK313" s="42">
        <v>4</v>
      </c>
      <c r="AL313" s="42">
        <v>1</v>
      </c>
      <c r="AM313" s="42">
        <v>0</v>
      </c>
      <c r="AN313" s="42">
        <v>0</v>
      </c>
      <c r="AO313" s="42">
        <v>2</v>
      </c>
      <c r="AP313" s="42">
        <v>0</v>
      </c>
    </row>
    <row r="314" spans="1:42" ht="15.2" customHeight="1" x14ac:dyDescent="0.15">
      <c r="B314" s="18" t="s">
        <v>231</v>
      </c>
      <c r="C314" s="19"/>
      <c r="D314" s="23">
        <v>8</v>
      </c>
      <c r="E314" s="23">
        <v>184</v>
      </c>
      <c r="F314" s="23">
        <v>97</v>
      </c>
      <c r="G314" s="23">
        <v>87</v>
      </c>
      <c r="H314" s="23">
        <v>63</v>
      </c>
      <c r="I314" s="23">
        <v>61</v>
      </c>
      <c r="J314" s="23">
        <v>60</v>
      </c>
      <c r="K314" s="23"/>
      <c r="L314" s="23"/>
      <c r="M314" s="23"/>
      <c r="N314" s="23">
        <v>2</v>
      </c>
      <c r="O314" s="23">
        <v>4</v>
      </c>
      <c r="P314" s="23">
        <v>1</v>
      </c>
      <c r="Q314" s="42">
        <v>18</v>
      </c>
      <c r="R314" s="42">
        <v>9</v>
      </c>
      <c r="S314" s="42">
        <v>9</v>
      </c>
      <c r="T314" s="62">
        <v>1</v>
      </c>
      <c r="U314" s="62">
        <v>0</v>
      </c>
      <c r="V314" s="62">
        <v>1</v>
      </c>
      <c r="W314" s="42">
        <v>0</v>
      </c>
      <c r="X314" s="42">
        <v>0</v>
      </c>
      <c r="Y314" s="42">
        <v>14</v>
      </c>
      <c r="Z314" s="42">
        <v>1</v>
      </c>
      <c r="AA314" s="42">
        <v>0</v>
      </c>
      <c r="AB314" s="42">
        <v>0</v>
      </c>
      <c r="AC314" s="42">
        <v>0</v>
      </c>
      <c r="AD314" s="42">
        <v>0</v>
      </c>
      <c r="AE314" s="42">
        <v>0</v>
      </c>
      <c r="AF314" s="42">
        <v>0</v>
      </c>
      <c r="AG314" s="42">
        <v>0</v>
      </c>
      <c r="AH314" s="42">
        <v>1</v>
      </c>
      <c r="AI314" s="42">
        <v>0</v>
      </c>
      <c r="AJ314" s="42">
        <v>5</v>
      </c>
      <c r="AK314" s="42">
        <v>2</v>
      </c>
      <c r="AL314" s="42">
        <v>1</v>
      </c>
      <c r="AM314" s="42">
        <v>0</v>
      </c>
      <c r="AN314" s="42">
        <v>0</v>
      </c>
      <c r="AO314" s="42">
        <v>2</v>
      </c>
      <c r="AP314" s="42">
        <v>0</v>
      </c>
    </row>
    <row r="315" spans="1:42" ht="15.2" customHeight="1" x14ac:dyDescent="0.15">
      <c r="B315" s="18" t="s">
        <v>232</v>
      </c>
      <c r="C315" s="19"/>
      <c r="D315" s="23">
        <v>3</v>
      </c>
      <c r="E315" s="23">
        <v>49</v>
      </c>
      <c r="F315" s="23">
        <v>24</v>
      </c>
      <c r="G315" s="23">
        <v>25</v>
      </c>
      <c r="H315" s="23">
        <v>11</v>
      </c>
      <c r="I315" s="23">
        <v>19</v>
      </c>
      <c r="J315" s="23">
        <v>19</v>
      </c>
      <c r="K315" s="23"/>
      <c r="L315" s="23"/>
      <c r="M315" s="23"/>
      <c r="N315" s="23">
        <v>0</v>
      </c>
      <c r="O315" s="23">
        <v>0</v>
      </c>
      <c r="P315" s="23">
        <v>0</v>
      </c>
      <c r="Q315" s="42">
        <v>12</v>
      </c>
      <c r="R315" s="42">
        <v>8</v>
      </c>
      <c r="S315" s="42">
        <v>4</v>
      </c>
      <c r="T315" s="62">
        <v>1</v>
      </c>
      <c r="U315" s="62">
        <v>0</v>
      </c>
      <c r="V315" s="62">
        <v>1</v>
      </c>
      <c r="W315" s="42">
        <v>0</v>
      </c>
      <c r="X315" s="42">
        <v>0</v>
      </c>
      <c r="Y315" s="42">
        <v>8</v>
      </c>
      <c r="Z315" s="42">
        <v>1</v>
      </c>
      <c r="AA315" s="42">
        <v>0</v>
      </c>
      <c r="AB315" s="42">
        <v>0</v>
      </c>
      <c r="AC315" s="42">
        <v>1</v>
      </c>
      <c r="AD315" s="42">
        <v>0</v>
      </c>
      <c r="AE315" s="42">
        <v>0</v>
      </c>
      <c r="AF315" s="42">
        <v>0</v>
      </c>
      <c r="AG315" s="42">
        <v>1</v>
      </c>
      <c r="AH315" s="42">
        <v>1</v>
      </c>
      <c r="AI315" s="42">
        <v>0</v>
      </c>
      <c r="AJ315" s="42">
        <v>4</v>
      </c>
      <c r="AK315" s="42">
        <v>0</v>
      </c>
      <c r="AL315" s="42">
        <v>0</v>
      </c>
      <c r="AM315" s="42">
        <v>0</v>
      </c>
      <c r="AN315" s="42">
        <v>0</v>
      </c>
      <c r="AO315" s="42">
        <v>0</v>
      </c>
      <c r="AP315" s="42">
        <v>0</v>
      </c>
    </row>
    <row r="316" spans="1:42" ht="15.2" customHeight="1" x14ac:dyDescent="0.15">
      <c r="B316" s="18" t="s">
        <v>233</v>
      </c>
      <c r="C316" s="19"/>
      <c r="D316" s="23">
        <v>7</v>
      </c>
      <c r="E316" s="23">
        <v>243</v>
      </c>
      <c r="F316" s="23">
        <v>114</v>
      </c>
      <c r="G316" s="23">
        <v>129</v>
      </c>
      <c r="H316" s="23">
        <v>86</v>
      </c>
      <c r="I316" s="23">
        <v>79</v>
      </c>
      <c r="J316" s="23">
        <v>78</v>
      </c>
      <c r="K316" s="23"/>
      <c r="L316" s="23"/>
      <c r="M316" s="23"/>
      <c r="N316" s="23">
        <v>0</v>
      </c>
      <c r="O316" s="23">
        <v>0</v>
      </c>
      <c r="P316" s="23">
        <v>0</v>
      </c>
      <c r="Q316" s="42">
        <v>17</v>
      </c>
      <c r="R316" s="42">
        <v>10</v>
      </c>
      <c r="S316" s="42">
        <v>7</v>
      </c>
      <c r="T316" s="62">
        <v>1</v>
      </c>
      <c r="U316" s="62">
        <v>0</v>
      </c>
      <c r="V316" s="62">
        <v>1</v>
      </c>
      <c r="W316" s="42">
        <v>0</v>
      </c>
      <c r="X316" s="42">
        <v>1</v>
      </c>
      <c r="Y316" s="42">
        <v>12</v>
      </c>
      <c r="Z316" s="42">
        <v>1</v>
      </c>
      <c r="AA316" s="42">
        <v>0</v>
      </c>
      <c r="AB316" s="42">
        <v>0</v>
      </c>
      <c r="AC316" s="42">
        <v>0</v>
      </c>
      <c r="AD316" s="42">
        <v>0</v>
      </c>
      <c r="AE316" s="42">
        <v>0</v>
      </c>
      <c r="AF316" s="42">
        <v>0</v>
      </c>
      <c r="AG316" s="42">
        <v>0</v>
      </c>
      <c r="AH316" s="42">
        <v>1</v>
      </c>
      <c r="AI316" s="42">
        <v>0</v>
      </c>
      <c r="AJ316" s="42">
        <v>6</v>
      </c>
      <c r="AK316" s="42">
        <v>2</v>
      </c>
      <c r="AL316" s="42">
        <v>1</v>
      </c>
      <c r="AM316" s="42">
        <v>0</v>
      </c>
      <c r="AN316" s="42">
        <v>0</v>
      </c>
      <c r="AO316" s="42">
        <v>1</v>
      </c>
      <c r="AP316" s="42">
        <v>0</v>
      </c>
    </row>
    <row r="317" spans="1:42" ht="15.2" customHeight="1" x14ac:dyDescent="0.15">
      <c r="B317" s="18" t="s">
        <v>234</v>
      </c>
      <c r="C317" s="19"/>
      <c r="D317" s="23">
        <v>4</v>
      </c>
      <c r="E317" s="23">
        <v>65</v>
      </c>
      <c r="F317" s="23">
        <v>33</v>
      </c>
      <c r="G317" s="23">
        <v>32</v>
      </c>
      <c r="H317" s="23">
        <v>18</v>
      </c>
      <c r="I317" s="23">
        <v>25</v>
      </c>
      <c r="J317" s="23">
        <v>22</v>
      </c>
      <c r="K317" s="23"/>
      <c r="L317" s="23"/>
      <c r="M317" s="23"/>
      <c r="N317" s="23">
        <v>1</v>
      </c>
      <c r="O317" s="23">
        <v>1</v>
      </c>
      <c r="P317" s="23">
        <v>0</v>
      </c>
      <c r="Q317" s="42">
        <v>13</v>
      </c>
      <c r="R317" s="42">
        <v>6</v>
      </c>
      <c r="S317" s="42">
        <v>7</v>
      </c>
      <c r="T317" s="62">
        <v>1</v>
      </c>
      <c r="U317" s="62">
        <v>0</v>
      </c>
      <c r="V317" s="62">
        <v>1</v>
      </c>
      <c r="W317" s="42">
        <v>0</v>
      </c>
      <c r="X317" s="42">
        <v>0</v>
      </c>
      <c r="Y317" s="42">
        <v>9</v>
      </c>
      <c r="Z317" s="42">
        <v>1</v>
      </c>
      <c r="AA317" s="42">
        <v>0</v>
      </c>
      <c r="AB317" s="42">
        <v>0</v>
      </c>
      <c r="AC317" s="42">
        <v>0</v>
      </c>
      <c r="AD317" s="42">
        <v>0</v>
      </c>
      <c r="AE317" s="42">
        <v>0</v>
      </c>
      <c r="AF317" s="42">
        <v>0</v>
      </c>
      <c r="AG317" s="42">
        <v>1</v>
      </c>
      <c r="AH317" s="42">
        <v>1</v>
      </c>
      <c r="AI317" s="42">
        <v>0</v>
      </c>
      <c r="AJ317" s="42">
        <v>2</v>
      </c>
      <c r="AK317" s="42">
        <v>0</v>
      </c>
      <c r="AL317" s="42">
        <v>0</v>
      </c>
      <c r="AM317" s="42">
        <v>0</v>
      </c>
      <c r="AN317" s="42">
        <v>0</v>
      </c>
      <c r="AO317" s="42">
        <v>0</v>
      </c>
      <c r="AP317" s="42">
        <v>0</v>
      </c>
    </row>
    <row r="318" spans="1:42" ht="15.2" customHeight="1" x14ac:dyDescent="0.15">
      <c r="B318" s="18" t="s">
        <v>235</v>
      </c>
      <c r="C318" s="19"/>
      <c r="D318" s="23">
        <v>4</v>
      </c>
      <c r="E318" s="23">
        <v>37</v>
      </c>
      <c r="F318" s="23">
        <v>17</v>
      </c>
      <c r="G318" s="23">
        <v>20</v>
      </c>
      <c r="H318" s="23">
        <v>14</v>
      </c>
      <c r="I318" s="23">
        <v>15</v>
      </c>
      <c r="J318" s="23">
        <v>8</v>
      </c>
      <c r="K318" s="23"/>
      <c r="L318" s="23"/>
      <c r="M318" s="23"/>
      <c r="N318" s="23">
        <v>1</v>
      </c>
      <c r="O318" s="23">
        <v>0</v>
      </c>
      <c r="P318" s="23">
        <v>1</v>
      </c>
      <c r="Q318" s="42">
        <v>12</v>
      </c>
      <c r="R318" s="42">
        <v>8</v>
      </c>
      <c r="S318" s="42">
        <v>4</v>
      </c>
      <c r="T318" s="62">
        <v>1</v>
      </c>
      <c r="U318" s="62">
        <v>0</v>
      </c>
      <c r="V318" s="62">
        <v>1</v>
      </c>
      <c r="W318" s="42">
        <v>0</v>
      </c>
      <c r="X318" s="42">
        <v>0</v>
      </c>
      <c r="Y318" s="42">
        <v>8</v>
      </c>
      <c r="Z318" s="42">
        <v>1</v>
      </c>
      <c r="AA318" s="42">
        <v>0</v>
      </c>
      <c r="AB318" s="42">
        <v>0</v>
      </c>
      <c r="AC318" s="42">
        <v>0</v>
      </c>
      <c r="AD318" s="42">
        <v>0</v>
      </c>
      <c r="AE318" s="42">
        <v>0</v>
      </c>
      <c r="AF318" s="42">
        <v>0</v>
      </c>
      <c r="AG318" s="42">
        <v>0</v>
      </c>
      <c r="AH318" s="42">
        <v>1</v>
      </c>
      <c r="AI318" s="42">
        <v>0</v>
      </c>
      <c r="AJ318" s="42">
        <v>2</v>
      </c>
      <c r="AK318" s="42">
        <v>0</v>
      </c>
      <c r="AL318" s="42">
        <v>0</v>
      </c>
      <c r="AM318" s="42">
        <v>0</v>
      </c>
      <c r="AN318" s="42">
        <v>0</v>
      </c>
      <c r="AO318" s="42">
        <v>0</v>
      </c>
      <c r="AP318" s="42">
        <v>0</v>
      </c>
    </row>
    <row r="319" spans="1:42" ht="15.2" customHeight="1" x14ac:dyDescent="0.15">
      <c r="B319" s="18" t="s">
        <v>236</v>
      </c>
      <c r="C319" s="19"/>
      <c r="D319" s="23">
        <v>3</v>
      </c>
      <c r="E319" s="23">
        <v>33</v>
      </c>
      <c r="F319" s="23">
        <v>18</v>
      </c>
      <c r="G319" s="23">
        <v>15</v>
      </c>
      <c r="H319" s="23">
        <v>8</v>
      </c>
      <c r="I319" s="23">
        <v>12</v>
      </c>
      <c r="J319" s="23">
        <v>13</v>
      </c>
      <c r="K319" s="23"/>
      <c r="L319" s="23"/>
      <c r="M319" s="23"/>
      <c r="N319" s="23">
        <v>0</v>
      </c>
      <c r="O319" s="23">
        <v>0</v>
      </c>
      <c r="P319" s="23">
        <v>0</v>
      </c>
      <c r="Q319" s="42">
        <v>12</v>
      </c>
      <c r="R319" s="42">
        <v>8</v>
      </c>
      <c r="S319" s="42">
        <v>4</v>
      </c>
      <c r="T319" s="62">
        <v>1</v>
      </c>
      <c r="U319" s="62">
        <v>0</v>
      </c>
      <c r="V319" s="62">
        <v>2</v>
      </c>
      <c r="W319" s="42">
        <v>0</v>
      </c>
      <c r="X319" s="42">
        <v>0</v>
      </c>
      <c r="Y319" s="42">
        <v>7</v>
      </c>
      <c r="Z319" s="42">
        <v>1</v>
      </c>
      <c r="AA319" s="42">
        <v>0</v>
      </c>
      <c r="AB319" s="42">
        <v>0</v>
      </c>
      <c r="AC319" s="42">
        <v>0</v>
      </c>
      <c r="AD319" s="42">
        <v>0</v>
      </c>
      <c r="AE319" s="42">
        <v>0</v>
      </c>
      <c r="AF319" s="42">
        <v>0</v>
      </c>
      <c r="AG319" s="42">
        <v>1</v>
      </c>
      <c r="AH319" s="42">
        <v>1</v>
      </c>
      <c r="AI319" s="42">
        <v>0</v>
      </c>
      <c r="AJ319" s="42">
        <v>1</v>
      </c>
      <c r="AK319" s="42">
        <v>0</v>
      </c>
      <c r="AL319" s="42">
        <v>0</v>
      </c>
      <c r="AM319" s="42">
        <v>0</v>
      </c>
      <c r="AN319" s="42">
        <v>0</v>
      </c>
      <c r="AO319" s="42">
        <v>0</v>
      </c>
      <c r="AP319" s="42">
        <v>0</v>
      </c>
    </row>
    <row r="320" spans="1:42" ht="15.2" customHeight="1" x14ac:dyDescent="0.15">
      <c r="B320" s="18" t="s">
        <v>237</v>
      </c>
      <c r="C320" s="19"/>
      <c r="D320" s="23">
        <v>4</v>
      </c>
      <c r="E320" s="23">
        <v>38</v>
      </c>
      <c r="F320" s="23">
        <v>16</v>
      </c>
      <c r="G320" s="23">
        <v>22</v>
      </c>
      <c r="H320" s="23">
        <v>16</v>
      </c>
      <c r="I320" s="23">
        <v>12</v>
      </c>
      <c r="J320" s="23">
        <v>10</v>
      </c>
      <c r="K320" s="23"/>
      <c r="L320" s="23"/>
      <c r="M320" s="23"/>
      <c r="N320" s="23">
        <v>1</v>
      </c>
      <c r="O320" s="23">
        <v>0</v>
      </c>
      <c r="P320" s="23">
        <v>1</v>
      </c>
      <c r="Q320" s="42">
        <v>13</v>
      </c>
      <c r="R320" s="42">
        <v>7</v>
      </c>
      <c r="S320" s="42">
        <v>6</v>
      </c>
      <c r="T320" s="62">
        <v>1</v>
      </c>
      <c r="U320" s="62">
        <v>0</v>
      </c>
      <c r="V320" s="62">
        <v>1</v>
      </c>
      <c r="W320" s="42">
        <v>0</v>
      </c>
      <c r="X320" s="42">
        <v>0</v>
      </c>
      <c r="Y320" s="42">
        <v>8</v>
      </c>
      <c r="Z320" s="42">
        <v>2</v>
      </c>
      <c r="AA320" s="42">
        <v>0</v>
      </c>
      <c r="AB320" s="42">
        <v>1</v>
      </c>
      <c r="AC320" s="42">
        <v>0</v>
      </c>
      <c r="AD320" s="42">
        <v>0</v>
      </c>
      <c r="AE320" s="42">
        <v>1</v>
      </c>
      <c r="AF320" s="42">
        <v>0</v>
      </c>
      <c r="AG320" s="42">
        <v>0</v>
      </c>
      <c r="AH320" s="42">
        <v>1</v>
      </c>
      <c r="AI320" s="42">
        <v>0</v>
      </c>
      <c r="AJ320" s="42">
        <v>2</v>
      </c>
      <c r="AK320" s="42">
        <v>0</v>
      </c>
      <c r="AL320" s="42">
        <v>0</v>
      </c>
      <c r="AM320" s="42">
        <v>0</v>
      </c>
      <c r="AN320" s="42">
        <v>0</v>
      </c>
      <c r="AO320" s="42">
        <v>0</v>
      </c>
      <c r="AP320" s="42">
        <v>0</v>
      </c>
    </row>
    <row r="321" spans="1:42" ht="15.2" customHeight="1" x14ac:dyDescent="0.15">
      <c r="B321" s="18" t="s">
        <v>238</v>
      </c>
      <c r="C321" s="19"/>
      <c r="D321" s="23">
        <v>5</v>
      </c>
      <c r="E321" s="23">
        <v>86</v>
      </c>
      <c r="F321" s="23">
        <v>40</v>
      </c>
      <c r="G321" s="23">
        <v>46</v>
      </c>
      <c r="H321" s="23">
        <v>27</v>
      </c>
      <c r="I321" s="23">
        <v>28</v>
      </c>
      <c r="J321" s="23">
        <v>31</v>
      </c>
      <c r="K321" s="23"/>
      <c r="L321" s="23"/>
      <c r="M321" s="23"/>
      <c r="N321" s="23">
        <v>2</v>
      </c>
      <c r="O321" s="23">
        <v>1</v>
      </c>
      <c r="P321" s="23">
        <v>1</v>
      </c>
      <c r="Q321" s="42">
        <v>14</v>
      </c>
      <c r="R321" s="42">
        <v>7</v>
      </c>
      <c r="S321" s="42">
        <v>7</v>
      </c>
      <c r="T321" s="62">
        <v>1</v>
      </c>
      <c r="U321" s="62">
        <v>0</v>
      </c>
      <c r="V321" s="62">
        <v>1</v>
      </c>
      <c r="W321" s="42">
        <v>0</v>
      </c>
      <c r="X321" s="42">
        <v>0</v>
      </c>
      <c r="Y321" s="42">
        <v>10</v>
      </c>
      <c r="Z321" s="42">
        <v>1</v>
      </c>
      <c r="AA321" s="42">
        <v>0</v>
      </c>
      <c r="AB321" s="42">
        <v>0</v>
      </c>
      <c r="AC321" s="42">
        <v>1</v>
      </c>
      <c r="AD321" s="42">
        <v>0</v>
      </c>
      <c r="AE321" s="42">
        <v>0</v>
      </c>
      <c r="AF321" s="42">
        <v>0</v>
      </c>
      <c r="AG321" s="42">
        <v>0</v>
      </c>
      <c r="AH321" s="42">
        <v>1</v>
      </c>
      <c r="AI321" s="42">
        <v>0</v>
      </c>
      <c r="AJ321" s="42">
        <v>1</v>
      </c>
      <c r="AK321" s="42">
        <v>0</v>
      </c>
      <c r="AL321" s="42">
        <v>0</v>
      </c>
      <c r="AM321" s="42">
        <v>0</v>
      </c>
      <c r="AN321" s="42">
        <v>0</v>
      </c>
      <c r="AO321" s="42">
        <v>0</v>
      </c>
      <c r="AP321" s="42">
        <v>0</v>
      </c>
    </row>
    <row r="322" spans="1:42" ht="15.2" customHeight="1" x14ac:dyDescent="0.15">
      <c r="C322" s="19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42"/>
      <c r="R322" s="42"/>
      <c r="S322" s="42"/>
      <c r="T322" s="62"/>
      <c r="U322" s="62"/>
      <c r="V322" s="6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</row>
    <row r="323" spans="1:42" ht="15.2" customHeight="1" x14ac:dyDescent="0.15">
      <c r="B323" s="18" t="s">
        <v>239</v>
      </c>
      <c r="C323" s="19"/>
      <c r="D323" s="23">
        <v>5</v>
      </c>
      <c r="E323" s="23">
        <v>69</v>
      </c>
      <c r="F323" s="23">
        <v>34</v>
      </c>
      <c r="G323" s="23">
        <v>35</v>
      </c>
      <c r="H323" s="23">
        <v>23</v>
      </c>
      <c r="I323" s="23">
        <v>22</v>
      </c>
      <c r="J323" s="23">
        <v>24</v>
      </c>
      <c r="K323" s="23"/>
      <c r="L323" s="23"/>
      <c r="M323" s="23"/>
      <c r="N323" s="23">
        <v>2</v>
      </c>
      <c r="O323" s="23">
        <v>5</v>
      </c>
      <c r="P323" s="23">
        <v>1</v>
      </c>
      <c r="Q323" s="42">
        <v>15</v>
      </c>
      <c r="R323" s="42">
        <v>8</v>
      </c>
      <c r="S323" s="42">
        <v>7</v>
      </c>
      <c r="T323" s="62">
        <v>1</v>
      </c>
      <c r="U323" s="62">
        <v>0</v>
      </c>
      <c r="V323" s="62">
        <v>1</v>
      </c>
      <c r="W323" s="42">
        <v>0</v>
      </c>
      <c r="X323" s="42">
        <v>0</v>
      </c>
      <c r="Y323" s="42">
        <v>11</v>
      </c>
      <c r="Z323" s="42">
        <v>1</v>
      </c>
      <c r="AA323" s="42">
        <v>0</v>
      </c>
      <c r="AB323" s="42">
        <v>0</v>
      </c>
      <c r="AC323" s="42">
        <v>1</v>
      </c>
      <c r="AD323" s="42">
        <v>0</v>
      </c>
      <c r="AE323" s="42">
        <v>0</v>
      </c>
      <c r="AF323" s="42">
        <v>0</v>
      </c>
      <c r="AG323" s="42">
        <v>0</v>
      </c>
      <c r="AH323" s="42">
        <v>1</v>
      </c>
      <c r="AI323" s="42">
        <v>0</v>
      </c>
      <c r="AJ323" s="42">
        <v>1</v>
      </c>
      <c r="AK323" s="42">
        <v>0</v>
      </c>
      <c r="AL323" s="42">
        <v>0</v>
      </c>
      <c r="AM323" s="42">
        <v>0</v>
      </c>
      <c r="AN323" s="42">
        <v>0</v>
      </c>
      <c r="AO323" s="42">
        <v>2</v>
      </c>
      <c r="AP323" s="42">
        <v>0</v>
      </c>
    </row>
    <row r="324" spans="1:42" ht="15.2" customHeight="1" x14ac:dyDescent="0.15">
      <c r="B324" s="18" t="s">
        <v>54</v>
      </c>
      <c r="C324" s="19"/>
      <c r="D324" s="23">
        <v>4</v>
      </c>
      <c r="E324" s="23">
        <v>59</v>
      </c>
      <c r="F324" s="23">
        <v>24</v>
      </c>
      <c r="G324" s="23">
        <v>35</v>
      </c>
      <c r="H324" s="23">
        <v>20</v>
      </c>
      <c r="I324" s="23">
        <v>16</v>
      </c>
      <c r="J324" s="23">
        <v>23</v>
      </c>
      <c r="K324" s="23"/>
      <c r="L324" s="23"/>
      <c r="M324" s="23"/>
      <c r="N324" s="23">
        <v>1</v>
      </c>
      <c r="O324" s="23">
        <v>1</v>
      </c>
      <c r="P324" s="23">
        <v>0</v>
      </c>
      <c r="Q324" s="42">
        <v>12</v>
      </c>
      <c r="R324" s="42">
        <v>8</v>
      </c>
      <c r="S324" s="42">
        <v>4</v>
      </c>
      <c r="T324" s="62">
        <v>1</v>
      </c>
      <c r="U324" s="62">
        <v>0</v>
      </c>
      <c r="V324" s="62">
        <v>1</v>
      </c>
      <c r="W324" s="42">
        <v>0</v>
      </c>
      <c r="X324" s="42">
        <v>0</v>
      </c>
      <c r="Y324" s="42">
        <v>8</v>
      </c>
      <c r="Z324" s="42">
        <v>1</v>
      </c>
      <c r="AA324" s="42">
        <v>0</v>
      </c>
      <c r="AB324" s="42">
        <v>0</v>
      </c>
      <c r="AC324" s="42">
        <v>0</v>
      </c>
      <c r="AD324" s="42">
        <v>0</v>
      </c>
      <c r="AE324" s="42">
        <v>0</v>
      </c>
      <c r="AF324" s="42">
        <v>0</v>
      </c>
      <c r="AG324" s="42">
        <v>0</v>
      </c>
      <c r="AH324" s="42">
        <v>1</v>
      </c>
      <c r="AI324" s="42">
        <v>0</v>
      </c>
      <c r="AJ324" s="42">
        <v>3</v>
      </c>
      <c r="AK324" s="42">
        <v>0</v>
      </c>
      <c r="AL324" s="42">
        <v>0</v>
      </c>
      <c r="AM324" s="42">
        <v>0</v>
      </c>
      <c r="AN324" s="42">
        <v>0</v>
      </c>
      <c r="AO324" s="42">
        <v>0</v>
      </c>
      <c r="AP324" s="42">
        <v>0</v>
      </c>
    </row>
    <row r="325" spans="1:42" ht="15.2" customHeight="1" x14ac:dyDescent="0.15">
      <c r="A325" s="66"/>
      <c r="B325" s="41" t="s">
        <v>228</v>
      </c>
      <c r="C325" s="30" t="s">
        <v>62</v>
      </c>
      <c r="D325" s="67">
        <f>SUM(D312:D321)+SUM(D323:D324)</f>
        <v>70</v>
      </c>
      <c r="E325" s="27">
        <f>SUM(F325:G325)</f>
        <v>1423</v>
      </c>
      <c r="F325" s="27">
        <f>SUM(F312:F321)+SUM(F323:F324)</f>
        <v>705</v>
      </c>
      <c r="G325" s="27">
        <f>SUM(G312:G321)+SUM(G323:G324)</f>
        <v>718</v>
      </c>
      <c r="H325" s="27">
        <f>SUM(H312:H321)+SUM(H323:H324)</f>
        <v>476</v>
      </c>
      <c r="I325" s="27">
        <f>SUM(I312:I321)+SUM(I323:I324)</f>
        <v>471</v>
      </c>
      <c r="J325" s="27">
        <f>SUM(J312:J321)+SUM(J323:J324)</f>
        <v>476</v>
      </c>
      <c r="K325" s="27"/>
      <c r="L325" s="27"/>
      <c r="M325" s="27"/>
      <c r="N325" s="27">
        <f t="shared" ref="N325:T325" si="49">SUM(N312:N321)+SUM(N323:N324)</f>
        <v>15</v>
      </c>
      <c r="O325" s="27">
        <f t="shared" si="49"/>
        <v>20</v>
      </c>
      <c r="P325" s="27">
        <f t="shared" si="49"/>
        <v>10</v>
      </c>
      <c r="Q325" s="42">
        <f t="shared" si="49"/>
        <v>184</v>
      </c>
      <c r="R325" s="42">
        <f t="shared" si="49"/>
        <v>103</v>
      </c>
      <c r="S325" s="42">
        <f t="shared" si="49"/>
        <v>81</v>
      </c>
      <c r="T325" s="62">
        <f t="shared" si="49"/>
        <v>12</v>
      </c>
      <c r="U325" s="62">
        <f t="shared" ref="U325:AN325" si="50">SUM(U312:U321)+SUM(U323:U324)</f>
        <v>0</v>
      </c>
      <c r="V325" s="62">
        <f>SUM(V312:V321)+SUM(V323:V324)</f>
        <v>13</v>
      </c>
      <c r="W325" s="42">
        <f t="shared" si="50"/>
        <v>0</v>
      </c>
      <c r="X325" s="42">
        <f>SUM(X312:X321)+SUM(X323:X324)</f>
        <v>1</v>
      </c>
      <c r="Y325" s="42">
        <f>SUM(Y312:Y321)+SUM(Y323:Y324)</f>
        <v>133</v>
      </c>
      <c r="Z325" s="42">
        <f>SUM(Z312:Z321)+SUM(Z323:Z324)</f>
        <v>13</v>
      </c>
      <c r="AA325" s="42">
        <f t="shared" si="50"/>
        <v>0</v>
      </c>
      <c r="AB325" s="42">
        <f>SUM(AB312:AB321)+SUM(AB323:AB324)</f>
        <v>2</v>
      </c>
      <c r="AC325" s="42">
        <f>SUM(AC312:AC321)+SUM(AC323:AC324)</f>
        <v>6</v>
      </c>
      <c r="AD325" s="42">
        <f t="shared" si="50"/>
        <v>0</v>
      </c>
      <c r="AE325" s="42">
        <f>SUM(AE312:AE321)+SUM(AE323:AE324)</f>
        <v>2</v>
      </c>
      <c r="AF325" s="42">
        <f t="shared" si="50"/>
        <v>0</v>
      </c>
      <c r="AG325" s="42">
        <f>SUM(AG312:AG321)+SUM(AG323:AG324)</f>
        <v>4</v>
      </c>
      <c r="AH325" s="42">
        <f>SUM(AH312:AH321)+SUM(AH323:AH324)</f>
        <v>12</v>
      </c>
      <c r="AI325" s="42">
        <f t="shared" si="50"/>
        <v>0</v>
      </c>
      <c r="AJ325" s="42">
        <f>SUM(AJ312:AJ321)+SUM(AJ323:AJ324)</f>
        <v>34</v>
      </c>
      <c r="AK325" s="42">
        <f>SUM(AK312:AK321)+SUM(AK323:AK324)</f>
        <v>9</v>
      </c>
      <c r="AL325" s="42">
        <f>SUM(AL312:AL321)+SUM(AL323:AL324)</f>
        <v>4</v>
      </c>
      <c r="AM325" s="42">
        <f t="shared" si="50"/>
        <v>0</v>
      </c>
      <c r="AN325" s="42">
        <f t="shared" si="50"/>
        <v>0</v>
      </c>
      <c r="AO325" s="42">
        <f>SUM(AO312:AO321)+SUM(AO323:AO324)</f>
        <v>10</v>
      </c>
      <c r="AP325" s="42">
        <f>SUM(AP312:AP321)+SUM(AP323:AP324)</f>
        <v>0</v>
      </c>
    </row>
    <row r="326" spans="1:42" ht="15.2" customHeight="1" x14ac:dyDescent="0.15">
      <c r="A326" s="66"/>
      <c r="B326" s="41"/>
      <c r="C326" s="19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42"/>
      <c r="R326" s="42"/>
      <c r="S326" s="42"/>
      <c r="T326" s="62"/>
      <c r="U326" s="62"/>
      <c r="V326" s="6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</row>
    <row r="327" spans="1:42" ht="15.2" customHeight="1" thickBot="1" x14ac:dyDescent="0.2">
      <c r="A327" s="56"/>
      <c r="B327" s="57"/>
      <c r="C327" s="52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5"/>
      <c r="R327" s="55"/>
      <c r="S327" s="55"/>
      <c r="T327" s="63"/>
      <c r="U327" s="63"/>
      <c r="V327" s="63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</row>
    <row r="328" spans="1:42" ht="15.2" customHeight="1" thickTop="1" x14ac:dyDescent="0.15">
      <c r="A328" s="68"/>
      <c r="B328" s="69"/>
      <c r="C328" s="73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1"/>
      <c r="R328" s="71"/>
      <c r="S328" s="71"/>
      <c r="T328" s="72"/>
      <c r="U328" s="72"/>
      <c r="V328" s="72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</row>
    <row r="329" spans="1:42" ht="15.2" customHeight="1" x14ac:dyDescent="0.15">
      <c r="A329" s="66" t="s">
        <v>240</v>
      </c>
      <c r="B329" s="41"/>
      <c r="C329" s="19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42"/>
      <c r="R329" s="42"/>
      <c r="S329" s="42"/>
      <c r="T329" s="62"/>
      <c r="U329" s="62"/>
      <c r="V329" s="6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</row>
    <row r="330" spans="1:42" ht="15.2" customHeight="1" x14ac:dyDescent="0.15">
      <c r="B330" s="18" t="s">
        <v>241</v>
      </c>
      <c r="C330" s="19"/>
      <c r="D330" s="23">
        <v>14</v>
      </c>
      <c r="E330" s="23">
        <v>432</v>
      </c>
      <c r="F330" s="23">
        <v>233</v>
      </c>
      <c r="G330" s="23">
        <v>199</v>
      </c>
      <c r="H330" s="23">
        <v>147</v>
      </c>
      <c r="I330" s="23">
        <v>127</v>
      </c>
      <c r="J330" s="23">
        <v>158</v>
      </c>
      <c r="K330" s="23"/>
      <c r="L330" s="23"/>
      <c r="M330" s="23"/>
      <c r="N330" s="23">
        <v>2</v>
      </c>
      <c r="O330" s="23">
        <v>6</v>
      </c>
      <c r="P330" s="23">
        <v>1</v>
      </c>
      <c r="Q330" s="42">
        <v>29</v>
      </c>
      <c r="R330" s="42">
        <v>13</v>
      </c>
      <c r="S330" s="42">
        <v>16</v>
      </c>
      <c r="T330" s="62">
        <v>1</v>
      </c>
      <c r="U330" s="62">
        <v>0</v>
      </c>
      <c r="V330" s="62">
        <v>1</v>
      </c>
      <c r="W330" s="42">
        <v>0</v>
      </c>
      <c r="X330" s="42">
        <v>0</v>
      </c>
      <c r="Y330" s="42">
        <v>25</v>
      </c>
      <c r="Z330" s="42">
        <v>1</v>
      </c>
      <c r="AA330" s="42">
        <v>0</v>
      </c>
      <c r="AB330" s="42">
        <v>0</v>
      </c>
      <c r="AC330" s="42">
        <v>3</v>
      </c>
      <c r="AD330" s="42">
        <v>0</v>
      </c>
      <c r="AE330" s="42">
        <v>0</v>
      </c>
      <c r="AF330" s="42">
        <v>0</v>
      </c>
      <c r="AG330" s="42">
        <v>2</v>
      </c>
      <c r="AH330" s="42">
        <v>1</v>
      </c>
      <c r="AI330" s="42">
        <v>0</v>
      </c>
      <c r="AJ330" s="42">
        <v>2</v>
      </c>
      <c r="AK330" s="42">
        <v>0</v>
      </c>
      <c r="AL330" s="42">
        <v>1</v>
      </c>
      <c r="AM330" s="42">
        <v>1</v>
      </c>
      <c r="AN330" s="42">
        <v>0</v>
      </c>
      <c r="AO330" s="42">
        <v>4</v>
      </c>
      <c r="AP330" s="42">
        <v>1</v>
      </c>
    </row>
    <row r="331" spans="1:42" ht="15.2" customHeight="1" x14ac:dyDescent="0.15">
      <c r="B331" s="18" t="s">
        <v>242</v>
      </c>
      <c r="C331" s="19"/>
      <c r="D331" s="23">
        <v>4</v>
      </c>
      <c r="E331" s="23">
        <v>44</v>
      </c>
      <c r="F331" s="23">
        <v>22</v>
      </c>
      <c r="G331" s="23">
        <v>22</v>
      </c>
      <c r="H331" s="23">
        <v>13</v>
      </c>
      <c r="I331" s="23">
        <v>16</v>
      </c>
      <c r="J331" s="23">
        <v>15</v>
      </c>
      <c r="K331" s="23"/>
      <c r="L331" s="23"/>
      <c r="M331" s="23"/>
      <c r="N331" s="23">
        <v>1</v>
      </c>
      <c r="O331" s="23">
        <v>1</v>
      </c>
      <c r="P331" s="23">
        <v>0</v>
      </c>
      <c r="Q331" s="42">
        <v>12</v>
      </c>
      <c r="R331" s="42">
        <v>6</v>
      </c>
      <c r="S331" s="42">
        <v>6</v>
      </c>
      <c r="T331" s="62">
        <v>1</v>
      </c>
      <c r="U331" s="62">
        <v>0</v>
      </c>
      <c r="V331" s="62">
        <v>1</v>
      </c>
      <c r="W331" s="42">
        <v>0</v>
      </c>
      <c r="X331" s="42">
        <v>0</v>
      </c>
      <c r="Y331" s="42">
        <v>8</v>
      </c>
      <c r="Z331" s="42">
        <v>1</v>
      </c>
      <c r="AA331" s="42">
        <v>0</v>
      </c>
      <c r="AB331" s="42">
        <v>0</v>
      </c>
      <c r="AC331" s="42">
        <v>1</v>
      </c>
      <c r="AD331" s="42">
        <v>0</v>
      </c>
      <c r="AE331" s="42">
        <v>0</v>
      </c>
      <c r="AF331" s="42">
        <v>0</v>
      </c>
      <c r="AG331" s="42">
        <v>0</v>
      </c>
      <c r="AH331" s="42">
        <v>1</v>
      </c>
      <c r="AI331" s="42">
        <v>0</v>
      </c>
      <c r="AJ331" s="42">
        <v>2</v>
      </c>
      <c r="AK331" s="42">
        <v>0</v>
      </c>
      <c r="AL331" s="42">
        <v>0</v>
      </c>
      <c r="AM331" s="42">
        <v>0</v>
      </c>
      <c r="AN331" s="42">
        <v>0</v>
      </c>
      <c r="AO331" s="42">
        <v>2</v>
      </c>
      <c r="AP331" s="42">
        <v>0</v>
      </c>
    </row>
    <row r="332" spans="1:42" ht="15.2" customHeight="1" x14ac:dyDescent="0.15">
      <c r="B332" s="18" t="s">
        <v>243</v>
      </c>
      <c r="C332" s="19"/>
      <c r="D332" s="23">
        <v>5</v>
      </c>
      <c r="E332" s="23">
        <v>76</v>
      </c>
      <c r="F332" s="23">
        <v>42</v>
      </c>
      <c r="G332" s="23">
        <v>34</v>
      </c>
      <c r="H332" s="23">
        <v>26</v>
      </c>
      <c r="I332" s="23">
        <v>36</v>
      </c>
      <c r="J332" s="23">
        <v>14</v>
      </c>
      <c r="K332" s="23"/>
      <c r="L332" s="23"/>
      <c r="M332" s="23"/>
      <c r="N332" s="23">
        <v>2</v>
      </c>
      <c r="O332" s="23">
        <v>1</v>
      </c>
      <c r="P332" s="23">
        <v>1</v>
      </c>
      <c r="Q332" s="42">
        <v>15</v>
      </c>
      <c r="R332" s="42">
        <v>7</v>
      </c>
      <c r="S332" s="42">
        <v>8</v>
      </c>
      <c r="T332" s="62">
        <v>1</v>
      </c>
      <c r="U332" s="62">
        <v>0</v>
      </c>
      <c r="V332" s="62">
        <v>1</v>
      </c>
      <c r="W332" s="42">
        <v>0</v>
      </c>
      <c r="X332" s="42">
        <v>0</v>
      </c>
      <c r="Y332" s="42">
        <v>11</v>
      </c>
      <c r="Z332" s="42">
        <v>1</v>
      </c>
      <c r="AA332" s="42">
        <v>0</v>
      </c>
      <c r="AB332" s="42">
        <v>1</v>
      </c>
      <c r="AC332" s="42">
        <v>1</v>
      </c>
      <c r="AD332" s="42">
        <v>0</v>
      </c>
      <c r="AE332" s="42">
        <v>1</v>
      </c>
      <c r="AF332" s="42">
        <v>0</v>
      </c>
      <c r="AG332" s="42">
        <v>0</v>
      </c>
      <c r="AH332" s="42">
        <v>1</v>
      </c>
      <c r="AI332" s="42">
        <v>0</v>
      </c>
      <c r="AJ332" s="42">
        <v>0</v>
      </c>
      <c r="AK332" s="42">
        <v>0</v>
      </c>
      <c r="AL332" s="42">
        <v>0</v>
      </c>
      <c r="AM332" s="42">
        <v>0</v>
      </c>
      <c r="AN332" s="42">
        <v>0</v>
      </c>
      <c r="AO332" s="42">
        <v>1</v>
      </c>
      <c r="AP332" s="42">
        <v>0</v>
      </c>
    </row>
    <row r="333" spans="1:42" ht="15.2" customHeight="1" x14ac:dyDescent="0.15">
      <c r="B333" s="18" t="s">
        <v>244</v>
      </c>
      <c r="C333" s="19"/>
      <c r="D333" s="23">
        <v>8</v>
      </c>
      <c r="E333" s="23">
        <v>187</v>
      </c>
      <c r="F333" s="23">
        <v>97</v>
      </c>
      <c r="G333" s="23">
        <v>90</v>
      </c>
      <c r="H333" s="23">
        <v>59</v>
      </c>
      <c r="I333" s="23">
        <v>64</v>
      </c>
      <c r="J333" s="23">
        <v>64</v>
      </c>
      <c r="K333" s="23"/>
      <c r="L333" s="23"/>
      <c r="M333" s="23"/>
      <c r="N333" s="23">
        <v>2</v>
      </c>
      <c r="O333" s="23">
        <v>3</v>
      </c>
      <c r="P333" s="23">
        <v>3</v>
      </c>
      <c r="Q333" s="42">
        <v>18</v>
      </c>
      <c r="R333" s="42">
        <v>12</v>
      </c>
      <c r="S333" s="42">
        <v>6</v>
      </c>
      <c r="T333" s="62">
        <v>1</v>
      </c>
      <c r="U333" s="62">
        <v>0</v>
      </c>
      <c r="V333" s="62">
        <v>1</v>
      </c>
      <c r="W333" s="42">
        <v>0</v>
      </c>
      <c r="X333" s="42">
        <v>0</v>
      </c>
      <c r="Y333" s="42">
        <v>14</v>
      </c>
      <c r="Z333" s="42">
        <v>1</v>
      </c>
      <c r="AA333" s="42">
        <v>0</v>
      </c>
      <c r="AB333" s="42">
        <v>0</v>
      </c>
      <c r="AC333" s="42">
        <v>0</v>
      </c>
      <c r="AD333" s="42">
        <v>0</v>
      </c>
      <c r="AE333" s="42">
        <v>0</v>
      </c>
      <c r="AF333" s="42">
        <v>0</v>
      </c>
      <c r="AG333" s="42">
        <v>0</v>
      </c>
      <c r="AH333" s="42">
        <v>1</v>
      </c>
      <c r="AI333" s="42">
        <v>0</v>
      </c>
      <c r="AJ333" s="42">
        <v>2</v>
      </c>
      <c r="AK333" s="42">
        <v>0</v>
      </c>
      <c r="AL333" s="42">
        <v>1</v>
      </c>
      <c r="AM333" s="42">
        <v>0</v>
      </c>
      <c r="AN333" s="42">
        <v>1</v>
      </c>
      <c r="AO333" s="42">
        <v>5</v>
      </c>
      <c r="AP333" s="42">
        <v>0</v>
      </c>
    </row>
    <row r="334" spans="1:42" ht="15.2" customHeight="1" x14ac:dyDescent="0.15">
      <c r="B334" s="18" t="s">
        <v>245</v>
      </c>
      <c r="C334" s="19"/>
      <c r="D334" s="23">
        <v>5</v>
      </c>
      <c r="E334" s="23">
        <v>50</v>
      </c>
      <c r="F334" s="23">
        <v>26</v>
      </c>
      <c r="G334" s="23">
        <v>24</v>
      </c>
      <c r="H334" s="23">
        <v>15</v>
      </c>
      <c r="I334" s="23">
        <v>20</v>
      </c>
      <c r="J334" s="23">
        <v>15</v>
      </c>
      <c r="K334" s="23"/>
      <c r="L334" s="23"/>
      <c r="M334" s="23"/>
      <c r="N334" s="23">
        <v>2</v>
      </c>
      <c r="O334" s="23">
        <v>2</v>
      </c>
      <c r="P334" s="23">
        <v>1</v>
      </c>
      <c r="Q334" s="42">
        <v>15</v>
      </c>
      <c r="R334" s="42">
        <v>8</v>
      </c>
      <c r="S334" s="42">
        <v>7</v>
      </c>
      <c r="T334" s="62">
        <v>1</v>
      </c>
      <c r="U334" s="62">
        <v>0</v>
      </c>
      <c r="V334" s="62">
        <v>1</v>
      </c>
      <c r="W334" s="42">
        <v>0</v>
      </c>
      <c r="X334" s="42">
        <v>0</v>
      </c>
      <c r="Y334" s="42">
        <v>10</v>
      </c>
      <c r="Z334" s="42">
        <v>1</v>
      </c>
      <c r="AA334" s="42">
        <v>1</v>
      </c>
      <c r="AB334" s="42">
        <v>0</v>
      </c>
      <c r="AC334" s="42">
        <v>1</v>
      </c>
      <c r="AD334" s="42">
        <v>0</v>
      </c>
      <c r="AE334" s="42">
        <v>0</v>
      </c>
      <c r="AF334" s="42">
        <v>0</v>
      </c>
      <c r="AG334" s="42">
        <v>0</v>
      </c>
      <c r="AH334" s="42">
        <v>1</v>
      </c>
      <c r="AI334" s="42">
        <v>0</v>
      </c>
      <c r="AJ334" s="42">
        <v>2</v>
      </c>
      <c r="AK334" s="42">
        <v>0</v>
      </c>
      <c r="AL334" s="42">
        <v>0</v>
      </c>
      <c r="AM334" s="42">
        <v>0</v>
      </c>
      <c r="AN334" s="42">
        <v>0</v>
      </c>
      <c r="AO334" s="42">
        <v>1</v>
      </c>
      <c r="AP334" s="42">
        <v>0</v>
      </c>
    </row>
    <row r="335" spans="1:42" ht="15.2" customHeight="1" x14ac:dyDescent="0.15">
      <c r="B335" s="18" t="s">
        <v>246</v>
      </c>
      <c r="C335" s="19"/>
      <c r="D335" s="23">
        <v>4</v>
      </c>
      <c r="E335" s="23">
        <v>47</v>
      </c>
      <c r="F335" s="23">
        <v>18</v>
      </c>
      <c r="G335" s="23">
        <v>29</v>
      </c>
      <c r="H335" s="23">
        <v>14</v>
      </c>
      <c r="I335" s="23">
        <v>12</v>
      </c>
      <c r="J335" s="23">
        <v>21</v>
      </c>
      <c r="K335" s="23"/>
      <c r="L335" s="23"/>
      <c r="M335" s="23"/>
      <c r="N335" s="23">
        <v>1</v>
      </c>
      <c r="O335" s="23">
        <v>1</v>
      </c>
      <c r="P335" s="23">
        <v>0</v>
      </c>
      <c r="Q335" s="42">
        <v>12</v>
      </c>
      <c r="R335" s="42">
        <v>8</v>
      </c>
      <c r="S335" s="42">
        <v>4</v>
      </c>
      <c r="T335" s="62">
        <v>1</v>
      </c>
      <c r="U335" s="62">
        <v>0</v>
      </c>
      <c r="V335" s="62">
        <v>1</v>
      </c>
      <c r="W335" s="42">
        <v>0</v>
      </c>
      <c r="X335" s="42">
        <v>0</v>
      </c>
      <c r="Y335" s="42">
        <v>8</v>
      </c>
      <c r="Z335" s="42">
        <v>1</v>
      </c>
      <c r="AA335" s="42">
        <v>0</v>
      </c>
      <c r="AB335" s="42">
        <v>0</v>
      </c>
      <c r="AC335" s="42">
        <v>0</v>
      </c>
      <c r="AD335" s="42">
        <v>0</v>
      </c>
      <c r="AE335" s="42">
        <v>0</v>
      </c>
      <c r="AF335" s="42">
        <v>0</v>
      </c>
      <c r="AG335" s="42">
        <v>0</v>
      </c>
      <c r="AH335" s="42">
        <v>1</v>
      </c>
      <c r="AI335" s="42">
        <v>0</v>
      </c>
      <c r="AJ335" s="42">
        <v>2</v>
      </c>
      <c r="AK335" s="42">
        <v>0</v>
      </c>
      <c r="AL335" s="42">
        <v>0</v>
      </c>
      <c r="AM335" s="42">
        <v>0</v>
      </c>
      <c r="AN335" s="42">
        <v>0</v>
      </c>
      <c r="AO335" s="42">
        <v>1</v>
      </c>
      <c r="AP335" s="42">
        <v>0</v>
      </c>
    </row>
    <row r="336" spans="1:42" ht="15.2" customHeight="1" x14ac:dyDescent="0.15">
      <c r="A336" s="24"/>
      <c r="B336" s="25" t="s">
        <v>247</v>
      </c>
      <c r="C336" s="19"/>
      <c r="D336" s="23">
        <v>4</v>
      </c>
      <c r="E336" s="23">
        <v>25</v>
      </c>
      <c r="F336" s="23">
        <v>11</v>
      </c>
      <c r="G336" s="23">
        <v>14</v>
      </c>
      <c r="H336" s="23">
        <v>12</v>
      </c>
      <c r="I336" s="23">
        <v>7</v>
      </c>
      <c r="J336" s="23">
        <v>6</v>
      </c>
      <c r="K336" s="23"/>
      <c r="L336" s="23"/>
      <c r="M336" s="23"/>
      <c r="N336" s="23">
        <v>1</v>
      </c>
      <c r="O336" s="23">
        <v>1</v>
      </c>
      <c r="P336" s="23">
        <v>0</v>
      </c>
      <c r="Q336" s="42">
        <v>12</v>
      </c>
      <c r="R336" s="42">
        <v>9</v>
      </c>
      <c r="S336" s="42">
        <v>3</v>
      </c>
      <c r="T336" s="62">
        <v>1</v>
      </c>
      <c r="U336" s="62">
        <v>0</v>
      </c>
      <c r="V336" s="62">
        <v>1</v>
      </c>
      <c r="W336" s="42">
        <v>0</v>
      </c>
      <c r="X336" s="42">
        <v>0</v>
      </c>
      <c r="Y336" s="42">
        <v>8</v>
      </c>
      <c r="Z336" s="42">
        <v>1</v>
      </c>
      <c r="AA336" s="42">
        <v>0</v>
      </c>
      <c r="AB336" s="42">
        <v>0</v>
      </c>
      <c r="AC336" s="42">
        <v>1</v>
      </c>
      <c r="AD336" s="42">
        <v>0</v>
      </c>
      <c r="AE336" s="42">
        <v>0</v>
      </c>
      <c r="AF336" s="42">
        <v>0</v>
      </c>
      <c r="AG336" s="42">
        <v>0</v>
      </c>
      <c r="AH336" s="42">
        <v>1</v>
      </c>
      <c r="AI336" s="42">
        <v>0</v>
      </c>
      <c r="AJ336" s="42">
        <v>2</v>
      </c>
      <c r="AK336" s="42">
        <v>0</v>
      </c>
      <c r="AL336" s="42">
        <v>0</v>
      </c>
      <c r="AM336" s="42">
        <v>0</v>
      </c>
      <c r="AN336" s="42">
        <v>0</v>
      </c>
      <c r="AO336" s="42">
        <v>1</v>
      </c>
      <c r="AP336" s="42">
        <v>0</v>
      </c>
    </row>
    <row r="337" spans="1:42" ht="15.2" customHeight="1" x14ac:dyDescent="0.15">
      <c r="B337" s="18" t="s">
        <v>240</v>
      </c>
      <c r="C337" s="26" t="s">
        <v>62</v>
      </c>
      <c r="D337" s="23">
        <f>SUM(D330:D336)</f>
        <v>44</v>
      </c>
      <c r="E337" s="23">
        <f>SUM(F337:G337)</f>
        <v>861</v>
      </c>
      <c r="F337" s="23">
        <f>SUM(F330:F336)</f>
        <v>449</v>
      </c>
      <c r="G337" s="23">
        <f>SUM(G330:G336)</f>
        <v>412</v>
      </c>
      <c r="H337" s="23">
        <f>SUM(H330:H336)</f>
        <v>286</v>
      </c>
      <c r="I337" s="23">
        <f>SUM(I330:I336)</f>
        <v>282</v>
      </c>
      <c r="J337" s="23">
        <f>SUM(J330:J336)</f>
        <v>293</v>
      </c>
      <c r="K337" s="23"/>
      <c r="L337" s="23"/>
      <c r="M337" s="23"/>
      <c r="N337" s="23">
        <f>SUM(N330:N336)</f>
        <v>11</v>
      </c>
      <c r="O337" s="23">
        <f>SUM(O330:O336)</f>
        <v>15</v>
      </c>
      <c r="P337" s="23">
        <f>SUM(P330:P336)</f>
        <v>6</v>
      </c>
      <c r="Q337" s="42">
        <f>SUM(Q330:Q336)</f>
        <v>113</v>
      </c>
      <c r="R337" s="42">
        <f>SUM(R330:R336)</f>
        <v>63</v>
      </c>
      <c r="S337" s="42">
        <f t="shared" ref="S337:AP337" si="51">SUM(S330:S336)</f>
        <v>50</v>
      </c>
      <c r="T337" s="62">
        <f t="shared" si="51"/>
        <v>7</v>
      </c>
      <c r="U337" s="62">
        <f t="shared" si="51"/>
        <v>0</v>
      </c>
      <c r="V337" s="62">
        <f t="shared" si="51"/>
        <v>7</v>
      </c>
      <c r="W337" s="42">
        <f t="shared" si="51"/>
        <v>0</v>
      </c>
      <c r="X337" s="42">
        <f t="shared" si="51"/>
        <v>0</v>
      </c>
      <c r="Y337" s="42">
        <f t="shared" si="51"/>
        <v>84</v>
      </c>
      <c r="Z337" s="42">
        <f t="shared" si="51"/>
        <v>7</v>
      </c>
      <c r="AA337" s="42">
        <f t="shared" si="51"/>
        <v>1</v>
      </c>
      <c r="AB337" s="42">
        <f t="shared" si="51"/>
        <v>1</v>
      </c>
      <c r="AC337" s="42">
        <f t="shared" si="51"/>
        <v>7</v>
      </c>
      <c r="AD337" s="42">
        <f t="shared" si="51"/>
        <v>0</v>
      </c>
      <c r="AE337" s="42">
        <f t="shared" si="51"/>
        <v>1</v>
      </c>
      <c r="AF337" s="42">
        <f t="shared" si="51"/>
        <v>0</v>
      </c>
      <c r="AG337" s="42">
        <f t="shared" si="51"/>
        <v>2</v>
      </c>
      <c r="AH337" s="42">
        <f t="shared" si="51"/>
        <v>7</v>
      </c>
      <c r="AI337" s="42">
        <f t="shared" si="51"/>
        <v>0</v>
      </c>
      <c r="AJ337" s="42">
        <f t="shared" si="51"/>
        <v>12</v>
      </c>
      <c r="AK337" s="42">
        <f t="shared" si="51"/>
        <v>0</v>
      </c>
      <c r="AL337" s="42">
        <f t="shared" si="51"/>
        <v>2</v>
      </c>
      <c r="AM337" s="42">
        <f t="shared" si="51"/>
        <v>1</v>
      </c>
      <c r="AN337" s="42">
        <f t="shared" si="51"/>
        <v>1</v>
      </c>
      <c r="AO337" s="42">
        <f>SUM(AO330:AO336)</f>
        <v>15</v>
      </c>
      <c r="AP337" s="42">
        <f t="shared" si="51"/>
        <v>1</v>
      </c>
    </row>
    <row r="338" spans="1:42" ht="15.2" customHeight="1" x14ac:dyDescent="0.15">
      <c r="C338" s="19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48"/>
      <c r="U338" s="48"/>
      <c r="V338" s="48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</row>
    <row r="339" spans="1:42" ht="15.2" customHeight="1" x14ac:dyDescent="0.15">
      <c r="A339" s="17" t="s">
        <v>248</v>
      </c>
      <c r="B339" s="41"/>
      <c r="C339" s="26" t="s">
        <v>62</v>
      </c>
      <c r="D339" s="42">
        <f>D337+D325+D309+D304+D298+D291+D271+D257+D250+D244+D235+D231+D227+D222+D217+D212+D205+D191+D172+D166+D159+D126+D85+D13</f>
        <v>2523</v>
      </c>
      <c r="E339" s="42">
        <f>E337+E325+E309+E304+E298+E291+E271+E257+E250+E244+E235+E231+E227+E222+E217+E212+E205+E191+E172+E166+E159+E126+E85+E13</f>
        <v>69620</v>
      </c>
      <c r="F339" s="42">
        <f t="shared" ref="F339:AP339" si="52">F337+F325+F309+F304+F298+F291+F271+F257+F250+F244+F235+F231+F227+F222+F217+F212+F205+F191+F172+F166+F159+F126+F85+F13</f>
        <v>35679</v>
      </c>
      <c r="G339" s="42">
        <f t="shared" si="52"/>
        <v>33941</v>
      </c>
      <c r="H339" s="42">
        <f t="shared" si="52"/>
        <v>22917</v>
      </c>
      <c r="I339" s="42">
        <f t="shared" si="52"/>
        <v>23009</v>
      </c>
      <c r="J339" s="42">
        <f t="shared" si="52"/>
        <v>23694</v>
      </c>
      <c r="K339" s="42">
        <f t="shared" si="52"/>
        <v>0</v>
      </c>
      <c r="L339" s="42">
        <f t="shared" si="52"/>
        <v>0</v>
      </c>
      <c r="M339" s="42">
        <f t="shared" si="52"/>
        <v>0</v>
      </c>
      <c r="N339" s="42">
        <f t="shared" si="52"/>
        <v>409</v>
      </c>
      <c r="O339" s="42">
        <f t="shared" si="52"/>
        <v>968</v>
      </c>
      <c r="P339" s="42">
        <f t="shared" si="52"/>
        <v>408</v>
      </c>
      <c r="Q339" s="43">
        <f>Q337+Q325+Q309+Q304+Q298+Q291+Q271+Q257+Q250+Q244+Q235+Q231+Q227+Q222+Q217+Q212+Q205+Q191+Q172+Q166+Q159+Q126+Q85+Q13</f>
        <v>5259</v>
      </c>
      <c r="R339" s="43">
        <f t="shared" si="52"/>
        <v>2755</v>
      </c>
      <c r="S339" s="43">
        <f t="shared" si="52"/>
        <v>2504</v>
      </c>
      <c r="T339" s="64">
        <f t="shared" si="52"/>
        <v>232</v>
      </c>
      <c r="U339" s="64">
        <f t="shared" si="52"/>
        <v>0</v>
      </c>
      <c r="V339" s="64">
        <f t="shared" si="52"/>
        <v>243</v>
      </c>
      <c r="W339" s="43">
        <f t="shared" si="52"/>
        <v>56</v>
      </c>
      <c r="X339" s="43">
        <f t="shared" si="52"/>
        <v>8</v>
      </c>
      <c r="Y339" s="43">
        <f t="shared" si="52"/>
        <v>4189</v>
      </c>
      <c r="Z339" s="43">
        <f t="shared" si="52"/>
        <v>254</v>
      </c>
      <c r="AA339" s="43">
        <f t="shared" si="52"/>
        <v>11</v>
      </c>
      <c r="AB339" s="43">
        <f t="shared" si="52"/>
        <v>112</v>
      </c>
      <c r="AC339" s="43">
        <f t="shared" si="52"/>
        <v>307</v>
      </c>
      <c r="AD339" s="43">
        <f t="shared" si="52"/>
        <v>35</v>
      </c>
      <c r="AE339" s="43">
        <f t="shared" si="52"/>
        <v>101</v>
      </c>
      <c r="AF339" s="43">
        <f t="shared" si="52"/>
        <v>0</v>
      </c>
      <c r="AG339" s="43">
        <f t="shared" si="52"/>
        <v>61</v>
      </c>
      <c r="AH339" s="43">
        <f t="shared" si="52"/>
        <v>261</v>
      </c>
      <c r="AI339" s="43">
        <f t="shared" si="52"/>
        <v>5</v>
      </c>
      <c r="AJ339" s="43">
        <f t="shared" si="52"/>
        <v>626</v>
      </c>
      <c r="AK339" s="43">
        <f t="shared" si="52"/>
        <v>50</v>
      </c>
      <c r="AL339" s="43">
        <f t="shared" si="52"/>
        <v>71</v>
      </c>
      <c r="AM339" s="43">
        <f t="shared" si="52"/>
        <v>2</v>
      </c>
      <c r="AN339" s="43">
        <f t="shared" si="52"/>
        <v>29</v>
      </c>
      <c r="AO339" s="43">
        <f t="shared" si="52"/>
        <v>336</v>
      </c>
      <c r="AP339" s="43">
        <f t="shared" si="52"/>
        <v>7</v>
      </c>
    </row>
    <row r="340" spans="1:42" ht="15.2" customHeight="1" x14ac:dyDescent="0.15">
      <c r="C340" s="19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48"/>
      <c r="U340" s="48"/>
      <c r="V340" s="48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</row>
    <row r="341" spans="1:42" ht="15.2" customHeight="1" x14ac:dyDescent="0.15">
      <c r="A341" s="17" t="s">
        <v>249</v>
      </c>
      <c r="C341" s="19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48"/>
      <c r="U341" s="48"/>
      <c r="V341" s="48"/>
      <c r="W341" s="20"/>
      <c r="X341" s="20"/>
      <c r="Y341" s="20"/>
      <c r="Z341" s="20"/>
      <c r="AA341" s="20"/>
      <c r="AC341" s="44" t="s">
        <v>302</v>
      </c>
      <c r="AD341" s="45"/>
      <c r="AF341" s="44" t="s">
        <v>303</v>
      </c>
      <c r="AH341" s="45"/>
      <c r="AI341" s="46" t="s">
        <v>304</v>
      </c>
      <c r="AJ341" s="45"/>
      <c r="AL341" s="44" t="s">
        <v>305</v>
      </c>
      <c r="AM341" s="47"/>
      <c r="AN341" s="45"/>
      <c r="AO341" s="46" t="s">
        <v>306</v>
      </c>
      <c r="AP341" s="20"/>
    </row>
    <row r="342" spans="1:42" ht="15.2" customHeight="1" x14ac:dyDescent="0.15">
      <c r="B342" s="18" t="s">
        <v>270</v>
      </c>
      <c r="C342" s="19"/>
      <c r="D342" s="20">
        <v>9</v>
      </c>
      <c r="E342" s="20">
        <v>385</v>
      </c>
      <c r="F342" s="20">
        <v>195</v>
      </c>
      <c r="G342" s="20">
        <v>190</v>
      </c>
      <c r="H342" s="20">
        <v>128</v>
      </c>
      <c r="I342" s="20">
        <v>138</v>
      </c>
      <c r="J342" s="20">
        <v>119</v>
      </c>
      <c r="K342" s="74"/>
      <c r="L342" s="74"/>
      <c r="M342" s="74"/>
      <c r="N342" s="20">
        <v>0</v>
      </c>
      <c r="O342" s="20">
        <v>0</v>
      </c>
      <c r="P342" s="20">
        <v>0</v>
      </c>
      <c r="Q342" s="48">
        <v>13</v>
      </c>
      <c r="R342" s="48">
        <v>11</v>
      </c>
      <c r="S342" s="48">
        <v>2</v>
      </c>
      <c r="T342" s="48">
        <v>0</v>
      </c>
      <c r="U342" s="48">
        <v>0</v>
      </c>
      <c r="V342" s="48">
        <v>1</v>
      </c>
      <c r="W342" s="48">
        <v>0</v>
      </c>
      <c r="X342" s="48">
        <v>0</v>
      </c>
      <c r="Y342" s="48">
        <v>11</v>
      </c>
      <c r="Z342" s="48">
        <v>1</v>
      </c>
      <c r="AA342" s="48">
        <v>0</v>
      </c>
      <c r="AB342" s="48"/>
      <c r="AC342" s="48">
        <v>0</v>
      </c>
      <c r="AD342" s="48"/>
      <c r="AE342" s="48"/>
      <c r="AF342" s="48">
        <v>0</v>
      </c>
      <c r="AG342" s="48"/>
      <c r="AH342" s="48"/>
      <c r="AI342" s="48">
        <v>0</v>
      </c>
      <c r="AJ342" s="48"/>
      <c r="AK342" s="48"/>
      <c r="AL342" s="48">
        <v>41</v>
      </c>
      <c r="AM342" s="48"/>
      <c r="AN342" s="48"/>
      <c r="AO342" s="48">
        <v>9</v>
      </c>
      <c r="AP342" s="74"/>
    </row>
    <row r="343" spans="1:42" ht="15.2" customHeight="1" x14ac:dyDescent="0.15">
      <c r="B343" s="18" t="s">
        <v>271</v>
      </c>
      <c r="C343" s="76"/>
      <c r="D343" s="20">
        <v>9</v>
      </c>
      <c r="E343" s="20">
        <v>250</v>
      </c>
      <c r="F343" s="20">
        <v>115</v>
      </c>
      <c r="G343" s="20">
        <v>135</v>
      </c>
      <c r="H343" s="20">
        <v>83</v>
      </c>
      <c r="I343" s="20">
        <v>81</v>
      </c>
      <c r="J343" s="20">
        <v>86</v>
      </c>
      <c r="K343" s="20"/>
      <c r="L343" s="20"/>
      <c r="M343" s="20"/>
      <c r="N343" s="20">
        <v>3</v>
      </c>
      <c r="O343" s="20">
        <v>8</v>
      </c>
      <c r="P343" s="20">
        <v>6</v>
      </c>
      <c r="Q343" s="48">
        <v>19</v>
      </c>
      <c r="R343" s="48">
        <v>10</v>
      </c>
      <c r="S343" s="48">
        <v>9</v>
      </c>
      <c r="T343" s="48">
        <v>0</v>
      </c>
      <c r="U343" s="48">
        <v>0</v>
      </c>
      <c r="V343" s="48">
        <v>1</v>
      </c>
      <c r="W343" s="48">
        <v>0</v>
      </c>
      <c r="X343" s="48">
        <v>0</v>
      </c>
      <c r="Y343" s="48">
        <v>17</v>
      </c>
      <c r="Z343" s="48">
        <v>1</v>
      </c>
      <c r="AA343" s="48">
        <v>0</v>
      </c>
      <c r="AB343" s="48"/>
      <c r="AC343" s="48">
        <v>0</v>
      </c>
      <c r="AD343" s="48"/>
      <c r="AE343" s="48"/>
      <c r="AF343" s="48">
        <v>0</v>
      </c>
      <c r="AG343" s="48"/>
      <c r="AH343" s="48"/>
      <c r="AI343" s="48">
        <v>0</v>
      </c>
      <c r="AJ343" s="48"/>
      <c r="AK343" s="48"/>
      <c r="AL343" s="48">
        <v>1</v>
      </c>
      <c r="AM343" s="48"/>
      <c r="AN343" s="48"/>
      <c r="AO343" s="48">
        <v>7</v>
      </c>
      <c r="AP343" s="74"/>
    </row>
    <row r="344" spans="1:42" ht="15.2" customHeight="1" x14ac:dyDescent="0.15">
      <c r="B344" s="18" t="s">
        <v>272</v>
      </c>
      <c r="C344" s="19"/>
      <c r="D344" s="20">
        <v>6</v>
      </c>
      <c r="E344" s="20">
        <v>237</v>
      </c>
      <c r="F344" s="20">
        <v>122</v>
      </c>
      <c r="G344" s="20">
        <v>115</v>
      </c>
      <c r="H344" s="20">
        <v>80</v>
      </c>
      <c r="I344" s="20">
        <v>81</v>
      </c>
      <c r="J344" s="20">
        <v>76</v>
      </c>
      <c r="K344" s="20"/>
      <c r="L344" s="20"/>
      <c r="M344" s="20"/>
      <c r="N344" s="20">
        <v>0</v>
      </c>
      <c r="O344" s="20">
        <v>0</v>
      </c>
      <c r="P344" s="20">
        <v>0</v>
      </c>
      <c r="Q344" s="48">
        <v>13</v>
      </c>
      <c r="R344" s="48">
        <v>6</v>
      </c>
      <c r="S344" s="48">
        <v>7</v>
      </c>
      <c r="T344" s="48">
        <v>0</v>
      </c>
      <c r="U344" s="48">
        <v>0</v>
      </c>
      <c r="V344" s="48">
        <v>1</v>
      </c>
      <c r="W344" s="48">
        <v>0</v>
      </c>
      <c r="X344" s="48">
        <v>0</v>
      </c>
      <c r="Y344" s="48">
        <v>11</v>
      </c>
      <c r="Z344" s="48">
        <v>1</v>
      </c>
      <c r="AA344" s="48">
        <v>0</v>
      </c>
      <c r="AB344" s="48"/>
      <c r="AC344" s="48">
        <v>0</v>
      </c>
      <c r="AD344" s="48"/>
      <c r="AE344" s="48"/>
      <c r="AF344" s="48">
        <v>0</v>
      </c>
      <c r="AG344" s="48"/>
      <c r="AH344" s="48"/>
      <c r="AI344" s="48">
        <v>0</v>
      </c>
      <c r="AJ344" s="48"/>
      <c r="AK344" s="48"/>
      <c r="AL344" s="48">
        <v>1</v>
      </c>
      <c r="AM344" s="48"/>
      <c r="AN344" s="48"/>
      <c r="AO344" s="48">
        <v>10</v>
      </c>
      <c r="AP344" s="74"/>
    </row>
    <row r="345" spans="1:42" ht="15.2" customHeight="1" x14ac:dyDescent="0.15">
      <c r="B345" s="18" t="s">
        <v>273</v>
      </c>
      <c r="C345" s="19"/>
      <c r="D345" s="20">
        <v>9</v>
      </c>
      <c r="E345" s="20">
        <v>366</v>
      </c>
      <c r="F345" s="20">
        <v>183</v>
      </c>
      <c r="G345" s="20">
        <v>183</v>
      </c>
      <c r="H345" s="20">
        <v>122</v>
      </c>
      <c r="I345" s="20">
        <v>122</v>
      </c>
      <c r="J345" s="20">
        <v>122</v>
      </c>
      <c r="K345" s="20"/>
      <c r="L345" s="20"/>
      <c r="M345" s="20"/>
      <c r="N345" s="20">
        <v>0</v>
      </c>
      <c r="O345" s="20">
        <v>0</v>
      </c>
      <c r="P345" s="20">
        <v>0</v>
      </c>
      <c r="Q345" s="48">
        <v>15</v>
      </c>
      <c r="R345" s="48">
        <v>13</v>
      </c>
      <c r="S345" s="48">
        <v>2</v>
      </c>
      <c r="T345" s="48">
        <v>0</v>
      </c>
      <c r="U345" s="48">
        <v>0</v>
      </c>
      <c r="V345" s="48">
        <v>1</v>
      </c>
      <c r="W345" s="48">
        <v>0</v>
      </c>
      <c r="X345" s="48">
        <v>0</v>
      </c>
      <c r="Y345" s="48">
        <v>13</v>
      </c>
      <c r="Z345" s="48">
        <v>1</v>
      </c>
      <c r="AA345" s="48">
        <v>0</v>
      </c>
      <c r="AB345" s="48"/>
      <c r="AC345" s="48">
        <v>0</v>
      </c>
      <c r="AD345" s="48"/>
      <c r="AE345" s="48"/>
      <c r="AF345" s="48">
        <v>0</v>
      </c>
      <c r="AG345" s="48"/>
      <c r="AH345" s="48"/>
      <c r="AI345" s="48">
        <v>0</v>
      </c>
      <c r="AJ345" s="48"/>
      <c r="AK345" s="48"/>
      <c r="AL345" s="48">
        <v>40</v>
      </c>
      <c r="AM345" s="48"/>
      <c r="AN345" s="48"/>
      <c r="AO345" s="48">
        <v>8</v>
      </c>
      <c r="AP345" s="74"/>
    </row>
    <row r="346" spans="1:42" ht="15.2" customHeight="1" x14ac:dyDescent="0.15">
      <c r="A346" s="17" t="s">
        <v>250</v>
      </c>
      <c r="C346" s="26" t="s">
        <v>62</v>
      </c>
      <c r="D346" s="20">
        <f t="shared" ref="D346:J346" si="53">SUM(D342:D345)</f>
        <v>33</v>
      </c>
      <c r="E346" s="20">
        <f t="shared" si="53"/>
        <v>1238</v>
      </c>
      <c r="F346" s="20">
        <f t="shared" si="53"/>
        <v>615</v>
      </c>
      <c r="G346" s="20">
        <f t="shared" si="53"/>
        <v>623</v>
      </c>
      <c r="H346" s="20">
        <f t="shared" si="53"/>
        <v>413</v>
      </c>
      <c r="I346" s="20">
        <f t="shared" si="53"/>
        <v>422</v>
      </c>
      <c r="J346" s="20">
        <f t="shared" si="53"/>
        <v>403</v>
      </c>
      <c r="K346" s="20"/>
      <c r="L346" s="20"/>
      <c r="M346" s="20"/>
      <c r="N346" s="20">
        <f t="shared" ref="N346:S346" si="54">SUM(N342:N345)</f>
        <v>3</v>
      </c>
      <c r="O346" s="20">
        <f t="shared" si="54"/>
        <v>8</v>
      </c>
      <c r="P346" s="20">
        <f t="shared" si="54"/>
        <v>6</v>
      </c>
      <c r="Q346" s="48">
        <f t="shared" si="54"/>
        <v>60</v>
      </c>
      <c r="R346" s="48">
        <f t="shared" si="54"/>
        <v>40</v>
      </c>
      <c r="S346" s="48">
        <f t="shared" si="54"/>
        <v>20</v>
      </c>
      <c r="T346" s="48">
        <f t="shared" ref="T346:AA346" si="55">SUM(T342:T345)</f>
        <v>0</v>
      </c>
      <c r="U346" s="48">
        <f t="shared" si="55"/>
        <v>0</v>
      </c>
      <c r="V346" s="48">
        <f>SUM(V342:V345)</f>
        <v>4</v>
      </c>
      <c r="W346" s="48">
        <f t="shared" si="55"/>
        <v>0</v>
      </c>
      <c r="X346" s="48">
        <f t="shared" si="55"/>
        <v>0</v>
      </c>
      <c r="Y346" s="48">
        <f>SUM(Y342:Y345)</f>
        <v>52</v>
      </c>
      <c r="Z346" s="48">
        <f>SUM(Z342:Z345)</f>
        <v>4</v>
      </c>
      <c r="AA346" s="48">
        <f t="shared" si="55"/>
        <v>0</v>
      </c>
      <c r="AB346" s="48"/>
      <c r="AC346" s="48">
        <f t="shared" ref="AC346" si="56">SUM(AC342:AC345)</f>
        <v>0</v>
      </c>
      <c r="AD346" s="48"/>
      <c r="AE346" s="48"/>
      <c r="AF346" s="48">
        <f t="shared" ref="AF346" si="57">SUM(AF342:AF345)</f>
        <v>0</v>
      </c>
      <c r="AG346" s="48"/>
      <c r="AH346" s="48"/>
      <c r="AI346" s="48">
        <f t="shared" ref="AI346" si="58">SUM(AI342:AI345)</f>
        <v>0</v>
      </c>
      <c r="AJ346" s="48"/>
      <c r="AK346" s="48"/>
      <c r="AL346" s="48">
        <f>SUM(AL342:AL345)</f>
        <v>83</v>
      </c>
      <c r="AM346" s="48"/>
      <c r="AN346" s="48"/>
      <c r="AO346" s="48">
        <f>SUM(AO342:AO345)</f>
        <v>34</v>
      </c>
      <c r="AP346" s="74"/>
    </row>
    <row r="347" spans="1:42" ht="15.2" customHeight="1" x14ac:dyDescent="0.15">
      <c r="C347" s="19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4"/>
    </row>
    <row r="348" spans="1:42" ht="15.2" customHeight="1" x14ac:dyDescent="0.15">
      <c r="A348" s="17" t="s">
        <v>251</v>
      </c>
      <c r="C348" s="26" t="s">
        <v>62</v>
      </c>
      <c r="D348" s="20">
        <v>222</v>
      </c>
      <c r="E348" s="20">
        <v>7713</v>
      </c>
      <c r="F348" s="20">
        <v>3914</v>
      </c>
      <c r="G348" s="20">
        <v>3799</v>
      </c>
      <c r="H348" s="20">
        <v>2489</v>
      </c>
      <c r="I348" s="20">
        <v>2572</v>
      </c>
      <c r="J348" s="20">
        <v>2652</v>
      </c>
      <c r="K348" s="20"/>
      <c r="L348" s="20"/>
      <c r="M348" s="20"/>
      <c r="N348" s="20">
        <v>0</v>
      </c>
      <c r="O348" s="20">
        <v>0</v>
      </c>
      <c r="P348" s="20">
        <v>0</v>
      </c>
      <c r="Q348" s="48">
        <f>SUM(R348:S348)</f>
        <v>598</v>
      </c>
      <c r="R348" s="48">
        <v>363</v>
      </c>
      <c r="S348" s="48">
        <v>235</v>
      </c>
      <c r="T348" s="48">
        <v>3</v>
      </c>
      <c r="U348" s="48">
        <v>0</v>
      </c>
      <c r="V348" s="48">
        <v>20</v>
      </c>
      <c r="W348" s="48">
        <v>1</v>
      </c>
      <c r="X348" s="48">
        <v>6</v>
      </c>
      <c r="Y348" s="48">
        <v>491</v>
      </c>
      <c r="Z348" s="48">
        <v>11</v>
      </c>
      <c r="AA348" s="48">
        <v>0</v>
      </c>
      <c r="AB348" s="75"/>
      <c r="AC348" s="48">
        <v>50</v>
      </c>
      <c r="AD348" s="75"/>
      <c r="AE348" s="75"/>
      <c r="AF348" s="48">
        <v>0</v>
      </c>
      <c r="AG348" s="75"/>
      <c r="AH348" s="75"/>
      <c r="AI348" s="48">
        <v>16</v>
      </c>
      <c r="AJ348" s="75"/>
      <c r="AK348" s="75"/>
      <c r="AL348" s="48">
        <v>245</v>
      </c>
      <c r="AM348" s="48"/>
      <c r="AN348" s="48"/>
      <c r="AO348" s="48">
        <v>229</v>
      </c>
      <c r="AP348" s="74"/>
    </row>
    <row r="349" spans="1:42" ht="15.2" customHeight="1" x14ac:dyDescent="0.15">
      <c r="C349" s="19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5"/>
      <c r="U349" s="75"/>
      <c r="V349" s="75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</row>
    <row r="350" spans="1:42" ht="15.2" customHeight="1" x14ac:dyDescent="0.15">
      <c r="B350" s="18" t="s">
        <v>252</v>
      </c>
      <c r="C350" s="19"/>
      <c r="D350" s="20">
        <f t="shared" ref="D350:J350" si="59">D339+D346+D348</f>
        <v>2778</v>
      </c>
      <c r="E350" s="20">
        <f t="shared" si="59"/>
        <v>78571</v>
      </c>
      <c r="F350" s="20">
        <f t="shared" si="59"/>
        <v>40208</v>
      </c>
      <c r="G350" s="20">
        <f t="shared" si="59"/>
        <v>38363</v>
      </c>
      <c r="H350" s="20">
        <f t="shared" si="59"/>
        <v>25819</v>
      </c>
      <c r="I350" s="20">
        <f t="shared" si="59"/>
        <v>26003</v>
      </c>
      <c r="J350" s="20">
        <f t="shared" si="59"/>
        <v>26749</v>
      </c>
      <c r="K350" s="20"/>
      <c r="L350" s="20"/>
      <c r="M350" s="20"/>
      <c r="N350" s="20">
        <f t="shared" ref="N350:AA350" si="60">N339+N346+N348</f>
        <v>412</v>
      </c>
      <c r="O350" s="20">
        <f t="shared" si="60"/>
        <v>976</v>
      </c>
      <c r="P350" s="20">
        <f t="shared" si="60"/>
        <v>414</v>
      </c>
      <c r="Q350" s="20">
        <f t="shared" si="60"/>
        <v>5917</v>
      </c>
      <c r="R350" s="20">
        <f t="shared" si="60"/>
        <v>3158</v>
      </c>
      <c r="S350" s="20">
        <f t="shared" si="60"/>
        <v>2759</v>
      </c>
      <c r="T350" s="20">
        <f t="shared" si="60"/>
        <v>235</v>
      </c>
      <c r="U350" s="20">
        <f t="shared" si="60"/>
        <v>0</v>
      </c>
      <c r="V350" s="20">
        <f t="shared" si="60"/>
        <v>267</v>
      </c>
      <c r="W350" s="20">
        <f t="shared" si="60"/>
        <v>57</v>
      </c>
      <c r="X350" s="20">
        <f t="shared" si="60"/>
        <v>14</v>
      </c>
      <c r="Y350" s="20">
        <f t="shared" si="60"/>
        <v>4732</v>
      </c>
      <c r="Z350" s="20">
        <f t="shared" si="60"/>
        <v>269</v>
      </c>
      <c r="AA350" s="20">
        <f t="shared" si="60"/>
        <v>11</v>
      </c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</row>
    <row r="351" spans="1:42" ht="15.2" customHeight="1" thickBot="1" x14ac:dyDescent="0.2">
      <c r="A351" s="51"/>
      <c r="B351" s="51"/>
      <c r="C351" s="52"/>
      <c r="D351" s="53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5"/>
      <c r="R351" s="55"/>
      <c r="S351" s="55"/>
      <c r="T351" s="63"/>
      <c r="U351" s="63"/>
      <c r="V351" s="63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</row>
    <row r="352" spans="1:42" ht="15.2" customHeight="1" thickTop="1" x14ac:dyDescent="0.15">
      <c r="A352" s="17" t="s">
        <v>314</v>
      </c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17" t="s">
        <v>315</v>
      </c>
      <c r="U352" s="17"/>
      <c r="V352" s="17"/>
      <c r="W352" s="17"/>
      <c r="X352" s="17"/>
      <c r="Y352" s="17"/>
      <c r="Z352" s="17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</row>
    <row r="353" spans="1:42" ht="15.2" customHeight="1" x14ac:dyDescent="0.15"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48"/>
      <c r="U353" s="48"/>
      <c r="V353" s="48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</row>
    <row r="354" spans="1:42" ht="15.2" customHeight="1" x14ac:dyDescent="0.15"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48"/>
      <c r="U354" s="48"/>
      <c r="V354" s="48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</row>
    <row r="355" spans="1:42" ht="15.2" customHeight="1" x14ac:dyDescent="0.15"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48"/>
      <c r="U355" s="48"/>
      <c r="V355" s="48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</row>
    <row r="356" spans="1:42" ht="15.2" customHeight="1" x14ac:dyDescent="0.15"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48"/>
      <c r="U356" s="48"/>
      <c r="V356" s="48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</row>
    <row r="357" spans="1:42" ht="15.2" customHeight="1" x14ac:dyDescent="0.15"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48"/>
      <c r="U357" s="48"/>
      <c r="V357" s="48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</row>
    <row r="358" spans="1:42" ht="15.2" customHeight="1" x14ac:dyDescent="0.15"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48"/>
      <c r="U358" s="48"/>
      <c r="V358" s="48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</row>
    <row r="359" spans="1:42" ht="15.2" customHeight="1" x14ac:dyDescent="0.15"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48"/>
      <c r="U359" s="48"/>
      <c r="V359" s="48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</row>
    <row r="360" spans="1:42" ht="15.2" customHeight="1" x14ac:dyDescent="0.15"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48"/>
      <c r="U360" s="48"/>
      <c r="V360" s="48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</row>
    <row r="361" spans="1:42" ht="15.2" customHeight="1" x14ac:dyDescent="0.15"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48"/>
      <c r="U361" s="48"/>
      <c r="V361" s="48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</row>
    <row r="362" spans="1:42" ht="15.2" customHeight="1" x14ac:dyDescent="0.15"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48"/>
      <c r="U362" s="48"/>
      <c r="V362" s="48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</row>
    <row r="363" spans="1:42" ht="15.2" customHeight="1" x14ac:dyDescent="0.15"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48"/>
      <c r="U363" s="48"/>
      <c r="V363" s="48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</row>
    <row r="364" spans="1:42" ht="15.2" customHeight="1" x14ac:dyDescent="0.15">
      <c r="A364" s="21"/>
      <c r="B364" s="21"/>
      <c r="C364" s="21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48"/>
      <c r="U364" s="48"/>
      <c r="V364" s="48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</row>
    <row r="365" spans="1:42" ht="15.2" customHeight="1" x14ac:dyDescent="0.15">
      <c r="A365" s="21"/>
      <c r="B365" s="21"/>
      <c r="C365" s="21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48"/>
      <c r="U365" s="48"/>
      <c r="V365" s="48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</row>
    <row r="366" spans="1:42" ht="15.2" customHeight="1" x14ac:dyDescent="0.15">
      <c r="A366" s="21"/>
      <c r="B366" s="21"/>
      <c r="C366" s="21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48"/>
      <c r="U366" s="48"/>
      <c r="V366" s="48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</row>
    <row r="367" spans="1:42" ht="15.2" customHeight="1" x14ac:dyDescent="0.15">
      <c r="A367" s="21"/>
      <c r="B367" s="21"/>
      <c r="C367" s="21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48"/>
      <c r="U367" s="48"/>
      <c r="V367" s="48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</row>
    <row r="368" spans="1:42" ht="15.2" customHeight="1" x14ac:dyDescent="0.15">
      <c r="A368" s="21"/>
      <c r="B368" s="21"/>
      <c r="C368" s="21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48"/>
      <c r="U368" s="48"/>
      <c r="V368" s="48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</row>
    <row r="369" spans="1:42" ht="15.2" customHeight="1" x14ac:dyDescent="0.15">
      <c r="A369" s="21"/>
      <c r="B369" s="21"/>
      <c r="C369" s="21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48"/>
      <c r="U369" s="48"/>
      <c r="V369" s="48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</row>
    <row r="370" spans="1:42" ht="15.2" customHeight="1" x14ac:dyDescent="0.15">
      <c r="A370" s="21"/>
      <c r="B370" s="21"/>
      <c r="C370" s="21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48"/>
      <c r="U370" s="48"/>
      <c r="V370" s="48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</row>
    <row r="371" spans="1:42" ht="15.2" customHeight="1" x14ac:dyDescent="0.15">
      <c r="A371" s="21"/>
      <c r="B371" s="21"/>
      <c r="C371" s="21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48"/>
      <c r="U371" s="48"/>
      <c r="V371" s="48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</row>
    <row r="372" spans="1:42" ht="15.2" customHeight="1" x14ac:dyDescent="0.15">
      <c r="A372" s="21"/>
      <c r="B372" s="21"/>
      <c r="C372" s="21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48"/>
      <c r="U372" s="48"/>
      <c r="V372" s="48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</row>
    <row r="373" spans="1:42" ht="15.2" customHeight="1" x14ac:dyDescent="0.15">
      <c r="A373" s="21"/>
      <c r="B373" s="21"/>
      <c r="C373" s="21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48"/>
      <c r="U373" s="48"/>
      <c r="V373" s="48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</row>
    <row r="374" spans="1:42" ht="15.2" customHeight="1" x14ac:dyDescent="0.15">
      <c r="A374" s="21"/>
      <c r="B374" s="21"/>
      <c r="C374" s="21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48"/>
      <c r="U374" s="48"/>
      <c r="V374" s="48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</row>
    <row r="375" spans="1:42" ht="15.2" customHeight="1" x14ac:dyDescent="0.15">
      <c r="A375" s="21"/>
      <c r="B375" s="21"/>
      <c r="C375" s="21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48"/>
      <c r="U375" s="48"/>
      <c r="V375" s="48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</row>
    <row r="376" spans="1:42" ht="15.2" customHeight="1" x14ac:dyDescent="0.15">
      <c r="A376" s="21"/>
      <c r="B376" s="21"/>
      <c r="C376" s="21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48"/>
      <c r="U376" s="48"/>
      <c r="V376" s="48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</row>
    <row r="377" spans="1:42" ht="15.2" customHeight="1" x14ac:dyDescent="0.15">
      <c r="A377" s="21"/>
      <c r="B377" s="21"/>
      <c r="C377" s="21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48"/>
      <c r="U377" s="48"/>
      <c r="V377" s="48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</row>
    <row r="378" spans="1:42" ht="15.2" customHeight="1" x14ac:dyDescent="0.15">
      <c r="A378" s="21"/>
      <c r="B378" s="21"/>
      <c r="C378" s="21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48"/>
      <c r="U378" s="48"/>
      <c r="V378" s="48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</row>
    <row r="379" spans="1:42" ht="15.2" customHeight="1" x14ac:dyDescent="0.15">
      <c r="A379" s="21"/>
      <c r="B379" s="21"/>
      <c r="C379" s="21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48"/>
      <c r="U379" s="48"/>
      <c r="V379" s="48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</row>
    <row r="380" spans="1:42" ht="15.2" customHeight="1" x14ac:dyDescent="0.15">
      <c r="A380" s="21"/>
      <c r="B380" s="21"/>
      <c r="C380" s="21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48"/>
      <c r="U380" s="48"/>
      <c r="V380" s="48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</row>
    <row r="381" spans="1:42" ht="15.2" customHeight="1" x14ac:dyDescent="0.15">
      <c r="A381" s="21"/>
      <c r="B381" s="21"/>
      <c r="C381" s="21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48"/>
      <c r="U381" s="48"/>
      <c r="V381" s="48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</row>
    <row r="382" spans="1:42" ht="15.2" customHeight="1" x14ac:dyDescent="0.15">
      <c r="A382" s="21"/>
      <c r="B382" s="21"/>
      <c r="C382" s="21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48"/>
      <c r="U382" s="48"/>
      <c r="V382" s="48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</row>
    <row r="383" spans="1:42" ht="15.2" customHeight="1" x14ac:dyDescent="0.1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48"/>
      <c r="U383" s="48"/>
      <c r="V383" s="48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</row>
    <row r="384" spans="1:42" ht="15.2" customHeight="1" x14ac:dyDescent="0.1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48"/>
      <c r="U384" s="48"/>
      <c r="V384" s="48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</row>
    <row r="385" spans="1:42" ht="15.2" customHeight="1" x14ac:dyDescent="0.1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48"/>
      <c r="U385" s="48"/>
      <c r="V385" s="48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</row>
    <row r="386" spans="1:42" ht="15.2" customHeight="1" x14ac:dyDescent="0.1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48"/>
      <c r="U386" s="48"/>
      <c r="V386" s="48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</row>
    <row r="387" spans="1:42" ht="15.2" customHeight="1" x14ac:dyDescent="0.1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48"/>
      <c r="U387" s="48"/>
      <c r="V387" s="48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</row>
    <row r="388" spans="1:42" ht="15.2" customHeight="1" x14ac:dyDescent="0.1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48"/>
      <c r="U388" s="48"/>
      <c r="V388" s="48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</row>
    <row r="389" spans="1:42" ht="15.2" customHeight="1" x14ac:dyDescent="0.1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48"/>
      <c r="U389" s="48"/>
      <c r="V389" s="48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</row>
    <row r="390" spans="1:42" ht="15.2" customHeight="1" x14ac:dyDescent="0.1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48"/>
      <c r="U390" s="48"/>
      <c r="V390" s="48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</row>
    <row r="391" spans="1:42" ht="15.2" customHeight="1" x14ac:dyDescent="0.1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48"/>
      <c r="U391" s="48"/>
      <c r="V391" s="48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</row>
    <row r="392" spans="1:42" ht="15.2" customHeight="1" x14ac:dyDescent="0.1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48"/>
      <c r="U392" s="48"/>
      <c r="V392" s="48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</row>
    <row r="393" spans="1:42" ht="15.2" customHeight="1" x14ac:dyDescent="0.1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48"/>
      <c r="U393" s="48"/>
      <c r="V393" s="48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</row>
    <row r="394" spans="1:42" ht="15.2" customHeight="1" x14ac:dyDescent="0.1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48"/>
      <c r="U394" s="48"/>
      <c r="V394" s="48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</row>
    <row r="395" spans="1:42" ht="15.2" customHeight="1" x14ac:dyDescent="0.15">
      <c r="A395" s="21"/>
      <c r="B395" s="21"/>
      <c r="C395" s="21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48"/>
      <c r="U395" s="48"/>
      <c r="V395" s="48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</row>
    <row r="396" spans="1:42" ht="15.2" customHeight="1" x14ac:dyDescent="0.15">
      <c r="A396" s="21"/>
      <c r="B396" s="21"/>
      <c r="C396" s="21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48"/>
      <c r="U396" s="48"/>
      <c r="V396" s="48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</row>
    <row r="397" spans="1:42" ht="15.2" customHeight="1" x14ac:dyDescent="0.15">
      <c r="A397" s="21"/>
      <c r="B397" s="21"/>
      <c r="C397" s="21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48"/>
      <c r="U397" s="48"/>
      <c r="V397" s="48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</row>
    <row r="398" spans="1:42" ht="15.2" customHeight="1" x14ac:dyDescent="0.15">
      <c r="A398" s="21"/>
      <c r="B398" s="21"/>
      <c r="C398" s="21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48"/>
      <c r="U398" s="48"/>
      <c r="V398" s="48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</row>
    <row r="399" spans="1:42" ht="15.2" customHeight="1" x14ac:dyDescent="0.15">
      <c r="A399" s="21"/>
      <c r="B399" s="21"/>
      <c r="C399" s="21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48"/>
      <c r="U399" s="48"/>
      <c r="V399" s="48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</row>
    <row r="400" spans="1:42" ht="15.2" customHeight="1" x14ac:dyDescent="0.15">
      <c r="A400" s="21"/>
      <c r="B400" s="21"/>
      <c r="C400" s="21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48"/>
      <c r="U400" s="48"/>
      <c r="V400" s="48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</row>
    <row r="401" spans="1:42" ht="15.2" customHeight="1" x14ac:dyDescent="0.15">
      <c r="A401" s="21"/>
      <c r="B401" s="21"/>
      <c r="C401" s="21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48"/>
      <c r="U401" s="48"/>
      <c r="V401" s="48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</row>
    <row r="402" spans="1:42" ht="15.2" customHeight="1" x14ac:dyDescent="0.15">
      <c r="A402" s="21"/>
      <c r="B402" s="21"/>
      <c r="C402" s="21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48"/>
      <c r="U402" s="48"/>
      <c r="V402" s="48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</row>
    <row r="403" spans="1:42" ht="15.2" customHeight="1" x14ac:dyDescent="0.15">
      <c r="A403" s="21"/>
      <c r="B403" s="21"/>
      <c r="C403" s="21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48"/>
      <c r="U403" s="48"/>
      <c r="V403" s="48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</row>
    <row r="404" spans="1:42" ht="15.2" customHeight="1" x14ac:dyDescent="0.15">
      <c r="A404" s="21"/>
      <c r="B404" s="21"/>
      <c r="C404" s="21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48"/>
      <c r="U404" s="48"/>
      <c r="V404" s="48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</row>
    <row r="405" spans="1:42" ht="15.2" customHeight="1" x14ac:dyDescent="0.15">
      <c r="A405" s="21"/>
      <c r="B405" s="21"/>
      <c r="C405" s="21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48"/>
      <c r="U405" s="48"/>
      <c r="V405" s="48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</row>
    <row r="406" spans="1:42" ht="15.2" customHeight="1" x14ac:dyDescent="0.15">
      <c r="A406" s="21"/>
      <c r="B406" s="21"/>
      <c r="C406" s="21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48"/>
      <c r="U406" s="48"/>
      <c r="V406" s="48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</row>
    <row r="407" spans="1:42" ht="15.2" customHeight="1" x14ac:dyDescent="0.15">
      <c r="A407" s="21"/>
      <c r="B407" s="21"/>
      <c r="C407" s="21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48"/>
      <c r="U407" s="48"/>
      <c r="V407" s="48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</row>
    <row r="408" spans="1:42" ht="15.2" customHeight="1" x14ac:dyDescent="0.15">
      <c r="A408" s="21"/>
      <c r="B408" s="21"/>
      <c r="C408" s="21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48"/>
      <c r="U408" s="48"/>
      <c r="V408" s="48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</row>
    <row r="409" spans="1:42" ht="15.2" customHeight="1" x14ac:dyDescent="0.15">
      <c r="A409" s="21"/>
      <c r="B409" s="21"/>
      <c r="C409" s="21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48"/>
      <c r="U409" s="48"/>
      <c r="V409" s="48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</row>
    <row r="410" spans="1:42" ht="15.2" customHeight="1" x14ac:dyDescent="0.15">
      <c r="A410" s="21"/>
      <c r="B410" s="21"/>
      <c r="C410" s="21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48"/>
      <c r="U410" s="48"/>
      <c r="V410" s="48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</row>
    <row r="411" spans="1:42" ht="15.2" customHeight="1" x14ac:dyDescent="0.15">
      <c r="A411" s="21"/>
      <c r="B411" s="21"/>
      <c r="C411" s="21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48"/>
      <c r="U411" s="48"/>
      <c r="V411" s="48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</row>
    <row r="412" spans="1:42" ht="15.2" customHeight="1" x14ac:dyDescent="0.15">
      <c r="A412" s="21"/>
      <c r="B412" s="21"/>
      <c r="C412" s="21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48"/>
      <c r="U412" s="48"/>
      <c r="V412" s="48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</row>
    <row r="413" spans="1:42" ht="15.2" customHeight="1" x14ac:dyDescent="0.15">
      <c r="A413" s="21"/>
      <c r="B413" s="21"/>
      <c r="C413" s="21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48"/>
      <c r="U413" s="48"/>
      <c r="V413" s="48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</row>
    <row r="414" spans="1:42" ht="15.2" customHeight="1" x14ac:dyDescent="0.15">
      <c r="A414" s="21"/>
      <c r="B414" s="21"/>
      <c r="C414" s="21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48"/>
      <c r="U414" s="48"/>
      <c r="V414" s="48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</row>
    <row r="415" spans="1:42" ht="15.2" customHeight="1" x14ac:dyDescent="0.15">
      <c r="A415" s="21"/>
      <c r="B415" s="21"/>
      <c r="C415" s="21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48"/>
      <c r="U415" s="48"/>
      <c r="V415" s="48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</row>
    <row r="416" spans="1:42" ht="15.2" customHeight="1" x14ac:dyDescent="0.15">
      <c r="A416" s="21"/>
      <c r="B416" s="21"/>
      <c r="C416" s="21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48"/>
      <c r="U416" s="48"/>
      <c r="V416" s="48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</row>
    <row r="417" spans="1:42" ht="15.2" customHeight="1" x14ac:dyDescent="0.15">
      <c r="A417" s="21"/>
      <c r="B417" s="21"/>
      <c r="C417" s="21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48"/>
      <c r="U417" s="48"/>
      <c r="V417" s="48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</row>
    <row r="418" spans="1:42" ht="15.2" customHeight="1" x14ac:dyDescent="0.15">
      <c r="A418" s="21"/>
      <c r="B418" s="21"/>
      <c r="C418" s="21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48"/>
      <c r="U418" s="48"/>
      <c r="V418" s="48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</row>
    <row r="419" spans="1:42" ht="15.2" customHeight="1" x14ac:dyDescent="0.15">
      <c r="A419" s="21"/>
      <c r="B419" s="21"/>
      <c r="C419" s="21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48"/>
      <c r="U419" s="48"/>
      <c r="V419" s="48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</row>
    <row r="420" spans="1:42" ht="15.2" customHeight="1" x14ac:dyDescent="0.15">
      <c r="A420" s="21"/>
      <c r="B420" s="21"/>
      <c r="C420" s="21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48"/>
      <c r="U420" s="48"/>
      <c r="V420" s="48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</row>
    <row r="421" spans="1:42" ht="15.2" customHeight="1" x14ac:dyDescent="0.15">
      <c r="A421" s="21"/>
      <c r="B421" s="21"/>
      <c r="C421" s="21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48"/>
      <c r="U421" s="48"/>
      <c r="V421" s="48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</row>
    <row r="422" spans="1:42" ht="15.2" customHeight="1" x14ac:dyDescent="0.15">
      <c r="A422" s="21"/>
      <c r="B422" s="21"/>
      <c r="C422" s="21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48"/>
      <c r="U422" s="48"/>
      <c r="V422" s="48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</row>
    <row r="423" spans="1:42" ht="15.2" customHeight="1" x14ac:dyDescent="0.15">
      <c r="A423" s="21"/>
      <c r="B423" s="21"/>
      <c r="C423" s="21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48"/>
      <c r="U423" s="48"/>
      <c r="V423" s="48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</row>
    <row r="424" spans="1:42" ht="15.2" customHeight="1" x14ac:dyDescent="0.15">
      <c r="A424" s="21"/>
      <c r="B424" s="21"/>
      <c r="C424" s="21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48"/>
      <c r="U424" s="48"/>
      <c r="V424" s="48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</row>
    <row r="425" spans="1:42" ht="15.2" customHeight="1" x14ac:dyDescent="0.15">
      <c r="A425" s="21"/>
      <c r="B425" s="21"/>
      <c r="C425" s="21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48"/>
      <c r="U425" s="48"/>
      <c r="V425" s="48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</row>
    <row r="426" spans="1:42" ht="15.2" customHeight="1" x14ac:dyDescent="0.15">
      <c r="A426" s="21"/>
      <c r="B426" s="21"/>
      <c r="C426" s="21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48"/>
      <c r="U426" s="48"/>
      <c r="V426" s="48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</row>
    <row r="427" spans="1:42" ht="15.2" customHeight="1" x14ac:dyDescent="0.15">
      <c r="A427" s="21"/>
      <c r="B427" s="21"/>
      <c r="C427" s="21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48"/>
      <c r="U427" s="48"/>
      <c r="V427" s="48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</row>
    <row r="428" spans="1:42" ht="15.2" customHeight="1" x14ac:dyDescent="0.15">
      <c r="A428" s="21"/>
      <c r="B428" s="21"/>
      <c r="C428" s="21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48"/>
      <c r="U428" s="48"/>
      <c r="V428" s="48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</row>
    <row r="429" spans="1:42" ht="15.2" customHeight="1" x14ac:dyDescent="0.15">
      <c r="A429" s="21"/>
      <c r="B429" s="21"/>
      <c r="C429" s="21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48"/>
      <c r="U429" s="48"/>
      <c r="V429" s="48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</row>
    <row r="430" spans="1:42" ht="15.2" customHeight="1" x14ac:dyDescent="0.15">
      <c r="A430" s="21"/>
      <c r="B430" s="21"/>
      <c r="C430" s="21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48"/>
      <c r="U430" s="48"/>
      <c r="V430" s="48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</row>
    <row r="431" spans="1:42" ht="15.2" customHeight="1" x14ac:dyDescent="0.15">
      <c r="A431" s="21"/>
      <c r="B431" s="21"/>
      <c r="C431" s="21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48"/>
      <c r="U431" s="48"/>
      <c r="V431" s="48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</row>
    <row r="432" spans="1:42" ht="15.2" customHeight="1" x14ac:dyDescent="0.15">
      <c r="A432" s="21"/>
      <c r="B432" s="21"/>
      <c r="C432" s="21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48"/>
      <c r="U432" s="48"/>
      <c r="V432" s="48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</row>
    <row r="433" spans="1:42" ht="15.2" customHeight="1" x14ac:dyDescent="0.15">
      <c r="A433" s="21"/>
      <c r="B433" s="21"/>
      <c r="C433" s="21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48"/>
      <c r="U433" s="48"/>
      <c r="V433" s="48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</row>
    <row r="434" spans="1:42" ht="15.2" customHeight="1" x14ac:dyDescent="0.15">
      <c r="A434" s="21"/>
      <c r="B434" s="21"/>
      <c r="C434" s="21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48"/>
      <c r="U434" s="48"/>
      <c r="V434" s="48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</row>
    <row r="435" spans="1:42" ht="15.2" customHeight="1" x14ac:dyDescent="0.15">
      <c r="A435" s="21"/>
      <c r="B435" s="21"/>
      <c r="C435" s="21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48"/>
      <c r="U435" s="48"/>
      <c r="V435" s="48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</row>
    <row r="436" spans="1:42" ht="15.2" customHeight="1" x14ac:dyDescent="0.15">
      <c r="A436" s="21"/>
      <c r="B436" s="21"/>
      <c r="C436" s="21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48"/>
      <c r="U436" s="48"/>
      <c r="V436" s="48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</row>
    <row r="437" spans="1:42" ht="15.2" customHeight="1" x14ac:dyDescent="0.15">
      <c r="A437" s="21"/>
      <c r="B437" s="21"/>
      <c r="C437" s="21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48"/>
      <c r="U437" s="48"/>
      <c r="V437" s="48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</row>
    <row r="438" spans="1:42" ht="15.2" customHeight="1" x14ac:dyDescent="0.15">
      <c r="A438" s="21"/>
      <c r="B438" s="21"/>
      <c r="C438" s="21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48"/>
      <c r="U438" s="48"/>
      <c r="V438" s="48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</row>
    <row r="439" spans="1:42" ht="15.2" customHeight="1" x14ac:dyDescent="0.15">
      <c r="A439" s="21"/>
      <c r="B439" s="21"/>
      <c r="C439" s="21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48"/>
      <c r="U439" s="48"/>
      <c r="V439" s="48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</row>
    <row r="440" spans="1:42" ht="15.2" customHeight="1" x14ac:dyDescent="0.15">
      <c r="A440" s="21"/>
      <c r="B440" s="21"/>
      <c r="C440" s="21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48"/>
      <c r="U440" s="48"/>
      <c r="V440" s="48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</row>
    <row r="441" spans="1:42" ht="15.2" customHeight="1" x14ac:dyDescent="0.15">
      <c r="A441" s="21"/>
      <c r="B441" s="21"/>
      <c r="C441" s="21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48"/>
      <c r="U441" s="48"/>
      <c r="V441" s="48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</row>
    <row r="442" spans="1:42" ht="15.2" customHeight="1" x14ac:dyDescent="0.15">
      <c r="A442" s="21"/>
      <c r="B442" s="21"/>
      <c r="C442" s="21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48"/>
      <c r="U442" s="48"/>
      <c r="V442" s="48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</row>
    <row r="443" spans="1:42" ht="15.2" customHeight="1" x14ac:dyDescent="0.15">
      <c r="A443" s="21"/>
      <c r="B443" s="21"/>
      <c r="C443" s="21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48"/>
      <c r="U443" s="48"/>
      <c r="V443" s="48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</row>
    <row r="444" spans="1:42" ht="15.2" customHeight="1" x14ac:dyDescent="0.15">
      <c r="A444" s="21"/>
      <c r="B444" s="21"/>
      <c r="C444" s="21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48"/>
      <c r="U444" s="48"/>
      <c r="V444" s="48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</row>
    <row r="445" spans="1:42" ht="15.2" customHeight="1" x14ac:dyDescent="0.15">
      <c r="A445" s="21"/>
      <c r="B445" s="21"/>
      <c r="C445" s="21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48"/>
      <c r="U445" s="48"/>
      <c r="V445" s="48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</row>
    <row r="446" spans="1:42" ht="15.2" customHeight="1" x14ac:dyDescent="0.15">
      <c r="A446" s="21"/>
      <c r="B446" s="21"/>
      <c r="C446" s="21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48"/>
      <c r="U446" s="48"/>
      <c r="V446" s="48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</row>
    <row r="447" spans="1:42" ht="15.2" customHeight="1" x14ac:dyDescent="0.15">
      <c r="A447" s="21"/>
      <c r="B447" s="21"/>
      <c r="C447" s="21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48"/>
      <c r="U447" s="48"/>
      <c r="V447" s="48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</row>
    <row r="448" spans="1:42" ht="15.2" customHeight="1" x14ac:dyDescent="0.15">
      <c r="A448" s="21"/>
      <c r="B448" s="21"/>
      <c r="C448" s="21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48"/>
      <c r="U448" s="48"/>
      <c r="V448" s="48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</row>
    <row r="449" spans="1:42" ht="15.2" customHeight="1" x14ac:dyDescent="0.15">
      <c r="A449" s="21"/>
      <c r="B449" s="21"/>
      <c r="C449" s="21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48"/>
      <c r="U449" s="48"/>
      <c r="V449" s="48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</row>
    <row r="450" spans="1:42" ht="15.2" customHeight="1" x14ac:dyDescent="0.15">
      <c r="A450" s="21"/>
      <c r="B450" s="21"/>
      <c r="C450" s="21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48"/>
      <c r="U450" s="48"/>
      <c r="V450" s="48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</row>
    <row r="451" spans="1:42" ht="15.2" customHeight="1" x14ac:dyDescent="0.15">
      <c r="A451" s="21"/>
      <c r="B451" s="21"/>
      <c r="C451" s="21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48"/>
      <c r="U451" s="48"/>
      <c r="V451" s="48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</row>
    <row r="452" spans="1:42" ht="15.2" customHeight="1" x14ac:dyDescent="0.15">
      <c r="A452" s="21"/>
      <c r="B452" s="21"/>
      <c r="C452" s="21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48"/>
      <c r="U452" s="48"/>
      <c r="V452" s="48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</row>
    <row r="453" spans="1:42" ht="15.2" customHeight="1" x14ac:dyDescent="0.15">
      <c r="A453" s="21"/>
      <c r="B453" s="21"/>
      <c r="C453" s="21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48"/>
      <c r="U453" s="48"/>
      <c r="V453" s="48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</row>
    <row r="454" spans="1:42" ht="15.2" customHeight="1" x14ac:dyDescent="0.15">
      <c r="A454" s="21"/>
      <c r="B454" s="21"/>
      <c r="C454" s="21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48"/>
      <c r="U454" s="48"/>
      <c r="V454" s="48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</row>
    <row r="455" spans="1:42" ht="15.2" customHeight="1" x14ac:dyDescent="0.15">
      <c r="A455" s="21"/>
      <c r="B455" s="21"/>
      <c r="C455" s="21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48"/>
      <c r="U455" s="48"/>
      <c r="V455" s="48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</row>
    <row r="456" spans="1:42" ht="15.2" customHeight="1" x14ac:dyDescent="0.15">
      <c r="A456" s="21"/>
      <c r="B456" s="21"/>
      <c r="C456" s="21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48"/>
      <c r="U456" s="48"/>
      <c r="V456" s="48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</row>
    <row r="457" spans="1:42" ht="15.2" customHeight="1" x14ac:dyDescent="0.15">
      <c r="A457" s="21"/>
      <c r="B457" s="21"/>
      <c r="C457" s="21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48"/>
      <c r="U457" s="48"/>
      <c r="V457" s="48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</row>
    <row r="458" spans="1:42" ht="15.2" customHeight="1" x14ac:dyDescent="0.15">
      <c r="A458" s="21"/>
      <c r="B458" s="21"/>
      <c r="C458" s="21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48"/>
      <c r="U458" s="48"/>
      <c r="V458" s="48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</row>
    <row r="459" spans="1:42" ht="15.2" customHeight="1" x14ac:dyDescent="0.15">
      <c r="A459" s="21"/>
      <c r="B459" s="21"/>
      <c r="C459" s="21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48"/>
      <c r="U459" s="48"/>
      <c r="V459" s="48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</row>
    <row r="460" spans="1:42" ht="15.2" customHeight="1" x14ac:dyDescent="0.15">
      <c r="A460" s="21"/>
      <c r="B460" s="21"/>
      <c r="C460" s="21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48"/>
      <c r="U460" s="48"/>
      <c r="V460" s="48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</row>
    <row r="461" spans="1:42" ht="15.2" customHeight="1" x14ac:dyDescent="0.15">
      <c r="A461" s="21"/>
      <c r="B461" s="21"/>
      <c r="C461" s="21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48"/>
      <c r="U461" s="48"/>
      <c r="V461" s="48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</row>
    <row r="462" spans="1:42" ht="15.2" customHeight="1" x14ac:dyDescent="0.15">
      <c r="A462" s="21"/>
      <c r="B462" s="21"/>
      <c r="C462" s="21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48"/>
      <c r="U462" s="48"/>
      <c r="V462" s="48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</row>
    <row r="463" spans="1:42" ht="15.2" customHeight="1" x14ac:dyDescent="0.15">
      <c r="A463" s="21"/>
      <c r="B463" s="21"/>
      <c r="C463" s="21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48"/>
      <c r="U463" s="48"/>
      <c r="V463" s="48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</row>
    <row r="464" spans="1:42" ht="15.2" customHeight="1" x14ac:dyDescent="0.15">
      <c r="A464" s="21"/>
      <c r="B464" s="21"/>
      <c r="C464" s="21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48"/>
      <c r="U464" s="48"/>
      <c r="V464" s="48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</row>
    <row r="465" spans="1:42" ht="15.2" customHeight="1" x14ac:dyDescent="0.15">
      <c r="A465" s="21"/>
      <c r="B465" s="21"/>
      <c r="C465" s="21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48"/>
      <c r="U465" s="48"/>
      <c r="V465" s="48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</row>
    <row r="466" spans="1:42" ht="15.2" customHeight="1" x14ac:dyDescent="0.15">
      <c r="A466" s="21"/>
      <c r="B466" s="21"/>
      <c r="C466" s="21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48"/>
      <c r="U466" s="48"/>
      <c r="V466" s="48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</row>
    <row r="467" spans="1:42" ht="15.2" customHeight="1" x14ac:dyDescent="0.15">
      <c r="A467" s="21"/>
      <c r="B467" s="21"/>
      <c r="C467" s="21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48"/>
      <c r="U467" s="48"/>
      <c r="V467" s="48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</row>
    <row r="468" spans="1:42" ht="15.2" customHeight="1" x14ac:dyDescent="0.15">
      <c r="A468" s="21"/>
      <c r="B468" s="21"/>
      <c r="C468" s="21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48"/>
      <c r="U468" s="48"/>
      <c r="V468" s="48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</row>
    <row r="469" spans="1:42" ht="15.2" customHeight="1" x14ac:dyDescent="0.15">
      <c r="A469" s="21"/>
      <c r="B469" s="21"/>
      <c r="C469" s="21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48"/>
      <c r="U469" s="48"/>
      <c r="V469" s="48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</row>
    <row r="470" spans="1:42" ht="15.2" customHeight="1" x14ac:dyDescent="0.15">
      <c r="A470" s="21"/>
      <c r="B470" s="21"/>
      <c r="C470" s="21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48"/>
      <c r="U470" s="48"/>
      <c r="V470" s="48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</row>
    <row r="471" spans="1:42" ht="15.2" customHeight="1" x14ac:dyDescent="0.15">
      <c r="A471" s="21"/>
      <c r="B471" s="21"/>
      <c r="C471" s="21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48"/>
      <c r="U471" s="48"/>
      <c r="V471" s="48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</row>
    <row r="472" spans="1:42" ht="15.2" customHeight="1" x14ac:dyDescent="0.15">
      <c r="A472" s="21"/>
      <c r="B472" s="21"/>
      <c r="C472" s="21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48"/>
      <c r="U472" s="48"/>
      <c r="V472" s="48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</row>
    <row r="473" spans="1:42" ht="15.2" customHeight="1" x14ac:dyDescent="0.15">
      <c r="A473" s="21"/>
      <c r="B473" s="21"/>
      <c r="C473" s="21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48"/>
      <c r="U473" s="48"/>
      <c r="V473" s="48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</row>
    <row r="474" spans="1:42" ht="15.2" customHeight="1" x14ac:dyDescent="0.15">
      <c r="A474" s="21"/>
      <c r="B474" s="21"/>
      <c r="C474" s="21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48"/>
      <c r="U474" s="48"/>
      <c r="V474" s="48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</row>
    <row r="475" spans="1:42" ht="15.2" customHeight="1" x14ac:dyDescent="0.15">
      <c r="A475" s="21"/>
      <c r="B475" s="21"/>
      <c r="C475" s="21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48"/>
      <c r="U475" s="48"/>
      <c r="V475" s="48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</row>
    <row r="476" spans="1:42" ht="15.2" customHeight="1" x14ac:dyDescent="0.15">
      <c r="A476" s="21"/>
      <c r="B476" s="21"/>
      <c r="C476" s="21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48"/>
      <c r="U476" s="48"/>
      <c r="V476" s="48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</row>
    <row r="477" spans="1:42" ht="15.2" customHeight="1" x14ac:dyDescent="0.15">
      <c r="A477" s="21"/>
      <c r="B477" s="21"/>
      <c r="C477" s="21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48"/>
      <c r="U477" s="48"/>
      <c r="V477" s="48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</row>
    <row r="478" spans="1:42" ht="15.2" customHeight="1" x14ac:dyDescent="0.15">
      <c r="A478" s="21"/>
      <c r="B478" s="21"/>
      <c r="C478" s="21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48"/>
      <c r="U478" s="48"/>
      <c r="V478" s="48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</row>
    <row r="479" spans="1:42" ht="15.2" customHeight="1" x14ac:dyDescent="0.15">
      <c r="A479" s="21"/>
      <c r="B479" s="21"/>
      <c r="C479" s="21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48"/>
      <c r="U479" s="48"/>
      <c r="V479" s="48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</row>
    <row r="480" spans="1:42" ht="15.2" customHeight="1" x14ac:dyDescent="0.15">
      <c r="A480" s="21"/>
      <c r="B480" s="21"/>
      <c r="C480" s="21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48"/>
      <c r="U480" s="48"/>
      <c r="V480" s="48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</row>
    <row r="481" spans="1:42" ht="15.2" customHeight="1" x14ac:dyDescent="0.15">
      <c r="A481" s="21"/>
      <c r="B481" s="21"/>
      <c r="C481" s="21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48"/>
      <c r="U481" s="48"/>
      <c r="V481" s="48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</row>
    <row r="482" spans="1:42" ht="15.2" customHeight="1" x14ac:dyDescent="0.15">
      <c r="A482" s="21"/>
      <c r="B482" s="21"/>
      <c r="C482" s="21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48"/>
      <c r="U482" s="48"/>
      <c r="V482" s="48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</row>
    <row r="483" spans="1:42" ht="15.2" customHeight="1" x14ac:dyDescent="0.15">
      <c r="A483" s="21"/>
      <c r="B483" s="21"/>
      <c r="C483" s="21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48"/>
      <c r="U483" s="48"/>
      <c r="V483" s="48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</row>
    <row r="484" spans="1:42" ht="15.2" customHeight="1" x14ac:dyDescent="0.15">
      <c r="A484" s="21"/>
      <c r="B484" s="21"/>
      <c r="C484" s="21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48"/>
      <c r="U484" s="48"/>
      <c r="V484" s="48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</row>
    <row r="485" spans="1:42" ht="15.2" customHeight="1" x14ac:dyDescent="0.15">
      <c r="A485" s="21"/>
      <c r="B485" s="21"/>
      <c r="C485" s="21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48"/>
      <c r="U485" s="48"/>
      <c r="V485" s="48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</row>
    <row r="486" spans="1:42" ht="15.2" customHeight="1" x14ac:dyDescent="0.15">
      <c r="A486" s="21"/>
      <c r="B486" s="21"/>
      <c r="C486" s="21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48"/>
      <c r="U486" s="48"/>
      <c r="V486" s="48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</row>
    <row r="487" spans="1:42" ht="15.2" customHeight="1" x14ac:dyDescent="0.15">
      <c r="A487" s="21"/>
      <c r="B487" s="21"/>
      <c r="C487" s="21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48"/>
      <c r="U487" s="48"/>
      <c r="V487" s="48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</row>
    <row r="488" spans="1:42" ht="15.2" customHeight="1" x14ac:dyDescent="0.15">
      <c r="A488" s="21"/>
      <c r="B488" s="21"/>
      <c r="C488" s="21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48"/>
      <c r="U488" s="48"/>
      <c r="V488" s="48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</row>
    <row r="489" spans="1:42" ht="15.2" customHeight="1" x14ac:dyDescent="0.15">
      <c r="A489" s="21"/>
      <c r="B489" s="21"/>
      <c r="C489" s="21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48"/>
      <c r="U489" s="48"/>
      <c r="V489" s="48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</row>
    <row r="490" spans="1:42" ht="15.2" customHeight="1" x14ac:dyDescent="0.15">
      <c r="A490" s="21"/>
      <c r="B490" s="21"/>
      <c r="C490" s="21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48"/>
      <c r="U490" s="48"/>
      <c r="V490" s="48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</row>
    <row r="491" spans="1:42" ht="15.2" customHeight="1" x14ac:dyDescent="0.15">
      <c r="A491" s="21"/>
      <c r="B491" s="21"/>
      <c r="C491" s="21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48"/>
      <c r="U491" s="48"/>
      <c r="V491" s="48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</row>
    <row r="492" spans="1:42" ht="15.2" customHeight="1" x14ac:dyDescent="0.15">
      <c r="A492" s="21"/>
      <c r="B492" s="21"/>
      <c r="C492" s="21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48"/>
      <c r="U492" s="48"/>
      <c r="V492" s="48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</row>
    <row r="493" spans="1:42" ht="15.2" customHeight="1" x14ac:dyDescent="0.15">
      <c r="A493" s="21"/>
      <c r="B493" s="21"/>
      <c r="C493" s="21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48"/>
      <c r="U493" s="48"/>
      <c r="V493" s="48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</row>
    <row r="494" spans="1:42" ht="15.2" customHeight="1" x14ac:dyDescent="0.15">
      <c r="A494" s="21"/>
      <c r="B494" s="21"/>
      <c r="C494" s="21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48"/>
      <c r="U494" s="48"/>
      <c r="V494" s="48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</row>
    <row r="495" spans="1:42" ht="15.2" customHeight="1" x14ac:dyDescent="0.15">
      <c r="A495" s="21"/>
      <c r="B495" s="21"/>
      <c r="C495" s="21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48"/>
      <c r="U495" s="48"/>
      <c r="V495" s="48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</row>
    <row r="496" spans="1:42" ht="15.2" customHeight="1" x14ac:dyDescent="0.15">
      <c r="A496" s="21"/>
      <c r="B496" s="21"/>
      <c r="C496" s="21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48"/>
      <c r="U496" s="48"/>
      <c r="V496" s="48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</row>
    <row r="497" spans="1:42" ht="15.2" customHeight="1" x14ac:dyDescent="0.15">
      <c r="A497" s="21"/>
      <c r="B497" s="21"/>
      <c r="C497" s="21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48"/>
      <c r="U497" s="48"/>
      <c r="V497" s="48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</row>
    <row r="498" spans="1:42" ht="15.2" customHeight="1" x14ac:dyDescent="0.15">
      <c r="A498" s="21"/>
      <c r="B498" s="21"/>
      <c r="C498" s="21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48"/>
      <c r="U498" s="48"/>
      <c r="V498" s="48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</row>
    <row r="499" spans="1:42" ht="15.2" customHeight="1" x14ac:dyDescent="0.15">
      <c r="A499" s="21"/>
      <c r="B499" s="21"/>
      <c r="C499" s="21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48"/>
      <c r="U499" s="48"/>
      <c r="V499" s="48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</row>
    <row r="500" spans="1:42" ht="15.2" customHeight="1" x14ac:dyDescent="0.15">
      <c r="A500" s="21"/>
      <c r="B500" s="21"/>
      <c r="C500" s="21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48"/>
      <c r="U500" s="48"/>
      <c r="V500" s="48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</row>
    <row r="501" spans="1:42" ht="15.2" customHeight="1" x14ac:dyDescent="0.15">
      <c r="A501" s="21"/>
      <c r="B501" s="21"/>
      <c r="C501" s="21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48"/>
      <c r="U501" s="48"/>
      <c r="V501" s="48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</row>
    <row r="502" spans="1:42" ht="15.2" customHeight="1" x14ac:dyDescent="0.15">
      <c r="A502" s="21"/>
      <c r="B502" s="21"/>
      <c r="C502" s="21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48"/>
      <c r="U502" s="48"/>
      <c r="V502" s="48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</row>
    <row r="503" spans="1:42" ht="15.2" customHeight="1" x14ac:dyDescent="0.15">
      <c r="A503" s="21"/>
      <c r="B503" s="21"/>
      <c r="C503" s="21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48"/>
      <c r="U503" s="48"/>
      <c r="V503" s="48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</row>
    <row r="504" spans="1:42" ht="15.2" customHeight="1" x14ac:dyDescent="0.15">
      <c r="A504" s="21"/>
      <c r="B504" s="21"/>
      <c r="C504" s="21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48"/>
      <c r="U504" s="48"/>
      <c r="V504" s="48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</row>
    <row r="505" spans="1:42" ht="15.2" customHeight="1" x14ac:dyDescent="0.15">
      <c r="A505" s="21"/>
      <c r="B505" s="21"/>
      <c r="C505" s="21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48"/>
      <c r="U505" s="48"/>
      <c r="V505" s="48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</row>
    <row r="506" spans="1:42" ht="15.2" customHeight="1" x14ac:dyDescent="0.15">
      <c r="A506" s="21"/>
      <c r="B506" s="21"/>
      <c r="C506" s="21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48"/>
      <c r="U506" s="48"/>
      <c r="V506" s="48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</row>
    <row r="507" spans="1:42" ht="15.2" customHeight="1" x14ac:dyDescent="0.15">
      <c r="A507" s="21"/>
      <c r="B507" s="21"/>
      <c r="C507" s="21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48"/>
      <c r="U507" s="48"/>
      <c r="V507" s="48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</row>
    <row r="508" spans="1:42" ht="15.2" customHeight="1" x14ac:dyDescent="0.15">
      <c r="A508" s="21"/>
      <c r="B508" s="21"/>
      <c r="C508" s="21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48"/>
      <c r="U508" s="48"/>
      <c r="V508" s="48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</row>
    <row r="509" spans="1:42" ht="15.2" customHeight="1" x14ac:dyDescent="0.15">
      <c r="A509" s="21"/>
      <c r="B509" s="21"/>
      <c r="C509" s="21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48"/>
      <c r="U509" s="48"/>
      <c r="V509" s="48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</row>
    <row r="510" spans="1:42" ht="15.2" customHeight="1" x14ac:dyDescent="0.15">
      <c r="A510" s="21"/>
      <c r="B510" s="21"/>
      <c r="C510" s="21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48"/>
      <c r="U510" s="48"/>
      <c r="V510" s="48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</row>
    <row r="511" spans="1:42" ht="15.2" customHeight="1" x14ac:dyDescent="0.15">
      <c r="A511" s="21"/>
      <c r="B511" s="21"/>
      <c r="C511" s="21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48"/>
      <c r="U511" s="48"/>
      <c r="V511" s="48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</row>
    <row r="512" spans="1:42" ht="15.2" customHeight="1" x14ac:dyDescent="0.15">
      <c r="A512" s="21"/>
      <c r="B512" s="21"/>
      <c r="C512" s="21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48"/>
      <c r="U512" s="48"/>
      <c r="V512" s="48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</row>
    <row r="513" spans="1:42" ht="15.2" customHeight="1" x14ac:dyDescent="0.15">
      <c r="A513" s="21"/>
      <c r="B513" s="21"/>
      <c r="C513" s="21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48"/>
      <c r="U513" s="48"/>
      <c r="V513" s="48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</row>
    <row r="514" spans="1:42" ht="15.2" customHeight="1" x14ac:dyDescent="0.15">
      <c r="A514" s="21"/>
      <c r="B514" s="21"/>
      <c r="C514" s="21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48"/>
      <c r="U514" s="48"/>
      <c r="V514" s="48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</row>
    <row r="515" spans="1:42" ht="15.2" customHeight="1" x14ac:dyDescent="0.15">
      <c r="A515" s="21"/>
      <c r="B515" s="21"/>
      <c r="C515" s="21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48"/>
      <c r="U515" s="48"/>
      <c r="V515" s="48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</row>
    <row r="516" spans="1:42" ht="15.2" customHeight="1" x14ac:dyDescent="0.15">
      <c r="A516" s="21"/>
      <c r="B516" s="21"/>
      <c r="C516" s="21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48"/>
      <c r="U516" s="48"/>
      <c r="V516" s="48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</row>
    <row r="517" spans="1:42" ht="15.2" customHeight="1" x14ac:dyDescent="0.15">
      <c r="A517" s="21"/>
      <c r="B517" s="21"/>
      <c r="C517" s="21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48"/>
      <c r="U517" s="48"/>
      <c r="V517" s="48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</row>
    <row r="518" spans="1:42" ht="15.2" customHeight="1" x14ac:dyDescent="0.15">
      <c r="A518" s="21"/>
      <c r="B518" s="21"/>
      <c r="C518" s="21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48"/>
      <c r="U518" s="48"/>
      <c r="V518" s="48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</row>
    <row r="519" spans="1:42" ht="15.2" customHeight="1" x14ac:dyDescent="0.15">
      <c r="A519" s="21"/>
      <c r="B519" s="21"/>
      <c r="C519" s="21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48"/>
      <c r="U519" s="48"/>
      <c r="V519" s="48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</row>
    <row r="520" spans="1:42" ht="15.2" customHeight="1" x14ac:dyDescent="0.15">
      <c r="A520" s="21"/>
      <c r="B520" s="21"/>
      <c r="C520" s="21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48"/>
      <c r="U520" s="48"/>
      <c r="V520" s="48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</row>
    <row r="521" spans="1:42" ht="15.2" customHeight="1" x14ac:dyDescent="0.15">
      <c r="A521" s="21"/>
      <c r="B521" s="21"/>
      <c r="C521" s="21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48"/>
      <c r="U521" s="48"/>
      <c r="V521" s="48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</row>
    <row r="522" spans="1:42" ht="15.2" customHeight="1" x14ac:dyDescent="0.15">
      <c r="A522" s="21"/>
      <c r="B522" s="21"/>
      <c r="C522" s="21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48"/>
      <c r="U522" s="48"/>
      <c r="V522" s="48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</row>
    <row r="523" spans="1:42" ht="15.2" customHeight="1" x14ac:dyDescent="0.15">
      <c r="A523" s="21"/>
      <c r="B523" s="21"/>
      <c r="C523" s="21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48"/>
      <c r="U523" s="48"/>
      <c r="V523" s="48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</row>
    <row r="524" spans="1:42" ht="15.2" customHeight="1" x14ac:dyDescent="0.15">
      <c r="A524" s="21"/>
      <c r="B524" s="21"/>
      <c r="C524" s="21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48"/>
      <c r="U524" s="48"/>
      <c r="V524" s="48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</row>
    <row r="525" spans="1:42" ht="15.2" customHeight="1" x14ac:dyDescent="0.15">
      <c r="A525" s="21"/>
      <c r="B525" s="21"/>
      <c r="C525" s="21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48"/>
      <c r="U525" s="48"/>
      <c r="V525" s="48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</row>
    <row r="526" spans="1:42" ht="15.2" customHeight="1" x14ac:dyDescent="0.15">
      <c r="A526" s="21"/>
      <c r="B526" s="21"/>
      <c r="C526" s="21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48"/>
      <c r="U526" s="48"/>
      <c r="V526" s="48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</row>
    <row r="527" spans="1:42" ht="15.2" customHeight="1" x14ac:dyDescent="0.15">
      <c r="A527" s="21"/>
      <c r="B527" s="21"/>
      <c r="C527" s="21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48"/>
      <c r="U527" s="48"/>
      <c r="V527" s="48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</row>
    <row r="528" spans="1:42" ht="15.2" customHeight="1" x14ac:dyDescent="0.15">
      <c r="A528" s="21"/>
      <c r="B528" s="21"/>
      <c r="C528" s="21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48"/>
      <c r="U528" s="48"/>
      <c r="V528" s="48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</row>
    <row r="529" spans="1:42" ht="15.2" customHeight="1" x14ac:dyDescent="0.15">
      <c r="A529" s="21"/>
      <c r="B529" s="21"/>
      <c r="C529" s="21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48"/>
      <c r="U529" s="48"/>
      <c r="V529" s="48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</row>
    <row r="530" spans="1:42" ht="15.2" customHeight="1" x14ac:dyDescent="0.15">
      <c r="A530" s="21"/>
      <c r="B530" s="21"/>
      <c r="C530" s="21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48"/>
      <c r="U530" s="48"/>
      <c r="V530" s="48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</row>
    <row r="531" spans="1:42" ht="15.2" customHeight="1" x14ac:dyDescent="0.15">
      <c r="A531" s="21"/>
      <c r="B531" s="21"/>
      <c r="C531" s="21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48"/>
      <c r="U531" s="48"/>
      <c r="V531" s="48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</row>
    <row r="532" spans="1:42" ht="15.2" customHeight="1" x14ac:dyDescent="0.15">
      <c r="A532" s="21"/>
      <c r="B532" s="21"/>
      <c r="C532" s="21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48"/>
      <c r="U532" s="48"/>
      <c r="V532" s="48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</row>
    <row r="533" spans="1:42" ht="15.2" customHeight="1" x14ac:dyDescent="0.15">
      <c r="A533" s="21"/>
      <c r="B533" s="21"/>
      <c r="C533" s="21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48"/>
      <c r="U533" s="48"/>
      <c r="V533" s="48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</row>
    <row r="534" spans="1:42" ht="15.2" customHeight="1" x14ac:dyDescent="0.15">
      <c r="A534" s="21"/>
      <c r="B534" s="21"/>
      <c r="C534" s="21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48"/>
      <c r="U534" s="48"/>
      <c r="V534" s="48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</row>
    <row r="535" spans="1:42" ht="15.2" customHeight="1" x14ac:dyDescent="0.15">
      <c r="A535" s="21"/>
      <c r="B535" s="21"/>
      <c r="C535" s="21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48"/>
      <c r="U535" s="48"/>
      <c r="V535" s="48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</row>
    <row r="536" spans="1:42" ht="15.2" customHeight="1" x14ac:dyDescent="0.15">
      <c r="A536" s="21"/>
      <c r="B536" s="21"/>
      <c r="C536" s="21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48"/>
      <c r="U536" s="48"/>
      <c r="V536" s="48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</row>
    <row r="537" spans="1:42" ht="15.2" customHeight="1" x14ac:dyDescent="0.15">
      <c r="A537" s="21"/>
      <c r="B537" s="21"/>
      <c r="C537" s="21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48"/>
      <c r="U537" s="48"/>
      <c r="V537" s="48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</row>
    <row r="538" spans="1:42" ht="15.2" customHeight="1" x14ac:dyDescent="0.15">
      <c r="A538" s="21"/>
      <c r="B538" s="21"/>
      <c r="C538" s="21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48"/>
      <c r="U538" s="48"/>
      <c r="V538" s="48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</row>
    <row r="539" spans="1:42" ht="15.2" customHeight="1" x14ac:dyDescent="0.15">
      <c r="A539" s="21"/>
      <c r="B539" s="21"/>
      <c r="C539" s="21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48"/>
      <c r="U539" s="48"/>
      <c r="V539" s="48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</row>
    <row r="540" spans="1:42" ht="15.2" customHeight="1" x14ac:dyDescent="0.15">
      <c r="A540" s="21"/>
      <c r="B540" s="21"/>
      <c r="C540" s="21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48"/>
      <c r="U540" s="48"/>
      <c r="V540" s="48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</row>
    <row r="541" spans="1:42" ht="15.2" customHeight="1" x14ac:dyDescent="0.15">
      <c r="A541" s="21"/>
      <c r="B541" s="21"/>
      <c r="C541" s="21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48"/>
      <c r="U541" s="48"/>
      <c r="V541" s="48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</row>
    <row r="542" spans="1:42" ht="15.2" customHeight="1" x14ac:dyDescent="0.15">
      <c r="A542" s="21"/>
      <c r="B542" s="21"/>
      <c r="C542" s="21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48"/>
      <c r="U542" s="48"/>
      <c r="V542" s="48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</row>
    <row r="543" spans="1:42" ht="15.2" customHeight="1" x14ac:dyDescent="0.15">
      <c r="A543" s="21"/>
      <c r="B543" s="21"/>
      <c r="C543" s="21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48"/>
      <c r="U543" s="48"/>
      <c r="V543" s="48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</row>
    <row r="544" spans="1:42" ht="15.2" customHeight="1" x14ac:dyDescent="0.15">
      <c r="A544" s="21"/>
      <c r="B544" s="21"/>
      <c r="C544" s="21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48"/>
      <c r="U544" s="48"/>
      <c r="V544" s="48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</row>
    <row r="545" spans="1:42" ht="15.2" customHeight="1" x14ac:dyDescent="0.15">
      <c r="A545" s="21"/>
      <c r="B545" s="21"/>
      <c r="C545" s="21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48"/>
      <c r="U545" s="48"/>
      <c r="V545" s="48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</row>
    <row r="546" spans="1:42" ht="15.2" customHeight="1" x14ac:dyDescent="0.15">
      <c r="A546" s="21"/>
      <c r="B546" s="21"/>
      <c r="C546" s="21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48"/>
      <c r="U546" s="48"/>
      <c r="V546" s="48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</row>
    <row r="547" spans="1:42" ht="15.2" customHeight="1" x14ac:dyDescent="0.15">
      <c r="A547" s="21"/>
      <c r="B547" s="21"/>
      <c r="C547" s="21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48"/>
      <c r="U547" s="48"/>
      <c r="V547" s="48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</row>
    <row r="548" spans="1:42" ht="15.2" customHeight="1" x14ac:dyDescent="0.15">
      <c r="A548" s="21"/>
      <c r="B548" s="21"/>
      <c r="C548" s="21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48"/>
      <c r="U548" s="48"/>
      <c r="V548" s="48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</row>
    <row r="549" spans="1:42" ht="15.2" customHeight="1" x14ac:dyDescent="0.15">
      <c r="A549" s="21"/>
      <c r="B549" s="21"/>
      <c r="C549" s="21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48"/>
      <c r="U549" s="48"/>
      <c r="V549" s="48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</row>
    <row r="550" spans="1:42" ht="15.2" customHeight="1" x14ac:dyDescent="0.15">
      <c r="A550" s="21"/>
      <c r="B550" s="21"/>
      <c r="C550" s="21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48"/>
      <c r="U550" s="48"/>
      <c r="V550" s="48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</row>
    <row r="551" spans="1:42" ht="15.2" customHeight="1" x14ac:dyDescent="0.15">
      <c r="A551" s="21"/>
      <c r="B551" s="21"/>
      <c r="C551" s="21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48"/>
      <c r="U551" s="48"/>
      <c r="V551" s="48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</row>
    <row r="552" spans="1:42" ht="15.2" customHeight="1" x14ac:dyDescent="0.15">
      <c r="A552" s="21"/>
      <c r="B552" s="21"/>
      <c r="C552" s="21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48"/>
      <c r="U552" s="48"/>
      <c r="V552" s="48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</row>
    <row r="553" spans="1:42" ht="15.2" customHeight="1" x14ac:dyDescent="0.15">
      <c r="A553" s="21"/>
      <c r="B553" s="21"/>
      <c r="C553" s="21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48"/>
      <c r="U553" s="48"/>
      <c r="V553" s="48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</row>
    <row r="554" spans="1:42" ht="15.2" customHeight="1" x14ac:dyDescent="0.15">
      <c r="A554" s="21"/>
      <c r="B554" s="21"/>
      <c r="C554" s="21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48"/>
      <c r="U554" s="48"/>
      <c r="V554" s="48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</row>
    <row r="555" spans="1:42" ht="15.2" customHeight="1" x14ac:dyDescent="0.15">
      <c r="A555" s="21"/>
      <c r="B555" s="21"/>
      <c r="C555" s="21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48"/>
      <c r="U555" s="48"/>
      <c r="V555" s="48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</row>
    <row r="556" spans="1:42" ht="15.2" customHeight="1" x14ac:dyDescent="0.15">
      <c r="A556" s="21"/>
      <c r="B556" s="21"/>
      <c r="C556" s="21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48"/>
      <c r="U556" s="48"/>
      <c r="V556" s="48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</row>
    <row r="557" spans="1:42" ht="15.2" customHeight="1" x14ac:dyDescent="0.15">
      <c r="A557" s="21"/>
      <c r="B557" s="21"/>
      <c r="C557" s="21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48"/>
      <c r="U557" s="48"/>
      <c r="V557" s="48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</row>
    <row r="558" spans="1:42" ht="15.2" customHeight="1" x14ac:dyDescent="0.15">
      <c r="A558" s="21"/>
      <c r="B558" s="21"/>
      <c r="C558" s="21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48"/>
      <c r="U558" s="48"/>
      <c r="V558" s="48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</row>
    <row r="559" spans="1:42" ht="15.2" customHeight="1" x14ac:dyDescent="0.15">
      <c r="A559" s="21"/>
      <c r="B559" s="21"/>
      <c r="C559" s="21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48"/>
      <c r="U559" s="48"/>
      <c r="V559" s="48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</row>
    <row r="560" spans="1:42" ht="15.2" customHeight="1" x14ac:dyDescent="0.15">
      <c r="A560" s="21"/>
      <c r="B560" s="21"/>
      <c r="C560" s="21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48"/>
      <c r="U560" s="48"/>
      <c r="V560" s="48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</row>
    <row r="561" spans="1:42" ht="15.2" customHeight="1" x14ac:dyDescent="0.15">
      <c r="A561" s="21"/>
      <c r="B561" s="21"/>
      <c r="C561" s="21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48"/>
      <c r="U561" s="48"/>
      <c r="V561" s="48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</row>
    <row r="562" spans="1:42" ht="15.2" customHeight="1" x14ac:dyDescent="0.15">
      <c r="A562" s="21"/>
      <c r="B562" s="21"/>
      <c r="C562" s="21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48"/>
      <c r="U562" s="48"/>
      <c r="V562" s="48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</row>
    <row r="563" spans="1:42" ht="15.2" customHeight="1" x14ac:dyDescent="0.15">
      <c r="A563" s="21"/>
      <c r="B563" s="21"/>
      <c r="C563" s="21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48"/>
      <c r="U563" s="48"/>
      <c r="V563" s="48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</row>
    <row r="564" spans="1:42" ht="15.2" customHeight="1" x14ac:dyDescent="0.15">
      <c r="A564" s="21"/>
      <c r="B564" s="21"/>
      <c r="C564" s="21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48"/>
      <c r="U564" s="48"/>
      <c r="V564" s="48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</row>
    <row r="565" spans="1:42" ht="15.2" customHeight="1" x14ac:dyDescent="0.15">
      <c r="A565" s="21"/>
      <c r="B565" s="21"/>
      <c r="C565" s="21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48"/>
      <c r="U565" s="48"/>
      <c r="V565" s="48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</row>
    <row r="566" spans="1:42" ht="15.2" customHeight="1" x14ac:dyDescent="0.15">
      <c r="A566" s="21"/>
      <c r="B566" s="21"/>
      <c r="C566" s="21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48"/>
      <c r="U566" s="48"/>
      <c r="V566" s="48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</row>
    <row r="567" spans="1:42" ht="15.2" customHeight="1" x14ac:dyDescent="0.15">
      <c r="A567" s="21"/>
      <c r="B567" s="21"/>
      <c r="C567" s="21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48"/>
      <c r="U567" s="48"/>
      <c r="V567" s="48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</row>
    <row r="568" spans="1:42" ht="15.2" customHeight="1" x14ac:dyDescent="0.15">
      <c r="A568" s="21"/>
      <c r="B568" s="21"/>
      <c r="C568" s="21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48"/>
      <c r="U568" s="48"/>
      <c r="V568" s="48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</row>
    <row r="569" spans="1:42" ht="15.2" customHeight="1" x14ac:dyDescent="0.15">
      <c r="A569" s="21"/>
      <c r="B569" s="21"/>
      <c r="C569" s="21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48"/>
      <c r="U569" s="48"/>
      <c r="V569" s="48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</row>
    <row r="570" spans="1:42" ht="15.2" customHeight="1" x14ac:dyDescent="0.15">
      <c r="A570" s="21"/>
      <c r="B570" s="21"/>
      <c r="C570" s="21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48"/>
      <c r="U570" s="48"/>
      <c r="V570" s="48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</row>
    <row r="571" spans="1:42" ht="15.2" customHeight="1" x14ac:dyDescent="0.15">
      <c r="A571" s="21"/>
      <c r="B571" s="21"/>
      <c r="C571" s="21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48"/>
      <c r="U571" s="48"/>
      <c r="V571" s="48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</row>
    <row r="572" spans="1:42" ht="15.2" customHeight="1" x14ac:dyDescent="0.15">
      <c r="A572" s="21"/>
      <c r="B572" s="21"/>
      <c r="C572" s="21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48"/>
      <c r="U572" s="48"/>
      <c r="V572" s="48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</row>
    <row r="573" spans="1:42" ht="15.2" customHeight="1" x14ac:dyDescent="0.15">
      <c r="A573" s="21"/>
      <c r="B573" s="21"/>
      <c r="C573" s="21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48"/>
      <c r="U573" s="48"/>
      <c r="V573" s="48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</row>
    <row r="574" spans="1:42" ht="15.2" customHeight="1" x14ac:dyDescent="0.15">
      <c r="A574" s="21"/>
      <c r="B574" s="21"/>
      <c r="C574" s="21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48"/>
      <c r="U574" s="48"/>
      <c r="V574" s="48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</row>
    <row r="575" spans="1:42" ht="15.2" customHeight="1" x14ac:dyDescent="0.15">
      <c r="A575" s="21"/>
      <c r="B575" s="21"/>
      <c r="C575" s="21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48"/>
      <c r="U575" s="48"/>
      <c r="V575" s="48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</row>
    <row r="576" spans="1:42" ht="15.2" customHeight="1" x14ac:dyDescent="0.15">
      <c r="A576" s="21"/>
      <c r="B576" s="21"/>
      <c r="C576" s="21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48"/>
      <c r="U576" s="48"/>
      <c r="V576" s="48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</row>
    <row r="577" spans="1:42" ht="15.2" customHeight="1" x14ac:dyDescent="0.15">
      <c r="A577" s="21"/>
      <c r="B577" s="21"/>
      <c r="C577" s="21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48"/>
      <c r="U577" s="48"/>
      <c r="V577" s="48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</row>
    <row r="578" spans="1:42" ht="15.2" customHeight="1" x14ac:dyDescent="0.15">
      <c r="A578" s="21"/>
      <c r="B578" s="21"/>
      <c r="C578" s="21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48"/>
      <c r="U578" s="48"/>
      <c r="V578" s="48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</row>
    <row r="579" spans="1:42" ht="15.2" customHeight="1" x14ac:dyDescent="0.15">
      <c r="A579" s="21"/>
      <c r="B579" s="21"/>
      <c r="C579" s="21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48"/>
      <c r="U579" s="48"/>
      <c r="V579" s="48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</row>
    <row r="580" spans="1:42" ht="15.2" customHeight="1" x14ac:dyDescent="0.15">
      <c r="A580" s="21"/>
      <c r="B580" s="21"/>
      <c r="C580" s="21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48"/>
      <c r="U580" s="48"/>
      <c r="V580" s="48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</row>
    <row r="581" spans="1:42" ht="15.2" customHeight="1" x14ac:dyDescent="0.15">
      <c r="A581" s="21"/>
      <c r="B581" s="21"/>
      <c r="C581" s="21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48"/>
      <c r="U581" s="48"/>
      <c r="V581" s="48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</row>
    <row r="582" spans="1:42" ht="15.2" customHeight="1" x14ac:dyDescent="0.15">
      <c r="A582" s="21"/>
      <c r="B582" s="21"/>
      <c r="C582" s="21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48"/>
      <c r="U582" s="48"/>
      <c r="V582" s="48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</row>
    <row r="583" spans="1:42" ht="15.2" customHeight="1" x14ac:dyDescent="0.15">
      <c r="A583" s="21"/>
      <c r="B583" s="21"/>
      <c r="C583" s="21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48"/>
      <c r="U583" s="48"/>
      <c r="V583" s="48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</row>
    <row r="584" spans="1:42" ht="15.2" customHeight="1" x14ac:dyDescent="0.15">
      <c r="A584" s="21"/>
      <c r="B584" s="21"/>
      <c r="C584" s="21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48"/>
      <c r="U584" s="48"/>
      <c r="V584" s="48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</row>
    <row r="585" spans="1:42" ht="15.2" customHeight="1" x14ac:dyDescent="0.15">
      <c r="A585" s="21"/>
      <c r="B585" s="21"/>
      <c r="C585" s="21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48"/>
      <c r="U585" s="48"/>
      <c r="V585" s="48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</row>
    <row r="586" spans="1:42" ht="15.2" customHeight="1" x14ac:dyDescent="0.15">
      <c r="A586" s="21"/>
      <c r="B586" s="21"/>
      <c r="C586" s="21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48"/>
      <c r="U586" s="48"/>
      <c r="V586" s="48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</row>
    <row r="587" spans="1:42" ht="15.2" customHeight="1" x14ac:dyDescent="0.15">
      <c r="A587" s="21"/>
      <c r="B587" s="21"/>
      <c r="C587" s="21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48"/>
      <c r="U587" s="48"/>
      <c r="V587" s="48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</row>
    <row r="588" spans="1:42" ht="15.2" customHeight="1" x14ac:dyDescent="0.15">
      <c r="A588" s="21"/>
      <c r="B588" s="21"/>
      <c r="C588" s="21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48"/>
      <c r="U588" s="48"/>
      <c r="V588" s="48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</row>
    <row r="589" spans="1:42" ht="15.2" customHeight="1" x14ac:dyDescent="0.15">
      <c r="A589" s="21"/>
      <c r="B589" s="21"/>
      <c r="C589" s="21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48"/>
      <c r="U589" s="48"/>
      <c r="V589" s="48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</row>
    <row r="590" spans="1:42" ht="15.2" customHeight="1" x14ac:dyDescent="0.15">
      <c r="A590" s="21"/>
      <c r="B590" s="21"/>
      <c r="C590" s="21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48"/>
      <c r="U590" s="48"/>
      <c r="V590" s="48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</row>
    <row r="591" spans="1:42" ht="15.2" customHeight="1" x14ac:dyDescent="0.15">
      <c r="A591" s="21"/>
      <c r="B591" s="21"/>
      <c r="C591" s="21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48"/>
      <c r="U591" s="48"/>
      <c r="V591" s="48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</row>
    <row r="592" spans="1:42" ht="15.2" customHeight="1" x14ac:dyDescent="0.15">
      <c r="A592" s="21"/>
      <c r="B592" s="21"/>
      <c r="C592" s="21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48"/>
      <c r="U592" s="48"/>
      <c r="V592" s="48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</row>
    <row r="593" spans="1:42" ht="15.2" customHeight="1" x14ac:dyDescent="0.15">
      <c r="A593" s="21"/>
      <c r="B593" s="21"/>
      <c r="C593" s="21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48"/>
      <c r="U593" s="48"/>
      <c r="V593" s="48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</row>
    <row r="594" spans="1:42" ht="15.2" customHeight="1" x14ac:dyDescent="0.15">
      <c r="A594" s="21"/>
      <c r="B594" s="21"/>
      <c r="C594" s="21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48"/>
      <c r="U594" s="48"/>
      <c r="V594" s="48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</row>
    <row r="595" spans="1:42" ht="15.2" customHeight="1" x14ac:dyDescent="0.15">
      <c r="A595" s="21"/>
      <c r="B595" s="21"/>
      <c r="C595" s="21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48"/>
      <c r="U595" s="48"/>
      <c r="V595" s="48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</row>
    <row r="596" spans="1:42" ht="15.2" customHeight="1" x14ac:dyDescent="0.15">
      <c r="A596" s="21"/>
      <c r="B596" s="21"/>
      <c r="C596" s="21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48"/>
      <c r="U596" s="48"/>
      <c r="V596" s="48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</row>
    <row r="597" spans="1:42" ht="15.2" customHeight="1" x14ac:dyDescent="0.15">
      <c r="A597" s="21"/>
      <c r="B597" s="21"/>
      <c r="C597" s="21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48"/>
      <c r="U597" s="48"/>
      <c r="V597" s="48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</row>
    <row r="598" spans="1:42" ht="15.2" customHeight="1" x14ac:dyDescent="0.15">
      <c r="A598" s="21"/>
      <c r="B598" s="21"/>
      <c r="C598" s="21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48"/>
      <c r="U598" s="48"/>
      <c r="V598" s="48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</row>
    <row r="599" spans="1:42" ht="15.2" customHeight="1" x14ac:dyDescent="0.15">
      <c r="A599" s="21"/>
      <c r="B599" s="21"/>
      <c r="C599" s="21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48"/>
      <c r="U599" s="48"/>
      <c r="V599" s="48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</row>
    <row r="600" spans="1:42" ht="15.2" customHeight="1" x14ac:dyDescent="0.15">
      <c r="A600" s="21"/>
      <c r="B600" s="21"/>
      <c r="C600" s="21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48"/>
      <c r="U600" s="48"/>
      <c r="V600" s="48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</row>
    <row r="601" spans="1:42" ht="15.2" customHeight="1" x14ac:dyDescent="0.15">
      <c r="A601" s="21"/>
      <c r="B601" s="21"/>
      <c r="C601" s="21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48"/>
      <c r="U601" s="48"/>
      <c r="V601" s="48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</row>
    <row r="602" spans="1:42" ht="15.2" customHeight="1" x14ac:dyDescent="0.15">
      <c r="A602" s="21"/>
      <c r="B602" s="21"/>
      <c r="C602" s="21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48"/>
      <c r="U602" s="48"/>
      <c r="V602" s="48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</row>
    <row r="603" spans="1:42" ht="15.2" customHeight="1" x14ac:dyDescent="0.15">
      <c r="A603" s="21"/>
      <c r="B603" s="21"/>
      <c r="C603" s="21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48"/>
      <c r="U603" s="48"/>
      <c r="V603" s="48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</row>
    <row r="604" spans="1:42" ht="15.2" customHeight="1" x14ac:dyDescent="0.15">
      <c r="A604" s="21"/>
      <c r="B604" s="21"/>
      <c r="C604" s="21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48"/>
      <c r="U604" s="48"/>
      <c r="V604" s="48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</row>
    <row r="605" spans="1:42" ht="15.2" customHeight="1" x14ac:dyDescent="0.15">
      <c r="A605" s="21"/>
      <c r="B605" s="21"/>
      <c r="C605" s="21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48"/>
      <c r="U605" s="48"/>
      <c r="V605" s="48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</row>
    <row r="606" spans="1:42" ht="15.2" customHeight="1" x14ac:dyDescent="0.15">
      <c r="A606" s="21"/>
      <c r="B606" s="21"/>
      <c r="C606" s="21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48"/>
      <c r="U606" s="48"/>
      <c r="V606" s="48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</row>
    <row r="607" spans="1:42" ht="15.2" customHeight="1" x14ac:dyDescent="0.15">
      <c r="A607" s="21"/>
      <c r="B607" s="21"/>
      <c r="C607" s="21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48"/>
      <c r="U607" s="48"/>
      <c r="V607" s="48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</row>
    <row r="608" spans="1:42" ht="15.2" customHeight="1" x14ac:dyDescent="0.15">
      <c r="A608" s="21"/>
      <c r="B608" s="21"/>
      <c r="C608" s="21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48"/>
      <c r="U608" s="48"/>
      <c r="V608" s="48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</row>
    <row r="609" spans="1:42" ht="15.2" customHeight="1" x14ac:dyDescent="0.15">
      <c r="A609" s="21"/>
      <c r="B609" s="21"/>
      <c r="C609" s="21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48"/>
      <c r="U609" s="48"/>
      <c r="V609" s="48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</row>
    <row r="610" spans="1:42" ht="15.2" customHeight="1" x14ac:dyDescent="0.15">
      <c r="A610" s="21"/>
      <c r="B610" s="21"/>
      <c r="C610" s="21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48"/>
      <c r="U610" s="48"/>
      <c r="V610" s="48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</row>
    <row r="611" spans="1:42" ht="15.2" customHeight="1" x14ac:dyDescent="0.15">
      <c r="A611" s="21"/>
      <c r="B611" s="21"/>
      <c r="C611" s="21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48"/>
      <c r="U611" s="48"/>
      <c r="V611" s="48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</row>
    <row r="612" spans="1:42" ht="15.2" customHeight="1" x14ac:dyDescent="0.15">
      <c r="A612" s="21"/>
      <c r="B612" s="21"/>
      <c r="C612" s="21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48"/>
      <c r="U612" s="48"/>
      <c r="V612" s="48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</row>
    <row r="613" spans="1:42" ht="15.2" customHeight="1" x14ac:dyDescent="0.15">
      <c r="A613" s="21"/>
      <c r="B613" s="21"/>
      <c r="C613" s="21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48"/>
      <c r="U613" s="48"/>
      <c r="V613" s="48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</row>
    <row r="614" spans="1:42" ht="15.2" customHeight="1" x14ac:dyDescent="0.15">
      <c r="A614" s="21"/>
      <c r="B614" s="21"/>
      <c r="C614" s="21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48"/>
      <c r="U614" s="48"/>
      <c r="V614" s="48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</row>
    <row r="615" spans="1:42" ht="15.2" customHeight="1" x14ac:dyDescent="0.15">
      <c r="A615" s="21"/>
      <c r="B615" s="21"/>
      <c r="C615" s="21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48"/>
      <c r="U615" s="48"/>
      <c r="V615" s="48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</row>
    <row r="616" spans="1:42" ht="15.2" customHeight="1" x14ac:dyDescent="0.15">
      <c r="A616" s="21"/>
      <c r="B616" s="21"/>
      <c r="C616" s="21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48"/>
      <c r="U616" s="48"/>
      <c r="V616" s="48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</row>
    <row r="617" spans="1:42" ht="15.2" customHeight="1" x14ac:dyDescent="0.15">
      <c r="A617" s="21"/>
      <c r="B617" s="21"/>
      <c r="C617" s="21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48"/>
      <c r="U617" s="48"/>
      <c r="V617" s="48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</row>
    <row r="618" spans="1:42" ht="15.2" customHeight="1" x14ac:dyDescent="0.15">
      <c r="A618" s="21"/>
      <c r="B618" s="21"/>
      <c r="C618" s="21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48"/>
      <c r="U618" s="48"/>
      <c r="V618" s="48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</row>
    <row r="619" spans="1:42" ht="15.2" customHeight="1" x14ac:dyDescent="0.15">
      <c r="A619" s="21"/>
      <c r="B619" s="21"/>
      <c r="C619" s="21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48"/>
      <c r="U619" s="48"/>
      <c r="V619" s="48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</row>
    <row r="620" spans="1:42" ht="15.2" customHeight="1" x14ac:dyDescent="0.15">
      <c r="A620" s="21"/>
      <c r="B620" s="21"/>
      <c r="C620" s="21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48"/>
      <c r="U620" s="48"/>
      <c r="V620" s="48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</row>
    <row r="621" spans="1:42" ht="15.2" customHeight="1" x14ac:dyDescent="0.15">
      <c r="A621" s="21"/>
      <c r="B621" s="21"/>
      <c r="C621" s="21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48"/>
      <c r="U621" s="48"/>
      <c r="V621" s="48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</row>
    <row r="622" spans="1:42" ht="15.2" customHeight="1" x14ac:dyDescent="0.15">
      <c r="A622" s="21"/>
      <c r="B622" s="21"/>
      <c r="C622" s="21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48"/>
      <c r="U622" s="48"/>
      <c r="V622" s="48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</row>
    <row r="623" spans="1:42" ht="15.2" customHeight="1" x14ac:dyDescent="0.15">
      <c r="A623" s="21"/>
      <c r="B623" s="21"/>
      <c r="C623" s="21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48"/>
      <c r="U623" s="48"/>
      <c r="V623" s="48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</row>
    <row r="624" spans="1:42" ht="15.2" customHeight="1" x14ac:dyDescent="0.15">
      <c r="A624" s="21"/>
      <c r="B624" s="21"/>
      <c r="C624" s="21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48"/>
      <c r="U624" s="48"/>
      <c r="V624" s="48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</row>
    <row r="625" spans="1:42" ht="15.2" customHeight="1" x14ac:dyDescent="0.15">
      <c r="A625" s="21"/>
      <c r="B625" s="21"/>
      <c r="C625" s="21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48"/>
      <c r="U625" s="48"/>
      <c r="V625" s="48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</row>
    <row r="626" spans="1:42" ht="15.2" customHeight="1" x14ac:dyDescent="0.15">
      <c r="A626" s="21"/>
      <c r="B626" s="21"/>
      <c r="C626" s="21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48"/>
      <c r="U626" s="48"/>
      <c r="V626" s="48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</row>
    <row r="627" spans="1:42" ht="15.2" customHeight="1" x14ac:dyDescent="0.15">
      <c r="A627" s="21"/>
      <c r="B627" s="21"/>
      <c r="C627" s="21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48"/>
      <c r="U627" s="48"/>
      <c r="V627" s="48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</row>
    <row r="628" spans="1:42" ht="15.2" customHeight="1" x14ac:dyDescent="0.15">
      <c r="A628" s="21"/>
      <c r="B628" s="21"/>
      <c r="C628" s="21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48"/>
      <c r="U628" s="48"/>
      <c r="V628" s="48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</row>
    <row r="629" spans="1:42" ht="15.2" customHeight="1" x14ac:dyDescent="0.15">
      <c r="A629" s="21"/>
      <c r="B629" s="21"/>
      <c r="C629" s="21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48"/>
      <c r="U629" s="48"/>
      <c r="V629" s="48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</row>
    <row r="630" spans="1:42" ht="15.2" customHeight="1" x14ac:dyDescent="0.15">
      <c r="A630" s="21"/>
      <c r="B630" s="21"/>
      <c r="C630" s="21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48"/>
      <c r="U630" s="48"/>
      <c r="V630" s="48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</row>
    <row r="631" spans="1:42" ht="15.2" customHeight="1" x14ac:dyDescent="0.15">
      <c r="A631" s="21"/>
      <c r="B631" s="21"/>
      <c r="C631" s="21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48"/>
      <c r="U631" s="48"/>
      <c r="V631" s="48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</row>
    <row r="632" spans="1:42" ht="15.2" customHeight="1" x14ac:dyDescent="0.15">
      <c r="A632" s="21"/>
      <c r="B632" s="21"/>
      <c r="C632" s="21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48"/>
      <c r="U632" s="48"/>
      <c r="V632" s="48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</row>
    <row r="633" spans="1:42" ht="15.2" customHeight="1" x14ac:dyDescent="0.15">
      <c r="A633" s="21"/>
      <c r="B633" s="21"/>
      <c r="C633" s="21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48"/>
      <c r="U633" s="48"/>
      <c r="V633" s="48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</row>
    <row r="634" spans="1:42" ht="15.2" customHeight="1" x14ac:dyDescent="0.15">
      <c r="A634" s="21"/>
      <c r="B634" s="21"/>
      <c r="C634" s="21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48"/>
      <c r="U634" s="48"/>
      <c r="V634" s="48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</row>
    <row r="635" spans="1:42" ht="15.2" customHeight="1" x14ac:dyDescent="0.15">
      <c r="A635" s="21"/>
      <c r="B635" s="21"/>
      <c r="C635" s="21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48"/>
      <c r="U635" s="48"/>
      <c r="V635" s="48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</row>
    <row r="636" spans="1:42" ht="15.2" customHeight="1" x14ac:dyDescent="0.15">
      <c r="A636" s="21"/>
      <c r="B636" s="21"/>
      <c r="C636" s="21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48"/>
      <c r="U636" s="48"/>
      <c r="V636" s="48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</row>
    <row r="637" spans="1:42" ht="15.2" customHeight="1" x14ac:dyDescent="0.15">
      <c r="A637" s="21"/>
      <c r="B637" s="21"/>
      <c r="C637" s="21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48"/>
      <c r="U637" s="48"/>
      <c r="V637" s="48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</row>
    <row r="638" spans="1:42" ht="15.2" customHeight="1" x14ac:dyDescent="0.15">
      <c r="A638" s="21"/>
      <c r="B638" s="21"/>
      <c r="C638" s="21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48"/>
      <c r="U638" s="48"/>
      <c r="V638" s="48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</row>
    <row r="639" spans="1:42" ht="15.2" customHeight="1" x14ac:dyDescent="0.15">
      <c r="A639" s="21"/>
      <c r="B639" s="21"/>
      <c r="C639" s="21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48"/>
      <c r="U639" s="48"/>
      <c r="V639" s="48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</row>
    <row r="640" spans="1:42" ht="15.2" customHeight="1" x14ac:dyDescent="0.15">
      <c r="A640" s="21"/>
      <c r="B640" s="21"/>
      <c r="C640" s="21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48"/>
      <c r="U640" s="48"/>
      <c r="V640" s="48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</row>
    <row r="641" spans="1:42" ht="15.2" customHeight="1" x14ac:dyDescent="0.15">
      <c r="A641" s="21"/>
      <c r="B641" s="21"/>
      <c r="C641" s="21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48"/>
      <c r="U641" s="48"/>
      <c r="V641" s="48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</row>
    <row r="642" spans="1:42" ht="15.2" customHeight="1" x14ac:dyDescent="0.15">
      <c r="A642" s="21"/>
      <c r="B642" s="21"/>
      <c r="C642" s="21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48"/>
      <c r="U642" s="48"/>
      <c r="V642" s="48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</row>
    <row r="643" spans="1:42" ht="15.2" customHeight="1" x14ac:dyDescent="0.15">
      <c r="A643" s="21"/>
      <c r="B643" s="21"/>
      <c r="C643" s="21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48"/>
      <c r="U643" s="48"/>
      <c r="V643" s="48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</row>
    <row r="644" spans="1:42" ht="15.2" customHeight="1" x14ac:dyDescent="0.15">
      <c r="A644" s="21"/>
      <c r="B644" s="21"/>
      <c r="C644" s="21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48"/>
      <c r="U644" s="48"/>
      <c r="V644" s="48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</row>
    <row r="645" spans="1:42" ht="15.2" customHeight="1" x14ac:dyDescent="0.15">
      <c r="A645" s="21"/>
      <c r="B645" s="21"/>
      <c r="C645" s="21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48"/>
      <c r="U645" s="48"/>
      <c r="V645" s="48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</row>
    <row r="646" spans="1:42" ht="15.2" customHeight="1" x14ac:dyDescent="0.15">
      <c r="A646" s="21"/>
      <c r="B646" s="21"/>
      <c r="C646" s="21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48"/>
      <c r="U646" s="48"/>
      <c r="V646" s="48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</row>
    <row r="647" spans="1:42" ht="15.2" customHeight="1" x14ac:dyDescent="0.15">
      <c r="A647" s="21"/>
      <c r="B647" s="21"/>
      <c r="C647" s="21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48"/>
      <c r="U647" s="48"/>
      <c r="V647" s="48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</row>
    <row r="648" spans="1:42" ht="15.2" customHeight="1" x14ac:dyDescent="0.15">
      <c r="A648" s="21"/>
      <c r="B648" s="21"/>
      <c r="C648" s="21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48"/>
      <c r="U648" s="48"/>
      <c r="V648" s="48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</row>
    <row r="649" spans="1:42" ht="15.2" customHeight="1" x14ac:dyDescent="0.15">
      <c r="A649" s="21"/>
      <c r="B649" s="21"/>
      <c r="C649" s="21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48"/>
      <c r="U649" s="48"/>
      <c r="V649" s="48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</row>
    <row r="650" spans="1:42" ht="15.2" customHeight="1" x14ac:dyDescent="0.15">
      <c r="A650" s="21"/>
      <c r="B650" s="21"/>
      <c r="C650" s="21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48"/>
      <c r="U650" s="48"/>
      <c r="V650" s="48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</row>
    <row r="651" spans="1:42" ht="15.2" customHeight="1" x14ac:dyDescent="0.15">
      <c r="A651" s="21"/>
      <c r="B651" s="21"/>
      <c r="C651" s="21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48"/>
      <c r="U651" s="48"/>
      <c r="V651" s="48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</row>
    <row r="652" spans="1:42" ht="15.2" customHeight="1" x14ac:dyDescent="0.15">
      <c r="A652" s="21"/>
      <c r="B652" s="21"/>
      <c r="C652" s="21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48"/>
      <c r="U652" s="48"/>
      <c r="V652" s="48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</row>
    <row r="653" spans="1:42" ht="15.2" customHeight="1" x14ac:dyDescent="0.15">
      <c r="A653" s="21"/>
      <c r="B653" s="21"/>
      <c r="C653" s="21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48"/>
      <c r="U653" s="48"/>
      <c r="V653" s="48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</row>
    <row r="654" spans="1:42" ht="15.2" customHeight="1" x14ac:dyDescent="0.15">
      <c r="A654" s="21"/>
      <c r="B654" s="21"/>
      <c r="C654" s="21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48"/>
      <c r="U654" s="48"/>
      <c r="V654" s="48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</row>
    <row r="655" spans="1:42" ht="15.2" customHeight="1" x14ac:dyDescent="0.15">
      <c r="A655" s="21"/>
      <c r="B655" s="21"/>
      <c r="C655" s="21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48"/>
      <c r="U655" s="48"/>
      <c r="V655" s="48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</row>
    <row r="656" spans="1:42" ht="15.2" customHeight="1" x14ac:dyDescent="0.15">
      <c r="A656" s="21"/>
      <c r="B656" s="21"/>
      <c r="C656" s="21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48"/>
      <c r="U656" s="48"/>
      <c r="V656" s="48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</row>
    <row r="657" spans="1:42" ht="15.2" customHeight="1" x14ac:dyDescent="0.15">
      <c r="A657" s="21"/>
      <c r="B657" s="21"/>
      <c r="C657" s="21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48"/>
      <c r="U657" s="48"/>
      <c r="V657" s="48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</row>
    <row r="658" spans="1:42" ht="15.2" customHeight="1" x14ac:dyDescent="0.15">
      <c r="A658" s="21"/>
      <c r="B658" s="21"/>
      <c r="C658" s="21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48"/>
      <c r="U658" s="48"/>
      <c r="V658" s="48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</row>
    <row r="659" spans="1:42" ht="15.2" customHeight="1" x14ac:dyDescent="0.15">
      <c r="A659" s="21"/>
      <c r="B659" s="21"/>
      <c r="C659" s="21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48"/>
      <c r="U659" s="48"/>
      <c r="V659" s="48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</row>
    <row r="660" spans="1:42" ht="15.2" customHeight="1" x14ac:dyDescent="0.15">
      <c r="A660" s="21"/>
      <c r="B660" s="21"/>
      <c r="C660" s="21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48"/>
      <c r="U660" s="48"/>
      <c r="V660" s="48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</row>
    <row r="661" spans="1:42" ht="15.2" customHeight="1" x14ac:dyDescent="0.15">
      <c r="A661" s="21"/>
      <c r="B661" s="21"/>
      <c r="C661" s="21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48"/>
      <c r="U661" s="48"/>
      <c r="V661" s="48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</row>
    <row r="662" spans="1:42" ht="15.2" customHeight="1" x14ac:dyDescent="0.15">
      <c r="A662" s="21"/>
      <c r="B662" s="21"/>
      <c r="C662" s="21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48"/>
      <c r="U662" s="48"/>
      <c r="V662" s="48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</row>
    <row r="663" spans="1:42" ht="15.2" customHeight="1" x14ac:dyDescent="0.15">
      <c r="A663" s="21"/>
      <c r="B663" s="21"/>
      <c r="C663" s="21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48"/>
      <c r="U663" s="48"/>
      <c r="V663" s="48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</row>
    <row r="664" spans="1:42" ht="15.2" customHeight="1" x14ac:dyDescent="0.15">
      <c r="A664" s="21"/>
      <c r="B664" s="21"/>
      <c r="C664" s="21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48"/>
      <c r="U664" s="48"/>
      <c r="V664" s="48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</row>
    <row r="665" spans="1:42" ht="15.2" customHeight="1" x14ac:dyDescent="0.15">
      <c r="A665" s="21"/>
      <c r="B665" s="21"/>
      <c r="C665" s="21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48"/>
      <c r="U665" s="48"/>
      <c r="V665" s="48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</row>
    <row r="666" spans="1:42" ht="15.2" customHeight="1" x14ac:dyDescent="0.15">
      <c r="A666" s="21"/>
      <c r="B666" s="21"/>
      <c r="C666" s="21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48"/>
      <c r="U666" s="48"/>
      <c r="V666" s="48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</row>
    <row r="667" spans="1:42" ht="15.2" customHeight="1" x14ac:dyDescent="0.15">
      <c r="A667" s="21"/>
      <c r="B667" s="21"/>
      <c r="C667" s="21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48"/>
      <c r="U667" s="48"/>
      <c r="V667" s="48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</row>
    <row r="668" spans="1:42" ht="15.2" customHeight="1" x14ac:dyDescent="0.15">
      <c r="A668" s="21"/>
      <c r="B668" s="21"/>
      <c r="C668" s="21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48"/>
      <c r="U668" s="48"/>
      <c r="V668" s="48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</row>
    <row r="669" spans="1:42" ht="15.2" customHeight="1" x14ac:dyDescent="0.15">
      <c r="A669" s="21"/>
      <c r="B669" s="21"/>
      <c r="C669" s="21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48"/>
      <c r="U669" s="48"/>
      <c r="V669" s="48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</row>
    <row r="670" spans="1:42" ht="15.2" customHeight="1" x14ac:dyDescent="0.15">
      <c r="A670" s="21"/>
      <c r="B670" s="21"/>
      <c r="C670" s="21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48"/>
      <c r="U670" s="48"/>
      <c r="V670" s="48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</row>
    <row r="671" spans="1:42" ht="15.2" customHeight="1" x14ac:dyDescent="0.15">
      <c r="A671" s="21"/>
      <c r="B671" s="21"/>
      <c r="C671" s="21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48"/>
      <c r="U671" s="48"/>
      <c r="V671" s="48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</row>
    <row r="672" spans="1:42" ht="15.2" customHeight="1" x14ac:dyDescent="0.15">
      <c r="A672" s="21"/>
      <c r="B672" s="21"/>
      <c r="C672" s="21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48"/>
      <c r="U672" s="48"/>
      <c r="V672" s="48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</row>
    <row r="673" spans="1:42" ht="15.2" customHeight="1" x14ac:dyDescent="0.15">
      <c r="A673" s="21"/>
      <c r="B673" s="21"/>
      <c r="C673" s="21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48"/>
      <c r="U673" s="48"/>
      <c r="V673" s="48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</row>
    <row r="674" spans="1:42" ht="15.2" customHeight="1" x14ac:dyDescent="0.15">
      <c r="A674" s="21"/>
      <c r="B674" s="21"/>
      <c r="C674" s="21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48"/>
      <c r="U674" s="48"/>
      <c r="V674" s="48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</row>
    <row r="675" spans="1:42" ht="15.2" customHeight="1" x14ac:dyDescent="0.15">
      <c r="A675" s="21"/>
      <c r="B675" s="21"/>
      <c r="C675" s="21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48"/>
      <c r="U675" s="48"/>
      <c r="V675" s="48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</row>
    <row r="676" spans="1:42" ht="15.2" customHeight="1" x14ac:dyDescent="0.15">
      <c r="A676" s="21"/>
      <c r="B676" s="21"/>
      <c r="C676" s="21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48"/>
      <c r="U676" s="48"/>
      <c r="V676" s="48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</row>
    <row r="677" spans="1:42" ht="15.2" customHeight="1" x14ac:dyDescent="0.15">
      <c r="A677" s="21"/>
      <c r="B677" s="21"/>
      <c r="C677" s="21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48"/>
      <c r="U677" s="48"/>
      <c r="V677" s="48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</row>
    <row r="678" spans="1:42" ht="15.2" customHeight="1" x14ac:dyDescent="0.15">
      <c r="A678" s="21"/>
      <c r="B678" s="21"/>
      <c r="C678" s="21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48"/>
      <c r="U678" s="48"/>
      <c r="V678" s="48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</row>
    <row r="679" spans="1:42" ht="15.2" customHeight="1" x14ac:dyDescent="0.15">
      <c r="A679" s="21"/>
      <c r="B679" s="21"/>
      <c r="C679" s="21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48"/>
      <c r="U679" s="48"/>
      <c r="V679" s="48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</row>
    <row r="680" spans="1:42" ht="15.2" customHeight="1" x14ac:dyDescent="0.15">
      <c r="A680" s="21"/>
      <c r="B680" s="21"/>
      <c r="C680" s="21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48"/>
      <c r="U680" s="48"/>
      <c r="V680" s="48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</row>
    <row r="681" spans="1:42" ht="15.2" customHeight="1" x14ac:dyDescent="0.15">
      <c r="A681" s="21"/>
      <c r="B681" s="21"/>
      <c r="C681" s="21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48"/>
      <c r="U681" s="48"/>
      <c r="V681" s="48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</row>
    <row r="682" spans="1:42" ht="15.2" customHeight="1" x14ac:dyDescent="0.15">
      <c r="A682" s="21"/>
      <c r="B682" s="21"/>
      <c r="C682" s="21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48"/>
      <c r="U682" s="48"/>
      <c r="V682" s="48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</row>
    <row r="683" spans="1:42" ht="15.2" customHeight="1" x14ac:dyDescent="0.15">
      <c r="A683" s="21"/>
      <c r="B683" s="21"/>
      <c r="C683" s="21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48"/>
      <c r="U683" s="48"/>
      <c r="V683" s="48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</row>
    <row r="684" spans="1:42" ht="15.2" customHeight="1" x14ac:dyDescent="0.15">
      <c r="A684" s="21"/>
      <c r="B684" s="21"/>
      <c r="C684" s="21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48"/>
      <c r="U684" s="48"/>
      <c r="V684" s="48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</row>
    <row r="685" spans="1:42" ht="15.2" customHeight="1" x14ac:dyDescent="0.15">
      <c r="A685" s="21"/>
      <c r="B685" s="21"/>
      <c r="C685" s="21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48"/>
      <c r="U685" s="48"/>
      <c r="V685" s="48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</row>
    <row r="686" spans="1:42" ht="15.2" customHeight="1" x14ac:dyDescent="0.15">
      <c r="A686" s="21"/>
      <c r="B686" s="21"/>
      <c r="C686" s="21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48"/>
      <c r="U686" s="48"/>
      <c r="V686" s="48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</row>
    <row r="687" spans="1:42" ht="15.2" customHeight="1" x14ac:dyDescent="0.15">
      <c r="A687" s="21"/>
      <c r="B687" s="21"/>
      <c r="C687" s="21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48"/>
      <c r="U687" s="48"/>
      <c r="V687" s="48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</row>
    <row r="688" spans="1:42" ht="15.2" customHeight="1" x14ac:dyDescent="0.15">
      <c r="A688" s="21"/>
      <c r="B688" s="21"/>
      <c r="C688" s="21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48"/>
      <c r="U688" s="48"/>
      <c r="V688" s="48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</row>
    <row r="689" spans="1:42" ht="15.2" customHeight="1" x14ac:dyDescent="0.15">
      <c r="A689" s="21"/>
      <c r="B689" s="21"/>
      <c r="C689" s="21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48"/>
      <c r="U689" s="48"/>
      <c r="V689" s="48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</row>
    <row r="690" spans="1:42" ht="15.2" customHeight="1" x14ac:dyDescent="0.15">
      <c r="A690" s="21"/>
      <c r="B690" s="21"/>
      <c r="C690" s="21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48"/>
      <c r="U690" s="48"/>
      <c r="V690" s="48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</row>
    <row r="691" spans="1:42" ht="15.2" customHeight="1" x14ac:dyDescent="0.15">
      <c r="A691" s="21"/>
      <c r="B691" s="21"/>
      <c r="C691" s="21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48"/>
      <c r="U691" s="48"/>
      <c r="V691" s="48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</row>
    <row r="692" spans="1:42" ht="15.2" customHeight="1" x14ac:dyDescent="0.15">
      <c r="A692" s="21"/>
      <c r="B692" s="21"/>
      <c r="C692" s="21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48"/>
      <c r="U692" s="48"/>
      <c r="V692" s="48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</row>
    <row r="693" spans="1:42" ht="15.2" customHeight="1" x14ac:dyDescent="0.15">
      <c r="A693" s="21"/>
      <c r="B693" s="21"/>
      <c r="C693" s="21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48"/>
      <c r="U693" s="48"/>
      <c r="V693" s="48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</row>
    <row r="694" spans="1:42" ht="15.2" customHeight="1" x14ac:dyDescent="0.15">
      <c r="A694" s="21"/>
      <c r="B694" s="21"/>
      <c r="C694" s="21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48"/>
      <c r="U694" s="48"/>
      <c r="V694" s="48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</row>
    <row r="695" spans="1:42" ht="15.2" customHeight="1" x14ac:dyDescent="0.15">
      <c r="A695" s="21"/>
      <c r="B695" s="21"/>
      <c r="C695" s="21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48"/>
      <c r="U695" s="48"/>
      <c r="V695" s="48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</row>
    <row r="696" spans="1:42" ht="15.2" customHeight="1" x14ac:dyDescent="0.15">
      <c r="A696" s="21"/>
      <c r="B696" s="21"/>
      <c r="C696" s="21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48"/>
      <c r="U696" s="48"/>
      <c r="V696" s="48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</row>
    <row r="697" spans="1:42" ht="15.2" customHeight="1" x14ac:dyDescent="0.15">
      <c r="A697" s="21"/>
      <c r="B697" s="21"/>
      <c r="C697" s="21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48"/>
      <c r="U697" s="48"/>
      <c r="V697" s="48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</row>
    <row r="698" spans="1:42" ht="15.2" customHeight="1" x14ac:dyDescent="0.15">
      <c r="A698" s="21"/>
      <c r="B698" s="21"/>
      <c r="C698" s="21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48"/>
      <c r="U698" s="48"/>
      <c r="V698" s="48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</row>
    <row r="699" spans="1:42" ht="15.2" customHeight="1" x14ac:dyDescent="0.15">
      <c r="A699" s="21"/>
      <c r="B699" s="21"/>
      <c r="C699" s="21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48"/>
      <c r="U699" s="48"/>
      <c r="V699" s="48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</row>
    <row r="700" spans="1:42" ht="15.2" customHeight="1" x14ac:dyDescent="0.15">
      <c r="A700" s="21"/>
      <c r="B700" s="21"/>
      <c r="C700" s="21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48"/>
      <c r="U700" s="48"/>
      <c r="V700" s="48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</row>
    <row r="701" spans="1:42" ht="15.2" customHeight="1" x14ac:dyDescent="0.15">
      <c r="A701" s="21"/>
      <c r="B701" s="21"/>
      <c r="C701" s="21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48"/>
      <c r="U701" s="48"/>
      <c r="V701" s="48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</row>
    <row r="702" spans="1:42" ht="15.2" customHeight="1" x14ac:dyDescent="0.15">
      <c r="A702" s="21"/>
      <c r="B702" s="21"/>
      <c r="C702" s="21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48"/>
      <c r="U702" s="48"/>
      <c r="V702" s="48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</row>
    <row r="703" spans="1:42" ht="15.2" customHeight="1" x14ac:dyDescent="0.15">
      <c r="A703" s="21"/>
      <c r="B703" s="21"/>
      <c r="C703" s="21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48"/>
      <c r="U703" s="48"/>
      <c r="V703" s="48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</row>
    <row r="704" spans="1:42" ht="15.2" customHeight="1" x14ac:dyDescent="0.15">
      <c r="A704" s="21"/>
      <c r="B704" s="21"/>
      <c r="C704" s="21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48"/>
      <c r="U704" s="48"/>
      <c r="V704" s="48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</row>
    <row r="705" spans="1:42" ht="15.2" customHeight="1" x14ac:dyDescent="0.15">
      <c r="A705" s="21"/>
      <c r="B705" s="21"/>
      <c r="C705" s="21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48"/>
      <c r="U705" s="48"/>
      <c r="V705" s="48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</row>
    <row r="706" spans="1:42" ht="15.2" customHeight="1" x14ac:dyDescent="0.15">
      <c r="A706" s="21"/>
      <c r="B706" s="21"/>
      <c r="C706" s="21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48"/>
      <c r="U706" s="48"/>
      <c r="V706" s="48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</row>
    <row r="707" spans="1:42" ht="15.2" customHeight="1" x14ac:dyDescent="0.15">
      <c r="A707" s="21"/>
      <c r="B707" s="21"/>
      <c r="C707" s="21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48"/>
      <c r="U707" s="48"/>
      <c r="V707" s="48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</row>
    <row r="708" spans="1:42" ht="15.2" customHeight="1" x14ac:dyDescent="0.15">
      <c r="A708" s="21"/>
      <c r="B708" s="21"/>
      <c r="C708" s="21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48"/>
      <c r="U708" s="48"/>
      <c r="V708" s="48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</row>
    <row r="709" spans="1:42" ht="15.2" customHeight="1" x14ac:dyDescent="0.15">
      <c r="A709" s="21"/>
      <c r="B709" s="21"/>
      <c r="C709" s="21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48"/>
      <c r="U709" s="48"/>
      <c r="V709" s="48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</row>
    <row r="710" spans="1:42" ht="15.2" customHeight="1" x14ac:dyDescent="0.15">
      <c r="A710" s="21"/>
      <c r="B710" s="21"/>
      <c r="C710" s="21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48"/>
      <c r="U710" s="48"/>
      <c r="V710" s="48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</row>
    <row r="711" spans="1:42" ht="15.2" customHeight="1" x14ac:dyDescent="0.15">
      <c r="A711" s="21"/>
      <c r="B711" s="21"/>
      <c r="C711" s="21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48"/>
      <c r="U711" s="48"/>
      <c r="V711" s="48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</row>
    <row r="712" spans="1:42" ht="15.2" customHeight="1" x14ac:dyDescent="0.15">
      <c r="A712" s="21"/>
      <c r="B712" s="21"/>
      <c r="C712" s="21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48"/>
      <c r="U712" s="48"/>
      <c r="V712" s="48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</row>
    <row r="713" spans="1:42" ht="15.2" customHeight="1" x14ac:dyDescent="0.15">
      <c r="A713" s="21"/>
      <c r="B713" s="21"/>
      <c r="C713" s="21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48"/>
      <c r="U713" s="48"/>
      <c r="V713" s="48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</row>
    <row r="714" spans="1:42" ht="15.2" customHeight="1" x14ac:dyDescent="0.15">
      <c r="A714" s="21"/>
      <c r="B714" s="21"/>
      <c r="C714" s="21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48"/>
      <c r="U714" s="48"/>
      <c r="V714" s="48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</row>
    <row r="715" spans="1:42" ht="15.2" customHeight="1" x14ac:dyDescent="0.15">
      <c r="A715" s="21"/>
      <c r="B715" s="21"/>
      <c r="C715" s="21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48"/>
      <c r="U715" s="48"/>
      <c r="V715" s="48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</row>
    <row r="716" spans="1:42" ht="15.2" customHeight="1" x14ac:dyDescent="0.15">
      <c r="A716" s="21"/>
      <c r="B716" s="21"/>
      <c r="C716" s="21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48"/>
      <c r="U716" s="48"/>
      <c r="V716" s="48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</row>
    <row r="717" spans="1:42" ht="15.2" customHeight="1" x14ac:dyDescent="0.15">
      <c r="A717" s="21"/>
      <c r="B717" s="21"/>
      <c r="C717" s="21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48"/>
      <c r="U717" s="48"/>
      <c r="V717" s="48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</row>
    <row r="718" spans="1:42" ht="15.2" customHeight="1" x14ac:dyDescent="0.15">
      <c r="A718" s="21"/>
      <c r="B718" s="21"/>
      <c r="C718" s="21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48"/>
      <c r="U718" s="48"/>
      <c r="V718" s="48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</row>
    <row r="719" spans="1:42" ht="15.2" customHeight="1" x14ac:dyDescent="0.15">
      <c r="A719" s="21"/>
      <c r="B719" s="21"/>
      <c r="C719" s="21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48"/>
      <c r="U719" s="48"/>
      <c r="V719" s="48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</row>
    <row r="720" spans="1:42" ht="15.2" customHeight="1" x14ac:dyDescent="0.15">
      <c r="A720" s="21"/>
      <c r="B720" s="21"/>
      <c r="C720" s="21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48"/>
      <c r="U720" s="48"/>
      <c r="V720" s="48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</row>
    <row r="721" spans="1:42" ht="15.2" customHeight="1" x14ac:dyDescent="0.15">
      <c r="A721" s="21"/>
      <c r="B721" s="21"/>
      <c r="C721" s="21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48"/>
      <c r="U721" s="48"/>
      <c r="V721" s="48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</row>
    <row r="722" spans="1:42" ht="15.2" customHeight="1" x14ac:dyDescent="0.15">
      <c r="A722" s="21"/>
      <c r="B722" s="21"/>
      <c r="C722" s="21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48"/>
      <c r="U722" s="48"/>
      <c r="V722" s="48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</row>
    <row r="723" spans="1:42" ht="15.2" customHeight="1" x14ac:dyDescent="0.15">
      <c r="A723" s="21"/>
      <c r="B723" s="21"/>
      <c r="C723" s="21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48"/>
      <c r="U723" s="48"/>
      <c r="V723" s="48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</row>
    <row r="724" spans="1:42" ht="15.2" customHeight="1" x14ac:dyDescent="0.15">
      <c r="A724" s="21"/>
      <c r="B724" s="21"/>
      <c r="C724" s="21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48"/>
      <c r="U724" s="48"/>
      <c r="V724" s="48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</row>
    <row r="725" spans="1:42" ht="15.2" customHeight="1" x14ac:dyDescent="0.15">
      <c r="A725" s="21"/>
      <c r="B725" s="21"/>
      <c r="C725" s="21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48"/>
      <c r="U725" s="48"/>
      <c r="V725" s="48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</row>
    <row r="726" spans="1:42" ht="15.2" customHeight="1" x14ac:dyDescent="0.15">
      <c r="A726" s="21"/>
      <c r="B726" s="21"/>
      <c r="C726" s="21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48"/>
      <c r="U726" s="48"/>
      <c r="V726" s="48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</row>
    <row r="727" spans="1:42" ht="15.2" customHeight="1" x14ac:dyDescent="0.15">
      <c r="A727" s="21"/>
      <c r="B727" s="21"/>
      <c r="C727" s="21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48"/>
      <c r="U727" s="48"/>
      <c r="V727" s="48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</row>
    <row r="728" spans="1:42" ht="15.2" customHeight="1" x14ac:dyDescent="0.15">
      <c r="A728" s="21"/>
      <c r="B728" s="21"/>
      <c r="C728" s="21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48"/>
      <c r="U728" s="48"/>
      <c r="V728" s="48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</row>
    <row r="729" spans="1:42" ht="15.2" customHeight="1" x14ac:dyDescent="0.15">
      <c r="A729" s="21"/>
      <c r="B729" s="21"/>
      <c r="C729" s="21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48"/>
      <c r="U729" s="48"/>
      <c r="V729" s="48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</row>
    <row r="730" spans="1:42" ht="15.2" customHeight="1" x14ac:dyDescent="0.15">
      <c r="A730" s="21"/>
      <c r="B730" s="21"/>
      <c r="C730" s="21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48"/>
      <c r="U730" s="48"/>
      <c r="V730" s="48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</row>
    <row r="731" spans="1:42" ht="15.2" customHeight="1" x14ac:dyDescent="0.15">
      <c r="A731" s="21"/>
      <c r="B731" s="21"/>
      <c r="C731" s="21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48"/>
      <c r="U731" s="48"/>
      <c r="V731" s="48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</row>
    <row r="732" spans="1:42" ht="15.2" customHeight="1" x14ac:dyDescent="0.15">
      <c r="A732" s="21"/>
      <c r="B732" s="21"/>
      <c r="C732" s="21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48"/>
      <c r="U732" s="48"/>
      <c r="V732" s="48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</row>
    <row r="733" spans="1:42" ht="15.2" customHeight="1" x14ac:dyDescent="0.15">
      <c r="A733" s="21"/>
      <c r="B733" s="21"/>
      <c r="C733" s="21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48"/>
      <c r="U733" s="48"/>
      <c r="V733" s="48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</row>
    <row r="734" spans="1:42" ht="15.2" customHeight="1" x14ac:dyDescent="0.15">
      <c r="A734" s="21"/>
      <c r="B734" s="21"/>
      <c r="C734" s="21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48"/>
      <c r="U734" s="48"/>
      <c r="V734" s="48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</row>
    <row r="735" spans="1:42" ht="15.2" customHeight="1" x14ac:dyDescent="0.15">
      <c r="A735" s="21"/>
      <c r="B735" s="21"/>
      <c r="C735" s="21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48"/>
      <c r="U735" s="48"/>
      <c r="V735" s="48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</row>
    <row r="736" spans="1:42" ht="15.2" customHeight="1" x14ac:dyDescent="0.15">
      <c r="A736" s="21"/>
      <c r="B736" s="21"/>
      <c r="C736" s="21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48"/>
      <c r="U736" s="48"/>
      <c r="V736" s="48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</row>
    <row r="737" spans="1:42" ht="15.2" customHeight="1" x14ac:dyDescent="0.15">
      <c r="A737" s="21"/>
      <c r="B737" s="21"/>
      <c r="C737" s="21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48"/>
      <c r="U737" s="48"/>
      <c r="V737" s="48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</row>
    <row r="738" spans="1:42" ht="15.2" customHeight="1" x14ac:dyDescent="0.15">
      <c r="A738" s="21"/>
      <c r="B738" s="21"/>
      <c r="C738" s="21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48"/>
      <c r="U738" s="48"/>
      <c r="V738" s="48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</row>
    <row r="739" spans="1:42" ht="15.2" customHeight="1" x14ac:dyDescent="0.15">
      <c r="A739" s="21"/>
      <c r="B739" s="21"/>
      <c r="C739" s="21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48"/>
      <c r="U739" s="48"/>
      <c r="V739" s="48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</row>
    <row r="740" spans="1:42" ht="15.2" customHeight="1" x14ac:dyDescent="0.15">
      <c r="A740" s="21"/>
      <c r="B740" s="21"/>
      <c r="C740" s="21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48"/>
      <c r="U740" s="48"/>
      <c r="V740" s="48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</row>
    <row r="741" spans="1:42" ht="15.2" customHeight="1" x14ac:dyDescent="0.15">
      <c r="A741" s="21"/>
      <c r="B741" s="21"/>
      <c r="C741" s="21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48"/>
      <c r="U741" s="48"/>
      <c r="V741" s="48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</row>
    <row r="742" spans="1:42" ht="15.2" customHeight="1" x14ac:dyDescent="0.15">
      <c r="A742" s="21"/>
      <c r="B742" s="21"/>
      <c r="C742" s="21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48"/>
      <c r="U742" s="48"/>
      <c r="V742" s="48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</row>
    <row r="743" spans="1:42" ht="15.2" customHeight="1" x14ac:dyDescent="0.15">
      <c r="A743" s="21"/>
      <c r="B743" s="21"/>
      <c r="C743" s="21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48"/>
      <c r="U743" s="48"/>
      <c r="V743" s="48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</row>
    <row r="744" spans="1:42" ht="15.2" customHeight="1" x14ac:dyDescent="0.15">
      <c r="A744" s="21"/>
      <c r="B744" s="21"/>
      <c r="C744" s="21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48"/>
      <c r="U744" s="48"/>
      <c r="V744" s="48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</row>
    <row r="745" spans="1:42" ht="15.2" customHeight="1" x14ac:dyDescent="0.15">
      <c r="A745" s="21"/>
      <c r="B745" s="21"/>
      <c r="C745" s="21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48"/>
      <c r="U745" s="48"/>
      <c r="V745" s="48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</row>
    <row r="746" spans="1:42" ht="15.2" customHeight="1" x14ac:dyDescent="0.15">
      <c r="A746" s="21"/>
      <c r="B746" s="21"/>
      <c r="C746" s="21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48"/>
      <c r="U746" s="48"/>
      <c r="V746" s="48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</row>
    <row r="747" spans="1:42" ht="15.2" customHeight="1" x14ac:dyDescent="0.15">
      <c r="A747" s="21"/>
      <c r="B747" s="21"/>
      <c r="C747" s="21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48"/>
      <c r="U747" s="48"/>
      <c r="V747" s="48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</row>
    <row r="748" spans="1:42" ht="15.2" customHeight="1" x14ac:dyDescent="0.15">
      <c r="A748" s="21"/>
      <c r="B748" s="21"/>
      <c r="C748" s="21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48"/>
      <c r="U748" s="48"/>
      <c r="V748" s="48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</row>
    <row r="749" spans="1:42" ht="15.2" customHeight="1" x14ac:dyDescent="0.15">
      <c r="A749" s="21"/>
      <c r="B749" s="21"/>
      <c r="C749" s="21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48"/>
      <c r="U749" s="48"/>
      <c r="V749" s="48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</row>
    <row r="750" spans="1:42" ht="15.2" customHeight="1" x14ac:dyDescent="0.15">
      <c r="A750" s="21"/>
      <c r="B750" s="21"/>
      <c r="C750" s="21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48"/>
      <c r="U750" s="48"/>
      <c r="V750" s="48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</row>
    <row r="751" spans="1:42" ht="15.2" customHeight="1" x14ac:dyDescent="0.15">
      <c r="A751" s="21"/>
      <c r="B751" s="21"/>
      <c r="C751" s="21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48"/>
      <c r="U751" s="48"/>
      <c r="V751" s="48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</row>
    <row r="752" spans="1:42" ht="15.2" customHeight="1" x14ac:dyDescent="0.15">
      <c r="A752" s="21"/>
      <c r="B752" s="21"/>
      <c r="C752" s="21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48"/>
      <c r="U752" s="48"/>
      <c r="V752" s="48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</row>
    <row r="753" spans="1:42" ht="15.2" customHeight="1" x14ac:dyDescent="0.15">
      <c r="A753" s="21"/>
      <c r="B753" s="21"/>
      <c r="C753" s="21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48"/>
      <c r="U753" s="48"/>
      <c r="V753" s="48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</row>
    <row r="754" spans="1:42" ht="15.2" customHeight="1" x14ac:dyDescent="0.15">
      <c r="A754" s="21"/>
      <c r="B754" s="21"/>
      <c r="C754" s="21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48"/>
      <c r="U754" s="48"/>
      <c r="V754" s="48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</row>
    <row r="755" spans="1:42" ht="15.2" customHeight="1" x14ac:dyDescent="0.15">
      <c r="A755" s="21"/>
      <c r="B755" s="21"/>
      <c r="C755" s="21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48"/>
      <c r="U755" s="48"/>
      <c r="V755" s="48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</row>
    <row r="756" spans="1:42" ht="15.2" customHeight="1" x14ac:dyDescent="0.15">
      <c r="A756" s="21"/>
      <c r="B756" s="21"/>
      <c r="C756" s="21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48"/>
      <c r="U756" s="48"/>
      <c r="V756" s="48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</row>
    <row r="757" spans="1:42" ht="15.2" customHeight="1" x14ac:dyDescent="0.15">
      <c r="A757" s="21"/>
      <c r="B757" s="21"/>
      <c r="C757" s="21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48"/>
      <c r="U757" s="48"/>
      <c r="V757" s="48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</row>
    <row r="758" spans="1:42" ht="15.2" customHeight="1" x14ac:dyDescent="0.15">
      <c r="A758" s="21"/>
      <c r="B758" s="21"/>
      <c r="C758" s="21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48"/>
      <c r="U758" s="48"/>
      <c r="V758" s="48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</row>
    <row r="759" spans="1:42" ht="15.2" customHeight="1" x14ac:dyDescent="0.15">
      <c r="A759" s="21"/>
      <c r="B759" s="21"/>
      <c r="C759" s="21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48"/>
      <c r="U759" s="48"/>
      <c r="V759" s="48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</row>
    <row r="760" spans="1:42" ht="15.2" customHeight="1" x14ac:dyDescent="0.15">
      <c r="A760" s="21"/>
      <c r="B760" s="21"/>
      <c r="C760" s="21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48"/>
      <c r="U760" s="48"/>
      <c r="V760" s="48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</row>
    <row r="761" spans="1:42" ht="15.2" customHeight="1" x14ac:dyDescent="0.15">
      <c r="A761" s="21"/>
      <c r="B761" s="21"/>
      <c r="C761" s="21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48"/>
      <c r="U761" s="48"/>
      <c r="V761" s="48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</row>
    <row r="762" spans="1:42" ht="15.2" customHeight="1" x14ac:dyDescent="0.15">
      <c r="A762" s="21"/>
      <c r="B762" s="21"/>
      <c r="C762" s="21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48"/>
      <c r="U762" s="48"/>
      <c r="V762" s="48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</row>
    <row r="763" spans="1:42" ht="15.2" customHeight="1" x14ac:dyDescent="0.15">
      <c r="A763" s="21"/>
      <c r="B763" s="21"/>
      <c r="C763" s="21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48"/>
      <c r="U763" s="48"/>
      <c r="V763" s="48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</row>
    <row r="764" spans="1:42" ht="15.2" customHeight="1" x14ac:dyDescent="0.15">
      <c r="A764" s="21"/>
      <c r="B764" s="21"/>
      <c r="C764" s="21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48"/>
      <c r="U764" s="48"/>
      <c r="V764" s="48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</row>
    <row r="765" spans="1:42" ht="15.2" customHeight="1" x14ac:dyDescent="0.15">
      <c r="A765" s="21"/>
      <c r="B765" s="21"/>
      <c r="C765" s="21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48"/>
      <c r="U765" s="48"/>
      <c r="V765" s="48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</row>
    <row r="766" spans="1:42" ht="15.2" customHeight="1" x14ac:dyDescent="0.15">
      <c r="A766" s="21"/>
      <c r="B766" s="21"/>
      <c r="C766" s="21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48"/>
      <c r="U766" s="48"/>
      <c r="V766" s="48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</row>
    <row r="767" spans="1:42" ht="15.2" customHeight="1" x14ac:dyDescent="0.15">
      <c r="A767" s="21"/>
      <c r="B767" s="21"/>
      <c r="C767" s="21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48"/>
      <c r="U767" s="48"/>
      <c r="V767" s="48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</row>
    <row r="768" spans="1:42" ht="15.2" customHeight="1" x14ac:dyDescent="0.15">
      <c r="A768" s="21"/>
      <c r="B768" s="21"/>
      <c r="C768" s="21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48"/>
      <c r="U768" s="48"/>
      <c r="V768" s="48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</row>
    <row r="769" spans="1:42" ht="15.2" customHeight="1" x14ac:dyDescent="0.15">
      <c r="A769" s="21"/>
      <c r="B769" s="21"/>
      <c r="C769" s="21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48"/>
      <c r="U769" s="48"/>
      <c r="V769" s="48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</row>
    <row r="770" spans="1:42" ht="15.2" customHeight="1" x14ac:dyDescent="0.15">
      <c r="A770" s="21"/>
      <c r="B770" s="21"/>
      <c r="C770" s="21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48"/>
      <c r="U770" s="48"/>
      <c r="V770" s="48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</row>
    <row r="771" spans="1:42" ht="15.2" customHeight="1" x14ac:dyDescent="0.15">
      <c r="A771" s="21"/>
      <c r="B771" s="21"/>
      <c r="C771" s="21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48"/>
      <c r="U771" s="48"/>
      <c r="V771" s="48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</row>
    <row r="772" spans="1:42" ht="15.2" customHeight="1" x14ac:dyDescent="0.15">
      <c r="A772" s="21"/>
      <c r="B772" s="21"/>
      <c r="C772" s="21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48"/>
      <c r="U772" s="48"/>
      <c r="V772" s="48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</row>
    <row r="773" spans="1:42" ht="15.2" customHeight="1" x14ac:dyDescent="0.15">
      <c r="A773" s="21"/>
      <c r="B773" s="21"/>
      <c r="C773" s="21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48"/>
      <c r="U773" s="48"/>
      <c r="V773" s="48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</row>
    <row r="774" spans="1:42" ht="15.2" customHeight="1" x14ac:dyDescent="0.15">
      <c r="A774" s="21"/>
      <c r="B774" s="21"/>
      <c r="C774" s="21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48"/>
      <c r="U774" s="48"/>
      <c r="V774" s="48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</row>
    <row r="775" spans="1:42" ht="15.2" customHeight="1" x14ac:dyDescent="0.15">
      <c r="A775" s="21"/>
      <c r="B775" s="21"/>
      <c r="C775" s="21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48"/>
      <c r="U775" s="48"/>
      <c r="V775" s="48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</row>
    <row r="776" spans="1:42" ht="15.2" customHeight="1" x14ac:dyDescent="0.15">
      <c r="A776" s="21"/>
      <c r="B776" s="21"/>
      <c r="C776" s="21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48"/>
      <c r="U776" s="48"/>
      <c r="V776" s="48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</row>
    <row r="777" spans="1:42" ht="15.2" customHeight="1" x14ac:dyDescent="0.15">
      <c r="A777" s="21"/>
      <c r="B777" s="21"/>
      <c r="C777" s="21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48"/>
      <c r="U777" s="48"/>
      <c r="V777" s="48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</row>
    <row r="778" spans="1:42" ht="15.2" customHeight="1" x14ac:dyDescent="0.15">
      <c r="A778" s="21"/>
      <c r="B778" s="21"/>
      <c r="C778" s="21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48"/>
      <c r="U778" s="48"/>
      <c r="V778" s="48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</row>
    <row r="779" spans="1:42" ht="15.2" customHeight="1" x14ac:dyDescent="0.15">
      <c r="A779" s="21"/>
      <c r="B779" s="21"/>
      <c r="C779" s="21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48"/>
      <c r="U779" s="48"/>
      <c r="V779" s="48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</row>
    <row r="780" spans="1:42" ht="15.2" customHeight="1" x14ac:dyDescent="0.15">
      <c r="A780" s="21"/>
      <c r="B780" s="21"/>
      <c r="C780" s="21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48"/>
      <c r="U780" s="48"/>
      <c r="V780" s="48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</row>
    <row r="781" spans="1:42" ht="15.2" customHeight="1" x14ac:dyDescent="0.15">
      <c r="A781" s="21"/>
      <c r="B781" s="21"/>
      <c r="C781" s="21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48"/>
      <c r="U781" s="48"/>
      <c r="V781" s="48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</row>
    <row r="782" spans="1:42" ht="15.2" customHeight="1" x14ac:dyDescent="0.15">
      <c r="A782" s="21"/>
      <c r="B782" s="21"/>
      <c r="C782" s="21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48"/>
      <c r="U782" s="48"/>
      <c r="V782" s="48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</row>
    <row r="783" spans="1:42" ht="15.2" customHeight="1" x14ac:dyDescent="0.15">
      <c r="A783" s="21"/>
      <c r="B783" s="21"/>
      <c r="C783" s="21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48"/>
      <c r="U783" s="48"/>
      <c r="V783" s="48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</row>
    <row r="784" spans="1:42" ht="15.2" customHeight="1" x14ac:dyDescent="0.15">
      <c r="A784" s="21"/>
      <c r="B784" s="21"/>
      <c r="C784" s="21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48"/>
      <c r="U784" s="48"/>
      <c r="V784" s="48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</row>
    <row r="785" spans="1:42" ht="15.2" customHeight="1" x14ac:dyDescent="0.15">
      <c r="A785" s="21"/>
      <c r="B785" s="21"/>
      <c r="C785" s="21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48"/>
      <c r="U785" s="48"/>
      <c r="V785" s="48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</row>
    <row r="786" spans="1:42" ht="15.2" customHeight="1" x14ac:dyDescent="0.15">
      <c r="A786" s="21"/>
      <c r="B786" s="21"/>
      <c r="C786" s="21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48"/>
      <c r="U786" s="48"/>
      <c r="V786" s="48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</row>
    <row r="787" spans="1:42" ht="15.2" customHeight="1" x14ac:dyDescent="0.15">
      <c r="A787" s="21"/>
      <c r="B787" s="21"/>
      <c r="C787" s="21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48"/>
      <c r="U787" s="48"/>
      <c r="V787" s="48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</row>
    <row r="788" spans="1:42" ht="15.2" customHeight="1" x14ac:dyDescent="0.15">
      <c r="A788" s="21"/>
      <c r="B788" s="21"/>
      <c r="C788" s="21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48"/>
      <c r="U788" s="48"/>
      <c r="V788" s="48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</row>
    <row r="789" spans="1:42" ht="15.2" customHeight="1" x14ac:dyDescent="0.15">
      <c r="A789" s="21"/>
      <c r="B789" s="21"/>
      <c r="C789" s="21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48"/>
      <c r="U789" s="48"/>
      <c r="V789" s="48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</row>
    <row r="790" spans="1:42" ht="15.2" customHeight="1" x14ac:dyDescent="0.15">
      <c r="A790" s="21"/>
      <c r="B790" s="21"/>
      <c r="C790" s="21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48"/>
      <c r="U790" s="48"/>
      <c r="V790" s="48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</row>
    <row r="791" spans="1:42" ht="15.2" customHeight="1" x14ac:dyDescent="0.15">
      <c r="A791" s="21"/>
      <c r="B791" s="21"/>
      <c r="C791" s="21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48"/>
      <c r="U791" s="48"/>
      <c r="V791" s="48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</row>
    <row r="792" spans="1:42" ht="15.2" customHeight="1" x14ac:dyDescent="0.15">
      <c r="A792" s="21"/>
      <c r="B792" s="21"/>
      <c r="C792" s="21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48"/>
      <c r="U792" s="48"/>
      <c r="V792" s="48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</row>
    <row r="793" spans="1:42" ht="15.2" customHeight="1" x14ac:dyDescent="0.15">
      <c r="A793" s="21"/>
      <c r="B793" s="21"/>
      <c r="C793" s="21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48"/>
      <c r="U793" s="48"/>
      <c r="V793" s="48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</row>
    <row r="794" spans="1:42" ht="15.2" customHeight="1" x14ac:dyDescent="0.15">
      <c r="A794" s="21"/>
      <c r="B794" s="21"/>
      <c r="C794" s="21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48"/>
      <c r="U794" s="48"/>
      <c r="V794" s="48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</row>
    <row r="795" spans="1:42" ht="15.2" customHeight="1" x14ac:dyDescent="0.15">
      <c r="A795" s="21"/>
      <c r="B795" s="21"/>
      <c r="C795" s="21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48"/>
      <c r="U795" s="48"/>
      <c r="V795" s="48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</row>
    <row r="796" spans="1:42" ht="15.2" customHeight="1" x14ac:dyDescent="0.15">
      <c r="A796" s="21"/>
      <c r="B796" s="21"/>
      <c r="C796" s="21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48"/>
      <c r="U796" s="48"/>
      <c r="V796" s="48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</row>
    <row r="797" spans="1:42" ht="15.2" customHeight="1" x14ac:dyDescent="0.15">
      <c r="A797" s="21"/>
      <c r="B797" s="21"/>
      <c r="C797" s="21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48"/>
      <c r="U797" s="48"/>
      <c r="V797" s="48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</row>
    <row r="798" spans="1:42" ht="15.2" customHeight="1" x14ac:dyDescent="0.15">
      <c r="A798" s="21"/>
      <c r="B798" s="21"/>
      <c r="C798" s="21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48"/>
      <c r="U798" s="48"/>
      <c r="V798" s="48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</row>
    <row r="799" spans="1:42" ht="15.2" customHeight="1" x14ac:dyDescent="0.15">
      <c r="A799" s="21"/>
      <c r="B799" s="21"/>
      <c r="C799" s="21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48"/>
      <c r="U799" s="48"/>
      <c r="V799" s="48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</row>
    <row r="800" spans="1:42" ht="15.2" customHeight="1" x14ac:dyDescent="0.15">
      <c r="A800" s="21"/>
      <c r="B800" s="21"/>
      <c r="C800" s="21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48"/>
      <c r="U800" s="48"/>
      <c r="V800" s="48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</row>
    <row r="801" spans="1:42" ht="15.2" customHeight="1" x14ac:dyDescent="0.15">
      <c r="A801" s="21"/>
      <c r="B801" s="21"/>
      <c r="C801" s="21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48"/>
      <c r="U801" s="48"/>
      <c r="V801" s="48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</row>
    <row r="802" spans="1:42" ht="15.2" customHeight="1" x14ac:dyDescent="0.15">
      <c r="A802" s="21"/>
      <c r="B802" s="21"/>
      <c r="C802" s="21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48"/>
      <c r="U802" s="48"/>
      <c r="V802" s="48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</row>
    <row r="803" spans="1:42" ht="15.2" customHeight="1" x14ac:dyDescent="0.15">
      <c r="A803" s="21"/>
      <c r="B803" s="21"/>
      <c r="C803" s="21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48"/>
      <c r="U803" s="48"/>
      <c r="V803" s="48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</row>
    <row r="804" spans="1:42" ht="15.2" customHeight="1" x14ac:dyDescent="0.15">
      <c r="A804" s="21"/>
      <c r="B804" s="21"/>
      <c r="C804" s="21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48"/>
      <c r="U804" s="48"/>
      <c r="V804" s="48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</row>
    <row r="805" spans="1:42" ht="15.2" customHeight="1" x14ac:dyDescent="0.15">
      <c r="A805" s="21"/>
      <c r="B805" s="21"/>
      <c r="C805" s="21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48"/>
      <c r="U805" s="48"/>
      <c r="V805" s="48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</row>
    <row r="806" spans="1:42" ht="15.2" customHeight="1" x14ac:dyDescent="0.15">
      <c r="A806" s="21"/>
      <c r="B806" s="21"/>
      <c r="C806" s="21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48"/>
      <c r="U806" s="48"/>
      <c r="V806" s="48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</row>
    <row r="807" spans="1:42" ht="15.2" customHeight="1" x14ac:dyDescent="0.15">
      <c r="A807" s="21"/>
      <c r="B807" s="21"/>
      <c r="C807" s="21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48"/>
      <c r="U807" s="48"/>
      <c r="V807" s="48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</row>
    <row r="808" spans="1:42" ht="15.2" customHeight="1" x14ac:dyDescent="0.15">
      <c r="A808" s="21"/>
      <c r="B808" s="21"/>
      <c r="C808" s="21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48"/>
      <c r="U808" s="48"/>
      <c r="V808" s="48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</row>
    <row r="809" spans="1:42" ht="15.2" customHeight="1" x14ac:dyDescent="0.15">
      <c r="A809" s="21"/>
      <c r="B809" s="21"/>
      <c r="C809" s="21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48"/>
      <c r="U809" s="48"/>
      <c r="V809" s="48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</row>
    <row r="810" spans="1:42" ht="15.2" customHeight="1" x14ac:dyDescent="0.15">
      <c r="A810" s="21"/>
      <c r="B810" s="21"/>
      <c r="C810" s="21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48"/>
      <c r="U810" s="48"/>
      <c r="V810" s="48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</row>
    <row r="811" spans="1:42" ht="15.2" customHeight="1" x14ac:dyDescent="0.15">
      <c r="A811" s="21"/>
      <c r="B811" s="21"/>
      <c r="C811" s="21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48"/>
      <c r="U811" s="48"/>
      <c r="V811" s="48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</row>
    <row r="812" spans="1:42" ht="15.2" customHeight="1" x14ac:dyDescent="0.15">
      <c r="A812" s="21"/>
      <c r="B812" s="21"/>
      <c r="C812" s="21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48"/>
      <c r="U812" s="48"/>
      <c r="V812" s="48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</row>
    <row r="813" spans="1:42" ht="15.2" customHeight="1" x14ac:dyDescent="0.15">
      <c r="A813" s="21"/>
      <c r="B813" s="21"/>
      <c r="C813" s="21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48"/>
      <c r="U813" s="48"/>
      <c r="V813" s="48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</row>
    <row r="814" spans="1:42" ht="15.2" customHeight="1" x14ac:dyDescent="0.15">
      <c r="A814" s="21"/>
      <c r="B814" s="21"/>
      <c r="C814" s="21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48"/>
      <c r="U814" s="48"/>
      <c r="V814" s="48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</row>
    <row r="815" spans="1:42" ht="15.2" customHeight="1" x14ac:dyDescent="0.15">
      <c r="A815" s="21"/>
      <c r="B815" s="21"/>
      <c r="C815" s="21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48"/>
      <c r="U815" s="48"/>
      <c r="V815" s="48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</row>
    <row r="816" spans="1:42" ht="15.2" customHeight="1" x14ac:dyDescent="0.15">
      <c r="A816" s="21"/>
      <c r="B816" s="21"/>
      <c r="C816" s="21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48"/>
      <c r="U816" s="48"/>
      <c r="V816" s="48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</row>
    <row r="817" spans="1:42" ht="15.2" customHeight="1" x14ac:dyDescent="0.15">
      <c r="A817" s="21"/>
      <c r="B817" s="21"/>
      <c r="C817" s="21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48"/>
      <c r="U817" s="48"/>
      <c r="V817" s="48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</row>
    <row r="818" spans="1:42" ht="15.2" customHeight="1" x14ac:dyDescent="0.15">
      <c r="A818" s="21"/>
      <c r="B818" s="21"/>
      <c r="C818" s="21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48"/>
      <c r="U818" s="48"/>
      <c r="V818" s="48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</row>
    <row r="819" spans="1:42" ht="15.2" customHeight="1" x14ac:dyDescent="0.15">
      <c r="A819" s="21"/>
      <c r="B819" s="21"/>
      <c r="C819" s="21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48"/>
      <c r="U819" s="48"/>
      <c r="V819" s="48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</row>
    <row r="820" spans="1:42" ht="15.2" customHeight="1" x14ac:dyDescent="0.15">
      <c r="A820" s="21"/>
      <c r="B820" s="21"/>
      <c r="C820" s="21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48"/>
      <c r="U820" s="48"/>
      <c r="V820" s="48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</row>
    <row r="821" spans="1:42" ht="15.2" customHeight="1" x14ac:dyDescent="0.15">
      <c r="A821" s="21"/>
      <c r="B821" s="21"/>
      <c r="C821" s="21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48"/>
      <c r="U821" s="48"/>
      <c r="V821" s="48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</row>
    <row r="822" spans="1:42" ht="15.2" customHeight="1" x14ac:dyDescent="0.15">
      <c r="A822" s="21"/>
      <c r="B822" s="21"/>
      <c r="C822" s="21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48"/>
      <c r="U822" s="48"/>
      <c r="V822" s="48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</row>
    <row r="823" spans="1:42" ht="15.2" customHeight="1" x14ac:dyDescent="0.15">
      <c r="A823" s="21"/>
      <c r="B823" s="21"/>
      <c r="C823" s="21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48"/>
      <c r="U823" s="48"/>
      <c r="V823" s="48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</row>
    <row r="824" spans="1:42" ht="15.2" customHeight="1" x14ac:dyDescent="0.15">
      <c r="A824" s="21"/>
      <c r="B824" s="21"/>
      <c r="C824" s="21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48"/>
      <c r="U824" s="48"/>
      <c r="V824" s="48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</row>
    <row r="825" spans="1:42" ht="15.2" customHeight="1" x14ac:dyDescent="0.15">
      <c r="A825" s="21"/>
      <c r="B825" s="21"/>
      <c r="C825" s="21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48"/>
      <c r="U825" s="48"/>
      <c r="V825" s="48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</row>
    <row r="826" spans="1:42" ht="15.2" customHeight="1" x14ac:dyDescent="0.15">
      <c r="A826" s="21"/>
      <c r="B826" s="21"/>
      <c r="C826" s="21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48"/>
      <c r="U826" s="48"/>
      <c r="V826" s="48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</row>
    <row r="827" spans="1:42" ht="15.2" customHeight="1" x14ac:dyDescent="0.15">
      <c r="A827" s="21"/>
      <c r="B827" s="21"/>
      <c r="C827" s="21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48"/>
      <c r="U827" s="48"/>
      <c r="V827" s="48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</row>
    <row r="828" spans="1:42" ht="15.2" customHeight="1" x14ac:dyDescent="0.15">
      <c r="A828" s="21"/>
      <c r="B828" s="21"/>
      <c r="C828" s="21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48"/>
      <c r="U828" s="48"/>
      <c r="V828" s="48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</row>
    <row r="829" spans="1:42" ht="15.2" customHeight="1" x14ac:dyDescent="0.15">
      <c r="A829" s="21"/>
      <c r="B829" s="21"/>
      <c r="C829" s="21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48"/>
      <c r="U829" s="48"/>
      <c r="V829" s="48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</row>
    <row r="830" spans="1:42" ht="15.2" customHeight="1" x14ac:dyDescent="0.15">
      <c r="A830" s="21"/>
      <c r="B830" s="21"/>
      <c r="C830" s="21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48"/>
      <c r="U830" s="48"/>
      <c r="V830" s="48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</row>
    <row r="831" spans="1:42" ht="15.2" customHeight="1" x14ac:dyDescent="0.15">
      <c r="A831" s="21"/>
      <c r="B831" s="21"/>
      <c r="C831" s="21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48"/>
      <c r="U831" s="48"/>
      <c r="V831" s="48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</row>
    <row r="832" spans="1:42" ht="15.2" customHeight="1" x14ac:dyDescent="0.15">
      <c r="A832" s="21"/>
      <c r="B832" s="21"/>
      <c r="C832" s="21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48"/>
      <c r="U832" s="48"/>
      <c r="V832" s="48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</row>
    <row r="833" spans="1:42" ht="15.2" customHeight="1" x14ac:dyDescent="0.15">
      <c r="A833" s="21"/>
      <c r="B833" s="21"/>
      <c r="C833" s="21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48"/>
      <c r="U833" s="48"/>
      <c r="V833" s="48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</row>
    <row r="834" spans="1:42" ht="15.2" customHeight="1" x14ac:dyDescent="0.15">
      <c r="A834" s="21"/>
      <c r="B834" s="21"/>
      <c r="C834" s="21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48"/>
      <c r="U834" s="48"/>
      <c r="V834" s="48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</row>
    <row r="835" spans="1:42" ht="15.2" customHeight="1" x14ac:dyDescent="0.15">
      <c r="A835" s="21"/>
      <c r="B835" s="21"/>
      <c r="C835" s="21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48"/>
      <c r="U835" s="48"/>
      <c r="V835" s="48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</row>
    <row r="836" spans="1:42" ht="15.2" customHeight="1" x14ac:dyDescent="0.15">
      <c r="A836" s="21"/>
      <c r="B836" s="21"/>
      <c r="C836" s="21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48"/>
      <c r="U836" s="48"/>
      <c r="V836" s="48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</row>
    <row r="837" spans="1:42" ht="15.2" customHeight="1" x14ac:dyDescent="0.15">
      <c r="A837" s="21"/>
      <c r="B837" s="21"/>
      <c r="C837" s="21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48"/>
      <c r="U837" s="48"/>
      <c r="V837" s="48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</row>
    <row r="838" spans="1:42" ht="15.2" customHeight="1" x14ac:dyDescent="0.15">
      <c r="A838" s="21"/>
      <c r="B838" s="21"/>
      <c r="C838" s="21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48"/>
      <c r="U838" s="48"/>
      <c r="V838" s="48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</row>
    <row r="839" spans="1:42" ht="15.2" customHeight="1" x14ac:dyDescent="0.15">
      <c r="A839" s="21"/>
      <c r="B839" s="21"/>
      <c r="C839" s="21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48"/>
      <c r="U839" s="48"/>
      <c r="V839" s="48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</row>
    <row r="840" spans="1:42" ht="15.2" customHeight="1" x14ac:dyDescent="0.15">
      <c r="A840" s="21"/>
      <c r="B840" s="21"/>
      <c r="C840" s="21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48"/>
      <c r="U840" s="48"/>
      <c r="V840" s="48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</row>
    <row r="841" spans="1:42" ht="15.2" customHeight="1" x14ac:dyDescent="0.15">
      <c r="A841" s="21"/>
      <c r="B841" s="21"/>
      <c r="C841" s="21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48"/>
      <c r="U841" s="48"/>
      <c r="V841" s="48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</row>
    <row r="842" spans="1:42" ht="15.2" customHeight="1" x14ac:dyDescent="0.15">
      <c r="A842" s="21"/>
      <c r="B842" s="21"/>
      <c r="C842" s="21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48"/>
      <c r="U842" s="48"/>
      <c r="V842" s="48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</row>
    <row r="843" spans="1:42" ht="15.2" customHeight="1" x14ac:dyDescent="0.15">
      <c r="A843" s="21"/>
      <c r="B843" s="21"/>
      <c r="C843" s="21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48"/>
      <c r="U843" s="48"/>
      <c r="V843" s="48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</row>
    <row r="844" spans="1:42" ht="15.2" customHeight="1" x14ac:dyDescent="0.15">
      <c r="A844" s="21"/>
      <c r="B844" s="21"/>
      <c r="C844" s="21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48"/>
      <c r="U844" s="48"/>
      <c r="V844" s="48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</row>
    <row r="845" spans="1:42" ht="15.2" customHeight="1" x14ac:dyDescent="0.15">
      <c r="A845" s="21"/>
      <c r="B845" s="21"/>
      <c r="C845" s="21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48"/>
      <c r="U845" s="48"/>
      <c r="V845" s="48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</row>
    <row r="846" spans="1:42" ht="15.2" customHeight="1" x14ac:dyDescent="0.15">
      <c r="A846" s="21"/>
      <c r="B846" s="21"/>
      <c r="C846" s="21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48"/>
      <c r="U846" s="48"/>
      <c r="V846" s="48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</row>
    <row r="847" spans="1:42" ht="15.2" customHeight="1" x14ac:dyDescent="0.15">
      <c r="A847" s="21"/>
      <c r="B847" s="21"/>
      <c r="C847" s="21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48"/>
      <c r="U847" s="48"/>
      <c r="V847" s="48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</row>
    <row r="848" spans="1:42" ht="15.2" customHeight="1" x14ac:dyDescent="0.15">
      <c r="A848" s="21"/>
      <c r="B848" s="21"/>
      <c r="C848" s="21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48"/>
      <c r="U848" s="48"/>
      <c r="V848" s="48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</row>
    <row r="849" spans="1:42" ht="15.2" customHeight="1" x14ac:dyDescent="0.15">
      <c r="A849" s="21"/>
      <c r="B849" s="21"/>
      <c r="C849" s="21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48"/>
      <c r="U849" s="48"/>
      <c r="V849" s="48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</row>
    <row r="850" spans="1:42" ht="15.2" customHeight="1" x14ac:dyDescent="0.15">
      <c r="A850" s="21"/>
      <c r="B850" s="21"/>
      <c r="C850" s="21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48"/>
      <c r="U850" s="48"/>
      <c r="V850" s="48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</row>
    <row r="851" spans="1:42" ht="15.2" customHeight="1" x14ac:dyDescent="0.15">
      <c r="A851" s="21"/>
      <c r="B851" s="21"/>
      <c r="C851" s="21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48"/>
      <c r="U851" s="48"/>
      <c r="V851" s="48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</row>
    <row r="852" spans="1:42" ht="15.2" customHeight="1" x14ac:dyDescent="0.15">
      <c r="A852" s="21"/>
      <c r="B852" s="21"/>
      <c r="C852" s="21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48"/>
      <c r="U852" s="48"/>
      <c r="V852" s="48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</row>
    <row r="853" spans="1:42" ht="15.2" customHeight="1" x14ac:dyDescent="0.15">
      <c r="A853" s="21"/>
      <c r="B853" s="21"/>
      <c r="C853" s="21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48"/>
      <c r="U853" s="48"/>
      <c r="V853" s="48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</row>
    <row r="854" spans="1:42" ht="15.2" customHeight="1" x14ac:dyDescent="0.15">
      <c r="A854" s="21"/>
      <c r="B854" s="21"/>
      <c r="C854" s="21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48"/>
      <c r="U854" s="48"/>
      <c r="V854" s="48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</row>
    <row r="855" spans="1:42" ht="15.2" customHeight="1" x14ac:dyDescent="0.15">
      <c r="A855" s="21"/>
      <c r="B855" s="21"/>
      <c r="C855" s="21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48"/>
      <c r="U855" s="48"/>
      <c r="V855" s="48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</row>
    <row r="856" spans="1:42" ht="15.2" customHeight="1" x14ac:dyDescent="0.15">
      <c r="A856" s="21"/>
      <c r="B856" s="21"/>
      <c r="C856" s="21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48"/>
      <c r="U856" s="48"/>
      <c r="V856" s="48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</row>
    <row r="857" spans="1:42" ht="15.2" customHeight="1" x14ac:dyDescent="0.15">
      <c r="A857" s="21"/>
      <c r="B857" s="21"/>
      <c r="C857" s="21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48"/>
      <c r="U857" s="48"/>
      <c r="V857" s="48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</row>
    <row r="858" spans="1:42" ht="15.2" customHeight="1" x14ac:dyDescent="0.15">
      <c r="A858" s="21"/>
      <c r="B858" s="21"/>
      <c r="C858" s="21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48"/>
      <c r="U858" s="48"/>
      <c r="V858" s="48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</row>
    <row r="859" spans="1:42" ht="15.2" customHeight="1" x14ac:dyDescent="0.15">
      <c r="A859" s="21"/>
      <c r="B859" s="21"/>
      <c r="C859" s="21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48"/>
      <c r="U859" s="48"/>
      <c r="V859" s="48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</row>
    <row r="860" spans="1:42" ht="15.2" customHeight="1" x14ac:dyDescent="0.15">
      <c r="A860" s="21"/>
      <c r="B860" s="21"/>
      <c r="C860" s="21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48"/>
      <c r="U860" s="48"/>
      <c r="V860" s="48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</row>
    <row r="861" spans="1:42" ht="15.2" customHeight="1" x14ac:dyDescent="0.15">
      <c r="A861" s="21"/>
      <c r="B861" s="21"/>
      <c r="C861" s="21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48"/>
      <c r="U861" s="48"/>
      <c r="V861" s="48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</row>
    <row r="862" spans="1:42" ht="15.2" customHeight="1" x14ac:dyDescent="0.15">
      <c r="A862" s="21"/>
      <c r="B862" s="21"/>
      <c r="C862" s="21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48"/>
      <c r="U862" s="48"/>
      <c r="V862" s="48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</row>
    <row r="863" spans="1:42" ht="15.2" customHeight="1" x14ac:dyDescent="0.15">
      <c r="A863" s="21"/>
      <c r="B863" s="21"/>
      <c r="C863" s="21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48"/>
      <c r="U863" s="48"/>
      <c r="V863" s="48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</row>
    <row r="864" spans="1:42" ht="15.2" customHeight="1" x14ac:dyDescent="0.15">
      <c r="A864" s="21"/>
      <c r="B864" s="21"/>
      <c r="C864" s="21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48"/>
      <c r="U864" s="48"/>
      <c r="V864" s="48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</row>
    <row r="865" spans="1:42" ht="15.2" customHeight="1" x14ac:dyDescent="0.15">
      <c r="A865" s="21"/>
      <c r="B865" s="21"/>
      <c r="C865" s="21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48"/>
      <c r="U865" s="48"/>
      <c r="V865" s="48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</row>
    <row r="866" spans="1:42" ht="15.2" customHeight="1" x14ac:dyDescent="0.15">
      <c r="A866" s="21"/>
      <c r="B866" s="21"/>
      <c r="C866" s="21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48"/>
      <c r="U866" s="48"/>
      <c r="V866" s="48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</row>
    <row r="867" spans="1:42" ht="15.2" customHeight="1" x14ac:dyDescent="0.15">
      <c r="A867" s="21"/>
      <c r="B867" s="21"/>
      <c r="C867" s="21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48"/>
      <c r="U867" s="48"/>
      <c r="V867" s="48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</row>
    <row r="868" spans="1:42" ht="15.2" customHeight="1" x14ac:dyDescent="0.15">
      <c r="A868" s="21"/>
      <c r="B868" s="21"/>
      <c r="C868" s="21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48"/>
      <c r="U868" s="48"/>
      <c r="V868" s="48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</row>
    <row r="869" spans="1:42" ht="15.2" customHeight="1" x14ac:dyDescent="0.15">
      <c r="A869" s="21"/>
      <c r="B869" s="21"/>
      <c r="C869" s="21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48"/>
      <c r="U869" s="48"/>
      <c r="V869" s="48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</row>
    <row r="870" spans="1:42" ht="15.2" customHeight="1" x14ac:dyDescent="0.15">
      <c r="A870" s="21"/>
      <c r="B870" s="21"/>
      <c r="C870" s="21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48"/>
      <c r="U870" s="48"/>
      <c r="V870" s="48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</row>
    <row r="871" spans="1:42" ht="15.2" customHeight="1" x14ac:dyDescent="0.15">
      <c r="A871" s="21"/>
      <c r="B871" s="21"/>
      <c r="C871" s="21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48"/>
      <c r="U871" s="48"/>
      <c r="V871" s="48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</row>
    <row r="872" spans="1:42" ht="15.2" customHeight="1" x14ac:dyDescent="0.15">
      <c r="A872" s="21"/>
      <c r="B872" s="21"/>
      <c r="C872" s="21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48"/>
      <c r="U872" s="48"/>
      <c r="V872" s="48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</row>
    <row r="873" spans="1:42" ht="15.2" customHeight="1" x14ac:dyDescent="0.15">
      <c r="A873" s="21"/>
      <c r="B873" s="21"/>
      <c r="C873" s="21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48"/>
      <c r="U873" s="48"/>
      <c r="V873" s="48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</row>
    <row r="874" spans="1:42" ht="15.2" customHeight="1" x14ac:dyDescent="0.15">
      <c r="A874" s="21"/>
      <c r="B874" s="21"/>
      <c r="C874" s="21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48"/>
      <c r="U874" s="48"/>
      <c r="V874" s="48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</row>
    <row r="875" spans="1:42" ht="15.2" customHeight="1" x14ac:dyDescent="0.15">
      <c r="A875" s="21"/>
      <c r="B875" s="21"/>
      <c r="C875" s="21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48"/>
      <c r="U875" s="48"/>
      <c r="V875" s="48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</row>
    <row r="876" spans="1:42" ht="15.2" customHeight="1" x14ac:dyDescent="0.15">
      <c r="A876" s="21"/>
      <c r="B876" s="21"/>
      <c r="C876" s="21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48"/>
      <c r="U876" s="48"/>
      <c r="V876" s="48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</row>
    <row r="877" spans="1:42" ht="15.2" customHeight="1" x14ac:dyDescent="0.15">
      <c r="A877" s="21"/>
      <c r="B877" s="21"/>
      <c r="C877" s="21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48"/>
      <c r="U877" s="48"/>
      <c r="V877" s="48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</row>
    <row r="878" spans="1:42" ht="15.2" customHeight="1" x14ac:dyDescent="0.15">
      <c r="A878" s="21"/>
      <c r="B878" s="21"/>
      <c r="C878" s="21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48"/>
      <c r="U878" s="48"/>
      <c r="V878" s="48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</row>
    <row r="879" spans="1:42" ht="15.2" customHeight="1" x14ac:dyDescent="0.15">
      <c r="A879" s="21"/>
      <c r="B879" s="21"/>
      <c r="C879" s="21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48"/>
      <c r="U879" s="48"/>
      <c r="V879" s="48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</row>
    <row r="880" spans="1:42" ht="15.2" customHeight="1" x14ac:dyDescent="0.15">
      <c r="A880" s="21"/>
      <c r="B880" s="21"/>
      <c r="C880" s="21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48"/>
      <c r="U880" s="48"/>
      <c r="V880" s="48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</row>
    <row r="881" spans="1:42" ht="15.2" customHeight="1" x14ac:dyDescent="0.15">
      <c r="A881" s="21"/>
      <c r="B881" s="21"/>
      <c r="C881" s="21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48"/>
      <c r="U881" s="48"/>
      <c r="V881" s="48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</row>
    <row r="882" spans="1:42" ht="15.2" customHeight="1" x14ac:dyDescent="0.15">
      <c r="A882" s="21"/>
      <c r="B882" s="21"/>
      <c r="C882" s="21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48"/>
      <c r="U882" s="48"/>
      <c r="V882" s="48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</row>
    <row r="883" spans="1:42" ht="15.2" customHeight="1" x14ac:dyDescent="0.15">
      <c r="A883" s="21"/>
      <c r="B883" s="21"/>
      <c r="C883" s="21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48"/>
      <c r="U883" s="48"/>
      <c r="V883" s="48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</row>
    <row r="884" spans="1:42" ht="15.2" customHeight="1" x14ac:dyDescent="0.15">
      <c r="A884" s="21"/>
      <c r="B884" s="21"/>
      <c r="C884" s="21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48"/>
      <c r="U884" s="48"/>
      <c r="V884" s="48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</row>
    <row r="885" spans="1:42" ht="15.2" customHeight="1" x14ac:dyDescent="0.15">
      <c r="A885" s="21"/>
      <c r="B885" s="21"/>
      <c r="C885" s="21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48"/>
      <c r="U885" s="48"/>
      <c r="V885" s="48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</row>
    <row r="886" spans="1:42" ht="15.2" customHeight="1" x14ac:dyDescent="0.15">
      <c r="A886" s="21"/>
      <c r="B886" s="21"/>
      <c r="C886" s="21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48"/>
      <c r="U886" s="48"/>
      <c r="V886" s="48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</row>
    <row r="887" spans="1:42" ht="15.2" customHeight="1" x14ac:dyDescent="0.15">
      <c r="A887" s="21"/>
      <c r="B887" s="21"/>
      <c r="C887" s="21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48"/>
      <c r="U887" s="48"/>
      <c r="V887" s="48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</row>
    <row r="888" spans="1:42" ht="15.2" customHeight="1" x14ac:dyDescent="0.15">
      <c r="A888" s="21"/>
      <c r="B888" s="21"/>
      <c r="C888" s="21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48"/>
      <c r="U888" s="48"/>
      <c r="V888" s="48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</row>
    <row r="889" spans="1:42" ht="15.2" customHeight="1" x14ac:dyDescent="0.15">
      <c r="A889" s="21"/>
      <c r="B889" s="21"/>
      <c r="C889" s="21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48"/>
      <c r="U889" s="48"/>
      <c r="V889" s="48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</row>
    <row r="890" spans="1:42" ht="15.2" customHeight="1" x14ac:dyDescent="0.15">
      <c r="A890" s="21"/>
      <c r="B890" s="21"/>
      <c r="C890" s="21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48"/>
      <c r="U890" s="48"/>
      <c r="V890" s="48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</row>
    <row r="891" spans="1:42" ht="15.2" customHeight="1" x14ac:dyDescent="0.15">
      <c r="A891" s="21"/>
      <c r="B891" s="21"/>
      <c r="C891" s="21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48"/>
      <c r="U891" s="48"/>
      <c r="V891" s="48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</row>
    <row r="892" spans="1:42" ht="15.2" customHeight="1" x14ac:dyDescent="0.15">
      <c r="A892" s="21"/>
      <c r="B892" s="21"/>
      <c r="C892" s="21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48"/>
      <c r="U892" s="48"/>
      <c r="V892" s="48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</row>
    <row r="893" spans="1:42" ht="15.2" customHeight="1" x14ac:dyDescent="0.15">
      <c r="A893" s="21"/>
      <c r="B893" s="21"/>
      <c r="C893" s="21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48"/>
      <c r="U893" s="48"/>
      <c r="V893" s="48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</row>
    <row r="894" spans="1:42" ht="15.2" customHeight="1" x14ac:dyDescent="0.15">
      <c r="A894" s="21"/>
      <c r="B894" s="21"/>
      <c r="C894" s="21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48"/>
      <c r="U894" s="48"/>
      <c r="V894" s="48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</row>
    <row r="895" spans="1:42" ht="15.2" customHeight="1" x14ac:dyDescent="0.15">
      <c r="A895" s="21"/>
      <c r="B895" s="21"/>
      <c r="C895" s="21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48"/>
      <c r="U895" s="48"/>
      <c r="V895" s="48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</row>
    <row r="896" spans="1:42" ht="15.2" customHeight="1" x14ac:dyDescent="0.15">
      <c r="A896" s="21"/>
      <c r="B896" s="21"/>
      <c r="C896" s="21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48"/>
      <c r="U896" s="48"/>
      <c r="V896" s="48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</row>
    <row r="897" spans="1:42" ht="15.2" customHeight="1" x14ac:dyDescent="0.15">
      <c r="A897" s="21"/>
      <c r="B897" s="21"/>
      <c r="C897" s="21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48"/>
      <c r="U897" s="48"/>
      <c r="V897" s="48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</row>
    <row r="898" spans="1:42" ht="15.2" customHeight="1" x14ac:dyDescent="0.15">
      <c r="A898" s="21"/>
      <c r="B898" s="21"/>
      <c r="C898" s="21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48"/>
      <c r="U898" s="48"/>
      <c r="V898" s="48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</row>
    <row r="899" spans="1:42" ht="15.2" customHeight="1" x14ac:dyDescent="0.15">
      <c r="A899" s="21"/>
      <c r="B899" s="21"/>
      <c r="C899" s="21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48"/>
      <c r="U899" s="48"/>
      <c r="V899" s="48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</row>
    <row r="900" spans="1:42" ht="15.2" customHeight="1" x14ac:dyDescent="0.15">
      <c r="A900" s="21"/>
      <c r="B900" s="21"/>
      <c r="C900" s="21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48"/>
      <c r="U900" s="48"/>
      <c r="V900" s="48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</row>
    <row r="901" spans="1:42" ht="15.2" customHeight="1" x14ac:dyDescent="0.15">
      <c r="A901" s="21"/>
      <c r="B901" s="21"/>
      <c r="C901" s="21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48"/>
      <c r="U901" s="48"/>
      <c r="V901" s="48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</row>
    <row r="902" spans="1:42" ht="15.2" customHeight="1" x14ac:dyDescent="0.15">
      <c r="A902" s="21"/>
      <c r="B902" s="21"/>
      <c r="C902" s="21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48"/>
      <c r="U902" s="48"/>
      <c r="V902" s="48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</row>
    <row r="903" spans="1:42" ht="15.2" customHeight="1" x14ac:dyDescent="0.15">
      <c r="A903" s="21"/>
      <c r="B903" s="21"/>
      <c r="C903" s="21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48"/>
      <c r="U903" s="48"/>
      <c r="V903" s="48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</row>
    <row r="904" spans="1:42" ht="15.2" customHeight="1" x14ac:dyDescent="0.15">
      <c r="A904" s="21"/>
      <c r="B904" s="21"/>
      <c r="C904" s="21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48"/>
      <c r="U904" s="48"/>
      <c r="V904" s="48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</row>
    <row r="905" spans="1:42" ht="15.2" customHeight="1" x14ac:dyDescent="0.15">
      <c r="A905" s="21"/>
      <c r="B905" s="21"/>
      <c r="C905" s="21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48"/>
      <c r="U905" s="48"/>
      <c r="V905" s="48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</row>
    <row r="906" spans="1:42" ht="15.2" customHeight="1" x14ac:dyDescent="0.15">
      <c r="A906" s="21"/>
      <c r="B906" s="21"/>
      <c r="C906" s="21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48"/>
      <c r="U906" s="48"/>
      <c r="V906" s="48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</row>
    <row r="907" spans="1:42" ht="15.2" customHeight="1" x14ac:dyDescent="0.15">
      <c r="A907" s="21"/>
      <c r="B907" s="21"/>
      <c r="C907" s="21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48"/>
      <c r="U907" s="48"/>
      <c r="V907" s="48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</row>
    <row r="908" spans="1:42" ht="15.2" customHeight="1" x14ac:dyDescent="0.15">
      <c r="A908" s="21"/>
      <c r="B908" s="21"/>
      <c r="C908" s="21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48"/>
      <c r="U908" s="48"/>
      <c r="V908" s="48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</row>
    <row r="909" spans="1:42" ht="15.2" customHeight="1" x14ac:dyDescent="0.15">
      <c r="A909" s="21"/>
      <c r="B909" s="21"/>
      <c r="C909" s="21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48"/>
      <c r="U909" s="48"/>
      <c r="V909" s="48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</row>
    <row r="910" spans="1:42" ht="15.2" customHeight="1" x14ac:dyDescent="0.15">
      <c r="A910" s="21"/>
      <c r="B910" s="21"/>
      <c r="C910" s="21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48"/>
      <c r="U910" s="48"/>
      <c r="V910" s="48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</row>
    <row r="911" spans="1:42" ht="15.2" customHeight="1" x14ac:dyDescent="0.15">
      <c r="A911" s="21"/>
      <c r="B911" s="21"/>
      <c r="C911" s="21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48"/>
      <c r="U911" s="48"/>
      <c r="V911" s="48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</row>
    <row r="912" spans="1:42" ht="15.2" customHeight="1" x14ac:dyDescent="0.15">
      <c r="A912" s="21"/>
      <c r="B912" s="21"/>
      <c r="C912" s="21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48"/>
      <c r="U912" s="48"/>
      <c r="V912" s="48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</row>
    <row r="913" spans="1:42" ht="15.2" customHeight="1" x14ac:dyDescent="0.15">
      <c r="A913" s="21"/>
      <c r="B913" s="21"/>
      <c r="C913" s="21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48"/>
      <c r="U913" s="48"/>
      <c r="V913" s="48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</row>
    <row r="914" spans="1:42" ht="15.2" customHeight="1" x14ac:dyDescent="0.15">
      <c r="A914" s="21"/>
      <c r="B914" s="21"/>
      <c r="C914" s="21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48"/>
      <c r="U914" s="48"/>
      <c r="V914" s="48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</row>
    <row r="915" spans="1:42" ht="15.2" customHeight="1" x14ac:dyDescent="0.15">
      <c r="A915" s="21"/>
      <c r="B915" s="21"/>
      <c r="C915" s="21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48"/>
      <c r="U915" s="48"/>
      <c r="V915" s="48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</row>
    <row r="916" spans="1:42" ht="15.2" customHeight="1" x14ac:dyDescent="0.15">
      <c r="A916" s="21"/>
      <c r="B916" s="21"/>
      <c r="C916" s="21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48"/>
      <c r="U916" s="48"/>
      <c r="V916" s="48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</row>
    <row r="917" spans="1:42" ht="15.2" customHeight="1" x14ac:dyDescent="0.15">
      <c r="A917" s="21"/>
      <c r="B917" s="21"/>
      <c r="C917" s="21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48"/>
      <c r="U917" s="48"/>
      <c r="V917" s="48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</row>
    <row r="918" spans="1:42" ht="15.2" customHeight="1" x14ac:dyDescent="0.15">
      <c r="A918" s="21"/>
      <c r="B918" s="21"/>
      <c r="C918" s="21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48"/>
      <c r="U918" s="48"/>
      <c r="V918" s="48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</row>
    <row r="919" spans="1:42" ht="15.2" customHeight="1" x14ac:dyDescent="0.15">
      <c r="A919" s="21"/>
      <c r="B919" s="21"/>
      <c r="C919" s="21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48"/>
      <c r="U919" s="48"/>
      <c r="V919" s="48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</row>
    <row r="920" spans="1:42" ht="15.2" customHeight="1" x14ac:dyDescent="0.15">
      <c r="A920" s="21"/>
      <c r="B920" s="21"/>
      <c r="C920" s="21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48"/>
      <c r="U920" s="48"/>
      <c r="V920" s="48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</row>
    <row r="921" spans="1:42" ht="15.2" customHeight="1" x14ac:dyDescent="0.15">
      <c r="A921" s="21"/>
      <c r="B921" s="21"/>
      <c r="C921" s="21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48"/>
      <c r="U921" s="48"/>
      <c r="V921" s="48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</row>
    <row r="922" spans="1:42" ht="15.2" customHeight="1" x14ac:dyDescent="0.15">
      <c r="A922" s="21"/>
      <c r="B922" s="21"/>
      <c r="C922" s="21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48"/>
      <c r="U922" s="48"/>
      <c r="V922" s="48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</row>
    <row r="923" spans="1:42" ht="15.2" customHeight="1" x14ac:dyDescent="0.15">
      <c r="A923" s="21"/>
      <c r="B923" s="21"/>
      <c r="C923" s="21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48"/>
      <c r="U923" s="48"/>
      <c r="V923" s="48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</row>
    <row r="924" spans="1:42" ht="15.2" customHeight="1" x14ac:dyDescent="0.15">
      <c r="A924" s="21"/>
      <c r="B924" s="21"/>
      <c r="C924" s="21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48"/>
      <c r="U924" s="48"/>
      <c r="V924" s="48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</row>
    <row r="925" spans="1:42" ht="15.2" customHeight="1" x14ac:dyDescent="0.15">
      <c r="A925" s="21"/>
      <c r="B925" s="21"/>
      <c r="C925" s="21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48"/>
      <c r="U925" s="48"/>
      <c r="V925" s="48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</row>
    <row r="926" spans="1:42" ht="15.2" customHeight="1" x14ac:dyDescent="0.15">
      <c r="A926" s="21"/>
      <c r="B926" s="21"/>
      <c r="C926" s="21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48"/>
      <c r="U926" s="48"/>
      <c r="V926" s="48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</row>
    <row r="927" spans="1:42" ht="15.2" customHeight="1" x14ac:dyDescent="0.15">
      <c r="A927" s="21"/>
      <c r="B927" s="21"/>
      <c r="C927" s="21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48"/>
      <c r="U927" s="48"/>
      <c r="V927" s="48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</row>
    <row r="928" spans="1:42" ht="15.2" customHeight="1" x14ac:dyDescent="0.15">
      <c r="A928" s="21"/>
      <c r="B928" s="21"/>
      <c r="C928" s="21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48"/>
      <c r="U928" s="48"/>
      <c r="V928" s="48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</row>
    <row r="929" spans="1:42" ht="15.2" customHeight="1" x14ac:dyDescent="0.15">
      <c r="A929" s="21"/>
      <c r="B929" s="21"/>
      <c r="C929" s="21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48"/>
      <c r="U929" s="48"/>
      <c r="V929" s="48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</row>
    <row r="930" spans="1:42" ht="15.2" customHeight="1" x14ac:dyDescent="0.15">
      <c r="A930" s="21"/>
      <c r="B930" s="21"/>
      <c r="C930" s="21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48"/>
      <c r="U930" s="48"/>
      <c r="V930" s="48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</row>
    <row r="931" spans="1:42" ht="15.2" customHeight="1" x14ac:dyDescent="0.15">
      <c r="A931" s="21"/>
      <c r="B931" s="21"/>
      <c r="C931" s="21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48"/>
      <c r="U931" s="48"/>
      <c r="V931" s="48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</row>
    <row r="932" spans="1:42" ht="15.2" customHeight="1" x14ac:dyDescent="0.15">
      <c r="A932" s="21"/>
      <c r="B932" s="21"/>
      <c r="C932" s="21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48"/>
      <c r="U932" s="48"/>
      <c r="V932" s="48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</row>
    <row r="933" spans="1:42" ht="15.2" customHeight="1" x14ac:dyDescent="0.15">
      <c r="A933" s="21"/>
      <c r="B933" s="21"/>
      <c r="C933" s="21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48"/>
      <c r="U933" s="48"/>
      <c r="V933" s="48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</row>
    <row r="934" spans="1:42" ht="15.2" customHeight="1" x14ac:dyDescent="0.15">
      <c r="A934" s="21"/>
      <c r="B934" s="21"/>
      <c r="C934" s="21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48"/>
      <c r="U934" s="48"/>
      <c r="V934" s="48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</row>
    <row r="935" spans="1:42" ht="15.2" customHeight="1" x14ac:dyDescent="0.15">
      <c r="A935" s="21"/>
      <c r="B935" s="21"/>
      <c r="C935" s="21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48"/>
      <c r="U935" s="48"/>
      <c r="V935" s="48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</row>
    <row r="936" spans="1:42" ht="15.2" customHeight="1" x14ac:dyDescent="0.15">
      <c r="A936" s="21"/>
      <c r="B936" s="21"/>
      <c r="C936" s="21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48"/>
      <c r="U936" s="48"/>
      <c r="V936" s="48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</row>
    <row r="937" spans="1:42" ht="15.2" customHeight="1" x14ac:dyDescent="0.15">
      <c r="A937" s="21"/>
      <c r="B937" s="21"/>
      <c r="C937" s="21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48"/>
      <c r="U937" s="48"/>
      <c r="V937" s="48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</row>
    <row r="938" spans="1:42" ht="15.2" customHeight="1" x14ac:dyDescent="0.15">
      <c r="A938" s="21"/>
      <c r="B938" s="21"/>
      <c r="C938" s="21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48"/>
      <c r="U938" s="48"/>
      <c r="V938" s="48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</row>
    <row r="939" spans="1:42" ht="15.2" customHeight="1" x14ac:dyDescent="0.15">
      <c r="A939" s="21"/>
      <c r="B939" s="21"/>
      <c r="C939" s="21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48"/>
      <c r="U939" s="48"/>
      <c r="V939" s="48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</row>
    <row r="940" spans="1:42" ht="15.2" customHeight="1" x14ac:dyDescent="0.15">
      <c r="A940" s="21"/>
      <c r="B940" s="21"/>
      <c r="C940" s="21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48"/>
      <c r="U940" s="48"/>
      <c r="V940" s="48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</row>
    <row r="941" spans="1:42" ht="15.2" customHeight="1" x14ac:dyDescent="0.15">
      <c r="A941" s="21"/>
      <c r="B941" s="21"/>
      <c r="C941" s="21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48"/>
      <c r="U941" s="48"/>
      <c r="V941" s="48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</row>
    <row r="942" spans="1:42" ht="15.2" customHeight="1" x14ac:dyDescent="0.15">
      <c r="A942" s="21"/>
      <c r="B942" s="21"/>
      <c r="C942" s="21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48"/>
      <c r="U942" s="48"/>
      <c r="V942" s="48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</row>
    <row r="943" spans="1:42" ht="15.2" customHeight="1" x14ac:dyDescent="0.15">
      <c r="A943" s="21"/>
      <c r="B943" s="21"/>
      <c r="C943" s="21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48"/>
      <c r="U943" s="48"/>
      <c r="V943" s="48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</row>
    <row r="944" spans="1:42" ht="15.2" customHeight="1" x14ac:dyDescent="0.15">
      <c r="A944" s="21"/>
      <c r="B944" s="21"/>
      <c r="C944" s="21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48"/>
      <c r="U944" s="48"/>
      <c r="V944" s="48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</row>
    <row r="945" spans="1:42" ht="15.2" customHeight="1" x14ac:dyDescent="0.15">
      <c r="A945" s="21"/>
      <c r="B945" s="21"/>
      <c r="C945" s="21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48"/>
      <c r="U945" s="48"/>
      <c r="V945" s="48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</row>
    <row r="946" spans="1:42" ht="15.2" customHeight="1" x14ac:dyDescent="0.15">
      <c r="A946" s="21"/>
      <c r="B946" s="21"/>
      <c r="C946" s="21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48"/>
      <c r="U946" s="48"/>
      <c r="V946" s="48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</row>
    <row r="947" spans="1:42" ht="15.2" customHeight="1" x14ac:dyDescent="0.15">
      <c r="A947" s="21"/>
      <c r="B947" s="21"/>
      <c r="C947" s="21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48"/>
      <c r="U947" s="48"/>
      <c r="V947" s="48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</row>
    <row r="948" spans="1:42" ht="15.2" customHeight="1" x14ac:dyDescent="0.15">
      <c r="A948" s="21"/>
      <c r="B948" s="21"/>
      <c r="C948" s="21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48"/>
      <c r="U948" s="48"/>
      <c r="V948" s="48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</row>
    <row r="949" spans="1:42" ht="15.2" customHeight="1" x14ac:dyDescent="0.15">
      <c r="A949" s="21"/>
      <c r="B949" s="21"/>
      <c r="C949" s="21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48"/>
      <c r="U949" s="48"/>
      <c r="V949" s="48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</row>
    <row r="950" spans="1:42" ht="15.2" customHeight="1" x14ac:dyDescent="0.15">
      <c r="A950" s="21"/>
      <c r="B950" s="21"/>
      <c r="C950" s="21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48"/>
      <c r="U950" s="48"/>
      <c r="V950" s="48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</row>
    <row r="951" spans="1:42" ht="15.2" customHeight="1" x14ac:dyDescent="0.15">
      <c r="A951" s="21"/>
      <c r="B951" s="21"/>
      <c r="C951" s="21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48"/>
      <c r="U951" s="48"/>
      <c r="V951" s="48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</row>
    <row r="952" spans="1:42" ht="15.2" customHeight="1" x14ac:dyDescent="0.15">
      <c r="A952" s="21"/>
      <c r="B952" s="21"/>
      <c r="C952" s="21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48"/>
      <c r="U952" s="48"/>
      <c r="V952" s="48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</row>
    <row r="953" spans="1:42" ht="15.2" customHeight="1" x14ac:dyDescent="0.15">
      <c r="A953" s="21"/>
      <c r="B953" s="21"/>
      <c r="C953" s="21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48"/>
      <c r="U953" s="48"/>
      <c r="V953" s="48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</row>
    <row r="954" spans="1:42" ht="15.2" customHeight="1" x14ac:dyDescent="0.15">
      <c r="A954" s="21"/>
      <c r="B954" s="21"/>
      <c r="C954" s="21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48"/>
      <c r="U954" s="48"/>
      <c r="V954" s="48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</row>
    <row r="955" spans="1:42" ht="15.2" customHeight="1" x14ac:dyDescent="0.15">
      <c r="A955" s="21"/>
      <c r="B955" s="21"/>
      <c r="C955" s="21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48"/>
      <c r="U955" s="48"/>
      <c r="V955" s="48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</row>
    <row r="956" spans="1:42" ht="15.2" customHeight="1" x14ac:dyDescent="0.15">
      <c r="A956" s="21"/>
      <c r="B956" s="21"/>
      <c r="C956" s="21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48"/>
      <c r="U956" s="48"/>
      <c r="V956" s="48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</row>
    <row r="957" spans="1:42" ht="15.2" customHeight="1" x14ac:dyDescent="0.15">
      <c r="A957" s="21"/>
      <c r="B957" s="21"/>
      <c r="C957" s="21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48"/>
      <c r="U957" s="48"/>
      <c r="V957" s="48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</row>
    <row r="958" spans="1:42" ht="15.2" customHeight="1" x14ac:dyDescent="0.15">
      <c r="A958" s="21"/>
      <c r="B958" s="21"/>
      <c r="C958" s="21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48"/>
      <c r="U958" s="48"/>
      <c r="V958" s="48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</row>
    <row r="959" spans="1:42" ht="15.2" customHeight="1" x14ac:dyDescent="0.15">
      <c r="A959" s="21"/>
      <c r="B959" s="21"/>
      <c r="C959" s="21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48"/>
      <c r="U959" s="48"/>
      <c r="V959" s="48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</row>
    <row r="960" spans="1:42" ht="15.2" customHeight="1" x14ac:dyDescent="0.15">
      <c r="A960" s="21"/>
      <c r="B960" s="21"/>
      <c r="C960" s="21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48"/>
      <c r="U960" s="48"/>
      <c r="V960" s="48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</row>
    <row r="961" spans="1:42" ht="15.2" customHeight="1" x14ac:dyDescent="0.15">
      <c r="A961" s="21"/>
      <c r="B961" s="21"/>
      <c r="C961" s="21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48"/>
      <c r="U961" s="48"/>
      <c r="V961" s="48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</row>
    <row r="962" spans="1:42" ht="15.2" customHeight="1" x14ac:dyDescent="0.15">
      <c r="A962" s="21"/>
      <c r="B962" s="21"/>
      <c r="C962" s="21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48"/>
      <c r="U962" s="48"/>
      <c r="V962" s="48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</row>
    <row r="963" spans="1:42" ht="15.2" customHeight="1" x14ac:dyDescent="0.15">
      <c r="A963" s="21"/>
      <c r="B963" s="21"/>
      <c r="C963" s="21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48"/>
      <c r="U963" s="48"/>
      <c r="V963" s="48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</row>
    <row r="964" spans="1:42" ht="15.2" customHeight="1" x14ac:dyDescent="0.15">
      <c r="A964" s="21"/>
      <c r="B964" s="21"/>
      <c r="C964" s="21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48"/>
      <c r="U964" s="48"/>
      <c r="V964" s="48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</row>
    <row r="965" spans="1:42" ht="15.2" customHeight="1" x14ac:dyDescent="0.15">
      <c r="A965" s="21"/>
      <c r="B965" s="21"/>
      <c r="C965" s="21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48"/>
      <c r="U965" s="48"/>
      <c r="V965" s="48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</row>
    <row r="966" spans="1:42" ht="15.2" customHeight="1" x14ac:dyDescent="0.15">
      <c r="A966" s="21"/>
      <c r="B966" s="21"/>
      <c r="C966" s="21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48"/>
      <c r="U966" s="48"/>
      <c r="V966" s="48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</row>
    <row r="967" spans="1:42" ht="15.2" customHeight="1" x14ac:dyDescent="0.15">
      <c r="A967" s="21"/>
      <c r="B967" s="21"/>
      <c r="C967" s="21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48"/>
      <c r="U967" s="48"/>
      <c r="V967" s="48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</row>
    <row r="968" spans="1:42" ht="15.2" customHeight="1" x14ac:dyDescent="0.15">
      <c r="A968" s="21"/>
      <c r="B968" s="21"/>
      <c r="C968" s="21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48"/>
      <c r="U968" s="48"/>
      <c r="V968" s="48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</row>
    <row r="969" spans="1:42" ht="15.2" customHeight="1" x14ac:dyDescent="0.15">
      <c r="A969" s="21"/>
      <c r="B969" s="21"/>
      <c r="C969" s="21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48"/>
      <c r="U969" s="48"/>
      <c r="V969" s="48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</row>
    <row r="970" spans="1:42" ht="15.2" customHeight="1" x14ac:dyDescent="0.15">
      <c r="A970" s="21"/>
      <c r="B970" s="21"/>
      <c r="C970" s="21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48"/>
      <c r="U970" s="48"/>
      <c r="V970" s="48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</row>
    <row r="971" spans="1:42" ht="15.2" customHeight="1" x14ac:dyDescent="0.15">
      <c r="A971" s="21"/>
      <c r="B971" s="21"/>
      <c r="C971" s="21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48"/>
      <c r="U971" s="48"/>
      <c r="V971" s="48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</row>
    <row r="972" spans="1:42" ht="15.2" customHeight="1" x14ac:dyDescent="0.15">
      <c r="A972" s="21"/>
      <c r="B972" s="21"/>
      <c r="C972" s="21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48"/>
      <c r="U972" s="48"/>
      <c r="V972" s="48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</row>
    <row r="973" spans="1:42" ht="15.2" customHeight="1" x14ac:dyDescent="0.15">
      <c r="A973" s="21"/>
      <c r="B973" s="21"/>
      <c r="C973" s="21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48"/>
      <c r="U973" s="48"/>
      <c r="V973" s="48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</row>
    <row r="974" spans="1:42" ht="15.2" customHeight="1" x14ac:dyDescent="0.15">
      <c r="A974" s="21"/>
      <c r="B974" s="21"/>
      <c r="C974" s="21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48"/>
      <c r="U974" s="48"/>
      <c r="V974" s="48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</row>
    <row r="975" spans="1:42" ht="15.2" customHeight="1" x14ac:dyDescent="0.15">
      <c r="A975" s="21"/>
      <c r="B975" s="21"/>
      <c r="C975" s="21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48"/>
      <c r="U975" s="48"/>
      <c r="V975" s="48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</row>
    <row r="976" spans="1:42" ht="15.2" customHeight="1" x14ac:dyDescent="0.15">
      <c r="A976" s="21"/>
      <c r="B976" s="21"/>
      <c r="C976" s="21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48"/>
      <c r="U976" s="48"/>
      <c r="V976" s="48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</row>
    <row r="977" spans="1:42" ht="15.2" customHeight="1" x14ac:dyDescent="0.15">
      <c r="A977" s="21"/>
      <c r="B977" s="21"/>
      <c r="C977" s="21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48"/>
      <c r="U977" s="48"/>
      <c r="V977" s="48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</row>
    <row r="978" spans="1:42" ht="15.2" customHeight="1" x14ac:dyDescent="0.15">
      <c r="A978" s="21"/>
      <c r="B978" s="21"/>
      <c r="C978" s="21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48"/>
      <c r="U978" s="48"/>
      <c r="V978" s="48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</row>
    <row r="979" spans="1:42" ht="15.2" customHeight="1" x14ac:dyDescent="0.15">
      <c r="A979" s="21"/>
      <c r="B979" s="21"/>
      <c r="C979" s="21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48"/>
      <c r="U979" s="48"/>
      <c r="V979" s="48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</row>
    <row r="980" spans="1:42" ht="15.2" customHeight="1" x14ac:dyDescent="0.15">
      <c r="A980" s="21"/>
      <c r="B980" s="21"/>
      <c r="C980" s="21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48"/>
      <c r="U980" s="48"/>
      <c r="V980" s="48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</row>
    <row r="981" spans="1:42" ht="15.2" customHeight="1" x14ac:dyDescent="0.15">
      <c r="A981" s="21"/>
      <c r="B981" s="21"/>
      <c r="C981" s="21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48"/>
      <c r="U981" s="48"/>
      <c r="V981" s="48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</row>
    <row r="982" spans="1:42" ht="15.2" customHeight="1" x14ac:dyDescent="0.15">
      <c r="A982" s="21"/>
      <c r="B982" s="21"/>
      <c r="C982" s="21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48"/>
      <c r="U982" s="48"/>
      <c r="V982" s="48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</row>
    <row r="983" spans="1:42" ht="15.2" customHeight="1" x14ac:dyDescent="0.15">
      <c r="A983" s="21"/>
      <c r="B983" s="21"/>
      <c r="C983" s="21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48"/>
      <c r="U983" s="48"/>
      <c r="V983" s="48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</row>
    <row r="984" spans="1:42" ht="15.2" customHeight="1" x14ac:dyDescent="0.15">
      <c r="A984" s="21"/>
      <c r="B984" s="21"/>
      <c r="C984" s="21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48"/>
      <c r="U984" s="48"/>
      <c r="V984" s="48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</row>
    <row r="985" spans="1:42" ht="15.2" customHeight="1" x14ac:dyDescent="0.15">
      <c r="A985" s="21"/>
      <c r="B985" s="21"/>
      <c r="C985" s="21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48"/>
      <c r="U985" s="48"/>
      <c r="V985" s="48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</row>
    <row r="986" spans="1:42" ht="15.2" customHeight="1" x14ac:dyDescent="0.15">
      <c r="A986" s="21"/>
      <c r="B986" s="21"/>
      <c r="C986" s="21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48"/>
      <c r="U986" s="48"/>
      <c r="V986" s="48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</row>
    <row r="987" spans="1:42" ht="15.2" customHeight="1" x14ac:dyDescent="0.15">
      <c r="A987" s="21"/>
      <c r="B987" s="21"/>
      <c r="C987" s="21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48"/>
      <c r="U987" s="48"/>
      <c r="V987" s="48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</row>
    <row r="988" spans="1:42" ht="15.2" customHeight="1" x14ac:dyDescent="0.15">
      <c r="A988" s="21"/>
      <c r="B988" s="21"/>
      <c r="C988" s="21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48"/>
      <c r="U988" s="48"/>
      <c r="V988" s="48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</row>
    <row r="989" spans="1:42" ht="15.2" customHeight="1" x14ac:dyDescent="0.15">
      <c r="A989" s="21"/>
      <c r="B989" s="21"/>
      <c r="C989" s="21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48"/>
      <c r="U989" s="48"/>
      <c r="V989" s="48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</row>
    <row r="990" spans="1:42" ht="15.2" customHeight="1" x14ac:dyDescent="0.15">
      <c r="A990" s="21"/>
      <c r="B990" s="21"/>
      <c r="C990" s="21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48"/>
      <c r="U990" s="48"/>
      <c r="V990" s="48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</row>
    <row r="991" spans="1:42" ht="15.2" customHeight="1" x14ac:dyDescent="0.15">
      <c r="A991" s="21"/>
      <c r="B991" s="21"/>
      <c r="C991" s="21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48"/>
      <c r="U991" s="48"/>
      <c r="V991" s="48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</row>
    <row r="992" spans="1:42" ht="15.2" customHeight="1" x14ac:dyDescent="0.15">
      <c r="A992" s="21"/>
      <c r="B992" s="21"/>
      <c r="C992" s="21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48"/>
      <c r="U992" s="48"/>
      <c r="V992" s="48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</row>
    <row r="993" spans="1:42" ht="15.2" customHeight="1" x14ac:dyDescent="0.15">
      <c r="A993" s="21"/>
      <c r="B993" s="21"/>
      <c r="C993" s="21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48"/>
      <c r="U993" s="48"/>
      <c r="V993" s="48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</row>
    <row r="994" spans="1:42" ht="15.2" customHeight="1" x14ac:dyDescent="0.15">
      <c r="A994" s="21"/>
      <c r="B994" s="21"/>
      <c r="C994" s="21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48"/>
      <c r="U994" s="48"/>
      <c r="V994" s="48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</row>
    <row r="995" spans="1:42" ht="15.2" customHeight="1" x14ac:dyDescent="0.15">
      <c r="A995" s="21"/>
      <c r="B995" s="21"/>
      <c r="C995" s="21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48"/>
      <c r="U995" s="48"/>
      <c r="V995" s="48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</row>
    <row r="996" spans="1:42" ht="15.2" customHeight="1" x14ac:dyDescent="0.15">
      <c r="A996" s="21"/>
      <c r="B996" s="21"/>
      <c r="C996" s="21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48"/>
      <c r="U996" s="48"/>
      <c r="V996" s="48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</row>
    <row r="997" spans="1:42" ht="15.2" customHeight="1" x14ac:dyDescent="0.15">
      <c r="A997" s="21"/>
      <c r="B997" s="21"/>
      <c r="C997" s="21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48"/>
      <c r="U997" s="48"/>
      <c r="V997" s="48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</row>
    <row r="998" spans="1:42" ht="15.2" customHeight="1" x14ac:dyDescent="0.15">
      <c r="A998" s="21"/>
      <c r="B998" s="21"/>
      <c r="C998" s="21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48"/>
      <c r="U998" s="48"/>
      <c r="V998" s="48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</row>
    <row r="999" spans="1:42" ht="15.2" customHeight="1" x14ac:dyDescent="0.15">
      <c r="A999" s="21"/>
      <c r="B999" s="21"/>
      <c r="C999" s="21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48"/>
      <c r="U999" s="48"/>
      <c r="V999" s="48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</row>
    <row r="1000" spans="1:42" ht="15.2" customHeight="1" x14ac:dyDescent="0.15">
      <c r="A1000" s="21"/>
      <c r="B1000" s="21"/>
      <c r="C1000" s="21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48"/>
      <c r="U1000" s="48"/>
      <c r="V1000" s="48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</row>
    <row r="1001" spans="1:42" ht="15.2" customHeight="1" x14ac:dyDescent="0.15">
      <c r="A1001" s="21"/>
      <c r="B1001" s="21"/>
      <c r="C1001" s="21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48"/>
      <c r="U1001" s="48"/>
      <c r="V1001" s="48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</row>
    <row r="1002" spans="1:42" ht="15.2" customHeight="1" x14ac:dyDescent="0.15">
      <c r="A1002" s="21"/>
      <c r="B1002" s="21"/>
      <c r="C1002" s="21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48"/>
      <c r="U1002" s="48"/>
      <c r="V1002" s="48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</row>
    <row r="1003" spans="1:42" ht="15.2" customHeight="1" x14ac:dyDescent="0.15">
      <c r="A1003" s="21"/>
      <c r="B1003" s="21"/>
      <c r="C1003" s="21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48"/>
      <c r="U1003" s="48"/>
      <c r="V1003" s="48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</row>
    <row r="1004" spans="1:42" ht="15.2" customHeight="1" x14ac:dyDescent="0.15">
      <c r="A1004" s="21"/>
      <c r="B1004" s="21"/>
      <c r="C1004" s="21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48"/>
      <c r="U1004" s="48"/>
      <c r="V1004" s="48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</row>
    <row r="1005" spans="1:42" ht="15.2" customHeight="1" x14ac:dyDescent="0.15">
      <c r="A1005" s="21"/>
      <c r="B1005" s="21"/>
      <c r="C1005" s="21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48"/>
      <c r="U1005" s="48"/>
      <c r="V1005" s="48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</row>
    <row r="1006" spans="1:42" ht="15.2" customHeight="1" x14ac:dyDescent="0.15">
      <c r="A1006" s="21"/>
      <c r="B1006" s="21"/>
      <c r="C1006" s="21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48"/>
      <c r="U1006" s="48"/>
      <c r="V1006" s="48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</row>
    <row r="1007" spans="1:42" ht="15.2" customHeight="1" x14ac:dyDescent="0.15">
      <c r="A1007" s="21"/>
      <c r="B1007" s="21"/>
      <c r="C1007" s="21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48"/>
      <c r="U1007" s="48"/>
      <c r="V1007" s="48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</row>
    <row r="1008" spans="1:42" ht="15.2" customHeight="1" x14ac:dyDescent="0.15">
      <c r="A1008" s="21"/>
      <c r="B1008" s="21"/>
      <c r="C1008" s="21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48"/>
      <c r="U1008" s="48"/>
      <c r="V1008" s="48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</row>
    <row r="1009" spans="1:42" ht="15.2" customHeight="1" x14ac:dyDescent="0.15">
      <c r="A1009" s="21"/>
      <c r="B1009" s="21"/>
      <c r="C1009" s="21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48"/>
      <c r="U1009" s="48"/>
      <c r="V1009" s="48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</row>
    <row r="1010" spans="1:42" ht="15.2" customHeight="1" x14ac:dyDescent="0.15">
      <c r="A1010" s="21"/>
      <c r="B1010" s="21"/>
      <c r="C1010" s="21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48"/>
      <c r="U1010" s="48"/>
      <c r="V1010" s="48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</row>
    <row r="1011" spans="1:42" ht="15.2" customHeight="1" x14ac:dyDescent="0.15">
      <c r="A1011" s="21"/>
      <c r="B1011" s="21"/>
      <c r="C1011" s="21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48"/>
      <c r="U1011" s="48"/>
      <c r="V1011" s="48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</row>
    <row r="1012" spans="1:42" ht="15.2" customHeight="1" x14ac:dyDescent="0.15">
      <c r="A1012" s="21"/>
      <c r="B1012" s="21"/>
      <c r="C1012" s="21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48"/>
      <c r="U1012" s="48"/>
      <c r="V1012" s="48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</row>
    <row r="1013" spans="1:42" ht="15.2" customHeight="1" x14ac:dyDescent="0.15">
      <c r="A1013" s="21"/>
      <c r="B1013" s="21"/>
      <c r="C1013" s="21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48"/>
      <c r="U1013" s="48"/>
      <c r="V1013" s="48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</row>
    <row r="1014" spans="1:42" ht="15.2" customHeight="1" x14ac:dyDescent="0.15">
      <c r="A1014" s="21"/>
      <c r="B1014" s="21"/>
      <c r="C1014" s="21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48"/>
      <c r="U1014" s="48"/>
      <c r="V1014" s="48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</row>
    <row r="1015" spans="1:42" ht="15.2" customHeight="1" x14ac:dyDescent="0.15">
      <c r="A1015" s="21"/>
      <c r="B1015" s="21"/>
      <c r="C1015" s="21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48"/>
      <c r="U1015" s="48"/>
      <c r="V1015" s="48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</row>
    <row r="1016" spans="1:42" ht="15.2" customHeight="1" x14ac:dyDescent="0.15">
      <c r="A1016" s="21"/>
      <c r="B1016" s="21"/>
      <c r="C1016" s="21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48"/>
      <c r="U1016" s="48"/>
      <c r="V1016" s="48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</row>
    <row r="1017" spans="1:42" ht="15.2" customHeight="1" x14ac:dyDescent="0.15">
      <c r="A1017" s="21"/>
      <c r="B1017" s="21"/>
      <c r="C1017" s="21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48"/>
      <c r="U1017" s="48"/>
      <c r="V1017" s="48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</row>
    <row r="1018" spans="1:42" ht="15.2" customHeight="1" x14ac:dyDescent="0.15">
      <c r="A1018" s="21"/>
      <c r="B1018" s="21"/>
      <c r="C1018" s="21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48"/>
      <c r="U1018" s="48"/>
      <c r="V1018" s="48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</row>
    <row r="1019" spans="1:42" ht="15.2" customHeight="1" x14ac:dyDescent="0.15">
      <c r="A1019" s="21"/>
      <c r="B1019" s="21"/>
      <c r="C1019" s="21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48"/>
      <c r="U1019" s="48"/>
      <c r="V1019" s="48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</row>
    <row r="1020" spans="1:42" ht="15.2" customHeight="1" x14ac:dyDescent="0.15">
      <c r="A1020" s="21"/>
      <c r="B1020" s="21"/>
      <c r="C1020" s="21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48"/>
      <c r="U1020" s="48"/>
      <c r="V1020" s="48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</row>
    <row r="1021" spans="1:42" ht="15.2" customHeight="1" x14ac:dyDescent="0.15">
      <c r="A1021" s="21"/>
      <c r="B1021" s="21"/>
      <c r="C1021" s="21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48"/>
      <c r="U1021" s="48"/>
      <c r="V1021" s="48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</row>
    <row r="1022" spans="1:42" ht="15.2" customHeight="1" x14ac:dyDescent="0.15">
      <c r="A1022" s="21"/>
      <c r="B1022" s="21"/>
      <c r="C1022" s="21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48"/>
      <c r="U1022" s="48"/>
      <c r="V1022" s="48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</row>
    <row r="1023" spans="1:42" ht="15.2" customHeight="1" x14ac:dyDescent="0.15">
      <c r="A1023" s="21"/>
      <c r="B1023" s="21"/>
      <c r="C1023" s="21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48"/>
      <c r="U1023" s="48"/>
      <c r="V1023" s="48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</row>
    <row r="1024" spans="1:42" ht="15.2" customHeight="1" x14ac:dyDescent="0.15">
      <c r="A1024" s="21"/>
      <c r="B1024" s="21"/>
      <c r="C1024" s="21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48"/>
      <c r="U1024" s="48"/>
      <c r="V1024" s="48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</row>
    <row r="1025" spans="1:42" ht="15.2" customHeight="1" x14ac:dyDescent="0.15">
      <c r="A1025" s="21"/>
      <c r="B1025" s="21"/>
      <c r="C1025" s="21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48"/>
      <c r="U1025" s="48"/>
      <c r="V1025" s="48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</row>
    <row r="1026" spans="1:42" ht="15.2" customHeight="1" x14ac:dyDescent="0.15">
      <c r="A1026" s="21"/>
      <c r="B1026" s="21"/>
      <c r="C1026" s="21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48"/>
      <c r="U1026" s="48"/>
      <c r="V1026" s="48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</row>
    <row r="1027" spans="1:42" ht="15.2" customHeight="1" x14ac:dyDescent="0.15">
      <c r="A1027" s="21"/>
      <c r="B1027" s="21"/>
      <c r="C1027" s="21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48"/>
      <c r="U1027" s="48"/>
      <c r="V1027" s="48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</row>
    <row r="1028" spans="1:42" ht="15.2" customHeight="1" x14ac:dyDescent="0.15">
      <c r="A1028" s="21"/>
      <c r="B1028" s="21"/>
      <c r="C1028" s="21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48"/>
      <c r="U1028" s="48"/>
      <c r="V1028" s="48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</row>
    <row r="1029" spans="1:42" ht="15.2" customHeight="1" x14ac:dyDescent="0.15">
      <c r="A1029" s="21"/>
      <c r="B1029" s="21"/>
      <c r="C1029" s="21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48"/>
      <c r="U1029" s="48"/>
      <c r="V1029" s="48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</row>
    <row r="1030" spans="1:42" ht="15.2" customHeight="1" x14ac:dyDescent="0.15">
      <c r="A1030" s="21"/>
      <c r="B1030" s="21"/>
      <c r="C1030" s="21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48"/>
      <c r="U1030" s="48"/>
      <c r="V1030" s="48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</row>
    <row r="1031" spans="1:42" ht="15.2" customHeight="1" x14ac:dyDescent="0.15">
      <c r="A1031" s="21"/>
      <c r="B1031" s="21"/>
      <c r="C1031" s="21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48"/>
      <c r="U1031" s="48"/>
      <c r="V1031" s="48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</row>
    <row r="1032" spans="1:42" ht="15.2" customHeight="1" x14ac:dyDescent="0.15">
      <c r="A1032" s="21"/>
      <c r="B1032" s="21"/>
      <c r="C1032" s="21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48"/>
      <c r="U1032" s="48"/>
      <c r="V1032" s="48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</row>
    <row r="1033" spans="1:42" ht="15.2" customHeight="1" x14ac:dyDescent="0.15">
      <c r="A1033" s="21"/>
      <c r="B1033" s="21"/>
      <c r="C1033" s="21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48"/>
      <c r="U1033" s="48"/>
      <c r="V1033" s="48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</row>
    <row r="1034" spans="1:42" ht="15.2" customHeight="1" x14ac:dyDescent="0.15">
      <c r="A1034" s="21"/>
      <c r="B1034" s="21"/>
      <c r="C1034" s="21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48"/>
      <c r="U1034" s="48"/>
      <c r="V1034" s="48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</row>
    <row r="1035" spans="1:42" ht="15.2" customHeight="1" x14ac:dyDescent="0.15">
      <c r="A1035" s="21"/>
      <c r="B1035" s="21"/>
      <c r="C1035" s="21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48"/>
      <c r="U1035" s="48"/>
      <c r="V1035" s="48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</row>
    <row r="1036" spans="1:42" ht="15.2" customHeight="1" x14ac:dyDescent="0.15">
      <c r="A1036" s="21"/>
      <c r="B1036" s="21"/>
      <c r="C1036" s="21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48"/>
      <c r="U1036" s="48"/>
      <c r="V1036" s="48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</row>
    <row r="1037" spans="1:42" ht="15.2" customHeight="1" x14ac:dyDescent="0.15">
      <c r="A1037" s="21"/>
      <c r="B1037" s="21"/>
      <c r="C1037" s="21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48"/>
      <c r="U1037" s="48"/>
      <c r="V1037" s="48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</row>
    <row r="1038" spans="1:42" ht="15.2" customHeight="1" x14ac:dyDescent="0.15">
      <c r="A1038" s="21"/>
      <c r="B1038" s="21"/>
      <c r="C1038" s="21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48"/>
      <c r="U1038" s="48"/>
      <c r="V1038" s="48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</row>
    <row r="1039" spans="1:42" ht="15.2" customHeight="1" x14ac:dyDescent="0.15">
      <c r="A1039" s="21"/>
      <c r="B1039" s="21"/>
      <c r="C1039" s="21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48"/>
      <c r="U1039" s="48"/>
      <c r="V1039" s="48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</row>
    <row r="1040" spans="1:42" ht="15.2" customHeight="1" x14ac:dyDescent="0.15">
      <c r="A1040" s="21"/>
      <c r="B1040" s="21"/>
      <c r="C1040" s="21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48"/>
      <c r="U1040" s="48"/>
      <c r="V1040" s="48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</row>
    <row r="1041" spans="1:42" ht="15.2" customHeight="1" x14ac:dyDescent="0.15">
      <c r="A1041" s="21"/>
      <c r="B1041" s="21"/>
      <c r="C1041" s="21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48"/>
      <c r="U1041" s="48"/>
      <c r="V1041" s="48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</row>
    <row r="1042" spans="1:42" ht="15.2" customHeight="1" x14ac:dyDescent="0.15">
      <c r="A1042" s="21"/>
      <c r="B1042" s="21"/>
      <c r="C1042" s="21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48"/>
      <c r="U1042" s="48"/>
      <c r="V1042" s="48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</row>
    <row r="1043" spans="1:42" ht="15.2" customHeight="1" x14ac:dyDescent="0.15">
      <c r="A1043" s="21"/>
      <c r="B1043" s="21"/>
      <c r="C1043" s="21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48"/>
      <c r="U1043" s="48"/>
      <c r="V1043" s="48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</row>
    <row r="1044" spans="1:42" ht="15.2" customHeight="1" x14ac:dyDescent="0.15">
      <c r="A1044" s="21"/>
      <c r="B1044" s="21"/>
      <c r="C1044" s="21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48"/>
      <c r="U1044" s="48"/>
      <c r="V1044" s="48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</row>
    <row r="1045" spans="1:42" ht="15.2" customHeight="1" x14ac:dyDescent="0.15">
      <c r="A1045" s="21"/>
      <c r="B1045" s="21"/>
      <c r="C1045" s="21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48"/>
      <c r="U1045" s="48"/>
      <c r="V1045" s="48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</row>
    <row r="1046" spans="1:42" ht="15.2" customHeight="1" x14ac:dyDescent="0.15">
      <c r="A1046" s="21"/>
      <c r="B1046" s="21"/>
      <c r="C1046" s="21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48"/>
      <c r="U1046" s="48"/>
      <c r="V1046" s="48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</row>
    <row r="1047" spans="1:42" ht="15.2" customHeight="1" x14ac:dyDescent="0.15">
      <c r="A1047" s="21"/>
      <c r="B1047" s="21"/>
      <c r="C1047" s="21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48"/>
      <c r="U1047" s="48"/>
      <c r="V1047" s="48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</row>
    <row r="1048" spans="1:42" ht="15.2" customHeight="1" x14ac:dyDescent="0.15">
      <c r="A1048" s="21"/>
      <c r="B1048" s="21"/>
      <c r="C1048" s="21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48"/>
      <c r="U1048" s="48"/>
      <c r="V1048" s="48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</row>
    <row r="1049" spans="1:42" ht="15.2" customHeight="1" x14ac:dyDescent="0.15">
      <c r="A1049" s="21"/>
      <c r="B1049" s="21"/>
      <c r="C1049" s="21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48"/>
      <c r="U1049" s="48"/>
      <c r="V1049" s="48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</row>
    <row r="1050" spans="1:42" ht="15.2" customHeight="1" x14ac:dyDescent="0.15">
      <c r="A1050" s="21"/>
      <c r="B1050" s="21"/>
      <c r="C1050" s="21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48"/>
      <c r="U1050" s="48"/>
      <c r="V1050" s="48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</row>
    <row r="1051" spans="1:42" ht="15.2" customHeight="1" x14ac:dyDescent="0.15">
      <c r="A1051" s="21"/>
      <c r="B1051" s="21"/>
      <c r="C1051" s="21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48"/>
      <c r="U1051" s="48"/>
      <c r="V1051" s="48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</row>
    <row r="1052" spans="1:42" ht="15.2" customHeight="1" x14ac:dyDescent="0.15">
      <c r="A1052" s="21"/>
      <c r="B1052" s="21"/>
      <c r="C1052" s="21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48"/>
      <c r="U1052" s="48"/>
      <c r="V1052" s="48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</row>
    <row r="1053" spans="1:42" ht="15.2" customHeight="1" x14ac:dyDescent="0.15">
      <c r="A1053" s="21"/>
      <c r="B1053" s="21"/>
      <c r="C1053" s="21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48"/>
      <c r="U1053" s="48"/>
      <c r="V1053" s="48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</row>
    <row r="1054" spans="1:42" ht="15.2" customHeight="1" x14ac:dyDescent="0.15">
      <c r="A1054" s="21"/>
      <c r="B1054" s="21"/>
      <c r="C1054" s="21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48"/>
      <c r="U1054" s="48"/>
      <c r="V1054" s="48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</row>
    <row r="1055" spans="1:42" ht="15.2" customHeight="1" x14ac:dyDescent="0.15">
      <c r="A1055" s="21"/>
      <c r="B1055" s="21"/>
      <c r="C1055" s="21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48"/>
      <c r="U1055" s="48"/>
      <c r="V1055" s="48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</row>
    <row r="1056" spans="1:42" ht="15.2" customHeight="1" x14ac:dyDescent="0.15">
      <c r="A1056" s="21"/>
      <c r="B1056" s="21"/>
      <c r="C1056" s="21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48"/>
      <c r="U1056" s="48"/>
      <c r="V1056" s="48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</row>
    <row r="1057" spans="1:42" ht="15.2" customHeight="1" x14ac:dyDescent="0.15">
      <c r="A1057" s="21"/>
      <c r="B1057" s="21"/>
      <c r="C1057" s="21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48"/>
      <c r="U1057" s="48"/>
      <c r="V1057" s="48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</row>
    <row r="1058" spans="1:42" ht="15.2" customHeight="1" x14ac:dyDescent="0.15">
      <c r="A1058" s="21"/>
      <c r="B1058" s="21"/>
      <c r="C1058" s="21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48"/>
      <c r="U1058" s="48"/>
      <c r="V1058" s="48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</row>
    <row r="1059" spans="1:42" ht="15.2" customHeight="1" x14ac:dyDescent="0.15">
      <c r="A1059" s="21"/>
      <c r="B1059" s="21"/>
      <c r="C1059" s="21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48"/>
      <c r="U1059" s="48"/>
      <c r="V1059" s="48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</row>
    <row r="1060" spans="1:42" ht="15.2" customHeight="1" x14ac:dyDescent="0.15">
      <c r="A1060" s="21"/>
      <c r="B1060" s="21"/>
      <c r="C1060" s="21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48"/>
      <c r="U1060" s="48"/>
      <c r="V1060" s="48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</row>
    <row r="1061" spans="1:42" ht="15.2" customHeight="1" x14ac:dyDescent="0.15">
      <c r="A1061" s="21"/>
      <c r="B1061" s="21"/>
      <c r="C1061" s="21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48"/>
      <c r="U1061" s="48"/>
      <c r="V1061" s="48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</row>
    <row r="1062" spans="1:42" ht="15.2" customHeight="1" x14ac:dyDescent="0.15">
      <c r="A1062" s="21"/>
      <c r="B1062" s="21"/>
      <c r="C1062" s="21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48"/>
      <c r="U1062" s="48"/>
      <c r="V1062" s="48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</row>
    <row r="1063" spans="1:42" ht="15.2" customHeight="1" x14ac:dyDescent="0.15">
      <c r="A1063" s="21"/>
      <c r="B1063" s="21"/>
      <c r="C1063" s="21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48"/>
      <c r="U1063" s="48"/>
      <c r="V1063" s="48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</row>
    <row r="1064" spans="1:42" ht="15.2" customHeight="1" x14ac:dyDescent="0.15">
      <c r="A1064" s="21"/>
      <c r="B1064" s="21"/>
      <c r="C1064" s="21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48"/>
      <c r="U1064" s="48"/>
      <c r="V1064" s="48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</row>
    <row r="1065" spans="1:42" ht="15.2" customHeight="1" x14ac:dyDescent="0.15">
      <c r="A1065" s="21"/>
      <c r="B1065" s="21"/>
      <c r="C1065" s="21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48"/>
      <c r="U1065" s="48"/>
      <c r="V1065" s="48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</row>
    <row r="1066" spans="1:42" ht="15.2" customHeight="1" x14ac:dyDescent="0.15">
      <c r="A1066" s="21"/>
      <c r="B1066" s="21"/>
      <c r="C1066" s="21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48"/>
      <c r="U1066" s="48"/>
      <c r="V1066" s="48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</row>
    <row r="1067" spans="1:42" ht="15.2" customHeight="1" x14ac:dyDescent="0.15">
      <c r="A1067" s="21"/>
      <c r="B1067" s="21"/>
      <c r="C1067" s="21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48"/>
      <c r="U1067" s="48"/>
      <c r="V1067" s="48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</row>
    <row r="1068" spans="1:42" ht="15.2" customHeight="1" x14ac:dyDescent="0.15">
      <c r="A1068" s="21"/>
      <c r="B1068" s="21"/>
      <c r="C1068" s="21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48"/>
      <c r="U1068" s="48"/>
      <c r="V1068" s="48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</row>
    <row r="1069" spans="1:42" ht="15.2" customHeight="1" x14ac:dyDescent="0.15">
      <c r="A1069" s="21"/>
      <c r="B1069" s="21"/>
      <c r="C1069" s="21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48"/>
      <c r="U1069" s="48"/>
      <c r="V1069" s="48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</row>
    <row r="1070" spans="1:42" ht="15.2" customHeight="1" x14ac:dyDescent="0.15">
      <c r="A1070" s="21"/>
      <c r="B1070" s="21"/>
      <c r="C1070" s="21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48"/>
      <c r="U1070" s="48"/>
      <c r="V1070" s="48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</row>
    <row r="1071" spans="1:42" ht="15.2" customHeight="1" x14ac:dyDescent="0.15">
      <c r="A1071" s="21"/>
      <c r="B1071" s="21"/>
      <c r="C1071" s="21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48"/>
      <c r="U1071" s="48"/>
      <c r="V1071" s="48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</row>
    <row r="1072" spans="1:42" ht="15.2" customHeight="1" x14ac:dyDescent="0.15">
      <c r="A1072" s="21"/>
      <c r="B1072" s="21"/>
      <c r="C1072" s="21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48"/>
      <c r="U1072" s="48"/>
      <c r="V1072" s="48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</row>
    <row r="1073" spans="1:42" ht="15.2" customHeight="1" x14ac:dyDescent="0.15">
      <c r="A1073" s="21"/>
      <c r="B1073" s="21"/>
      <c r="C1073" s="21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48"/>
      <c r="U1073" s="48"/>
      <c r="V1073" s="48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</row>
    <row r="1074" spans="1:42" ht="15.2" customHeight="1" x14ac:dyDescent="0.15">
      <c r="A1074" s="21"/>
      <c r="B1074" s="21"/>
      <c r="C1074" s="21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48"/>
      <c r="U1074" s="48"/>
      <c r="V1074" s="48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</row>
    <row r="1075" spans="1:42" ht="15.2" customHeight="1" x14ac:dyDescent="0.15">
      <c r="A1075" s="21"/>
      <c r="B1075" s="21"/>
      <c r="C1075" s="21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48"/>
      <c r="U1075" s="48"/>
      <c r="V1075" s="48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</row>
    <row r="1076" spans="1:42" ht="15.2" customHeight="1" x14ac:dyDescent="0.15">
      <c r="A1076" s="21"/>
      <c r="B1076" s="21"/>
      <c r="C1076" s="21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48"/>
      <c r="U1076" s="48"/>
      <c r="V1076" s="48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</row>
    <row r="1077" spans="1:42" ht="15.2" customHeight="1" x14ac:dyDescent="0.15">
      <c r="A1077" s="21"/>
      <c r="B1077" s="21"/>
      <c r="C1077" s="21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48"/>
      <c r="U1077" s="48"/>
      <c r="V1077" s="48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</row>
    <row r="1078" spans="1:42" ht="15.2" customHeight="1" x14ac:dyDescent="0.15">
      <c r="A1078" s="21"/>
      <c r="B1078" s="21"/>
      <c r="C1078" s="21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48"/>
      <c r="U1078" s="48"/>
      <c r="V1078" s="48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</row>
    <row r="1079" spans="1:42" ht="15.2" customHeight="1" x14ac:dyDescent="0.15">
      <c r="A1079" s="21"/>
      <c r="B1079" s="21"/>
      <c r="C1079" s="21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48"/>
      <c r="U1079" s="48"/>
      <c r="V1079" s="48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</row>
    <row r="1080" spans="1:42" ht="15.2" customHeight="1" x14ac:dyDescent="0.15">
      <c r="A1080" s="21"/>
      <c r="B1080" s="21"/>
      <c r="C1080" s="21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48"/>
      <c r="U1080" s="48"/>
      <c r="V1080" s="48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</row>
    <row r="1081" spans="1:42" ht="15.2" customHeight="1" x14ac:dyDescent="0.15">
      <c r="A1081" s="21"/>
      <c r="B1081" s="21"/>
      <c r="C1081" s="21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48"/>
      <c r="U1081" s="48"/>
      <c r="V1081" s="48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</row>
    <row r="1082" spans="1:42" ht="15.2" customHeight="1" x14ac:dyDescent="0.15">
      <c r="A1082" s="21"/>
      <c r="B1082" s="21"/>
      <c r="C1082" s="21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48"/>
      <c r="U1082" s="48"/>
      <c r="V1082" s="48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</row>
    <row r="1083" spans="1:42" ht="15.2" customHeight="1" x14ac:dyDescent="0.15">
      <c r="A1083" s="21"/>
      <c r="B1083" s="21"/>
      <c r="C1083" s="21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48"/>
      <c r="U1083" s="48"/>
      <c r="V1083" s="48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</row>
    <row r="1084" spans="1:42" ht="15.2" customHeight="1" x14ac:dyDescent="0.15">
      <c r="A1084" s="21"/>
      <c r="B1084" s="21"/>
      <c r="C1084" s="21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48"/>
      <c r="U1084" s="48"/>
      <c r="V1084" s="48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</row>
    <row r="1085" spans="1:42" ht="15.2" customHeight="1" x14ac:dyDescent="0.15">
      <c r="A1085" s="21"/>
      <c r="B1085" s="21"/>
      <c r="C1085" s="21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48"/>
      <c r="U1085" s="48"/>
      <c r="V1085" s="48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</row>
    <row r="1086" spans="1:42" ht="15.2" customHeight="1" x14ac:dyDescent="0.15">
      <c r="A1086" s="21"/>
      <c r="B1086" s="21"/>
      <c r="C1086" s="21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48"/>
      <c r="U1086" s="48"/>
      <c r="V1086" s="48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</row>
    <row r="1087" spans="1:42" ht="15.2" customHeight="1" x14ac:dyDescent="0.15">
      <c r="A1087" s="21"/>
      <c r="B1087" s="21"/>
      <c r="C1087" s="21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48"/>
      <c r="U1087" s="48"/>
      <c r="V1087" s="48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</row>
    <row r="1088" spans="1:42" ht="15.2" customHeight="1" x14ac:dyDescent="0.15">
      <c r="A1088" s="21"/>
      <c r="B1088" s="21"/>
      <c r="C1088" s="21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48"/>
      <c r="U1088" s="48"/>
      <c r="V1088" s="48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</row>
    <row r="1089" spans="1:42" ht="15.2" customHeight="1" x14ac:dyDescent="0.15">
      <c r="A1089" s="21"/>
      <c r="B1089" s="21"/>
      <c r="C1089" s="21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48"/>
      <c r="U1089" s="48"/>
      <c r="V1089" s="48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</row>
    <row r="1090" spans="1:42" ht="15.2" customHeight="1" x14ac:dyDescent="0.15">
      <c r="A1090" s="21"/>
      <c r="B1090" s="21"/>
      <c r="C1090" s="21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48"/>
      <c r="U1090" s="48"/>
      <c r="V1090" s="48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</row>
    <row r="1091" spans="1:42" ht="15.2" customHeight="1" x14ac:dyDescent="0.15">
      <c r="A1091" s="21"/>
      <c r="B1091" s="21"/>
      <c r="C1091" s="21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48"/>
      <c r="U1091" s="48"/>
      <c r="V1091" s="48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</row>
    <row r="1092" spans="1:42" ht="15.2" customHeight="1" x14ac:dyDescent="0.15">
      <c r="A1092" s="21"/>
      <c r="B1092" s="21"/>
      <c r="C1092" s="21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48"/>
      <c r="U1092" s="48"/>
      <c r="V1092" s="48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</row>
    <row r="1093" spans="1:42" ht="15.2" customHeight="1" x14ac:dyDescent="0.15">
      <c r="A1093" s="21"/>
      <c r="B1093" s="21"/>
      <c r="C1093" s="21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48"/>
      <c r="U1093" s="48"/>
      <c r="V1093" s="48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</row>
    <row r="1094" spans="1:42" ht="15.2" customHeight="1" x14ac:dyDescent="0.15">
      <c r="A1094" s="21"/>
      <c r="B1094" s="21"/>
      <c r="C1094" s="21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48"/>
      <c r="U1094" s="48"/>
      <c r="V1094" s="48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</row>
    <row r="1095" spans="1:42" ht="15.2" customHeight="1" x14ac:dyDescent="0.15">
      <c r="A1095" s="21"/>
      <c r="B1095" s="21"/>
      <c r="C1095" s="21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48"/>
      <c r="U1095" s="48"/>
      <c r="V1095" s="48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</row>
    <row r="1096" spans="1:42" ht="15.2" customHeight="1" x14ac:dyDescent="0.15">
      <c r="A1096" s="21"/>
      <c r="B1096" s="21"/>
      <c r="C1096" s="21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48"/>
      <c r="U1096" s="48"/>
      <c r="V1096" s="48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</row>
    <row r="1097" spans="1:42" ht="15.2" customHeight="1" x14ac:dyDescent="0.15">
      <c r="A1097" s="21"/>
      <c r="B1097" s="21"/>
      <c r="C1097" s="21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48"/>
      <c r="U1097" s="48"/>
      <c r="V1097" s="48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</row>
    <row r="1098" spans="1:42" ht="15.2" customHeight="1" x14ac:dyDescent="0.15">
      <c r="A1098" s="21"/>
      <c r="B1098" s="21"/>
      <c r="C1098" s="21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48"/>
      <c r="U1098" s="48"/>
      <c r="V1098" s="48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</row>
    <row r="1099" spans="1:42" ht="15.2" customHeight="1" x14ac:dyDescent="0.15">
      <c r="A1099" s="21"/>
      <c r="B1099" s="21"/>
      <c r="C1099" s="21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48"/>
      <c r="U1099" s="48"/>
      <c r="V1099" s="48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</row>
    <row r="1100" spans="1:42" ht="15.2" customHeight="1" x14ac:dyDescent="0.15">
      <c r="A1100" s="21"/>
      <c r="B1100" s="21"/>
      <c r="C1100" s="21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48"/>
      <c r="U1100" s="48"/>
      <c r="V1100" s="48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</row>
    <row r="1101" spans="1:42" ht="15.2" customHeight="1" x14ac:dyDescent="0.15">
      <c r="A1101" s="21"/>
      <c r="B1101" s="21"/>
      <c r="C1101" s="21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48"/>
      <c r="U1101" s="48"/>
      <c r="V1101" s="48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</row>
    <row r="1102" spans="1:42" ht="15.2" customHeight="1" x14ac:dyDescent="0.15">
      <c r="A1102" s="21"/>
      <c r="B1102" s="21"/>
      <c r="C1102" s="21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48"/>
      <c r="U1102" s="48"/>
      <c r="V1102" s="48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</row>
    <row r="1103" spans="1:42" ht="15.2" customHeight="1" x14ac:dyDescent="0.15">
      <c r="A1103" s="21"/>
      <c r="B1103" s="21"/>
      <c r="C1103" s="21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48"/>
      <c r="U1103" s="48"/>
      <c r="V1103" s="48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</row>
    <row r="1104" spans="1:42" ht="15.2" customHeight="1" x14ac:dyDescent="0.15">
      <c r="A1104" s="21"/>
      <c r="B1104" s="21"/>
      <c r="C1104" s="21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48"/>
      <c r="U1104" s="48"/>
      <c r="V1104" s="48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</row>
    <row r="1105" spans="1:42" ht="15.2" customHeight="1" x14ac:dyDescent="0.15">
      <c r="A1105" s="21"/>
      <c r="B1105" s="21"/>
      <c r="C1105" s="21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48"/>
      <c r="U1105" s="48"/>
      <c r="V1105" s="48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</row>
    <row r="1106" spans="1:42" ht="15.2" customHeight="1" x14ac:dyDescent="0.15">
      <c r="A1106" s="21"/>
      <c r="B1106" s="21"/>
      <c r="C1106" s="21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48"/>
      <c r="U1106" s="48"/>
      <c r="V1106" s="48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</row>
    <row r="1107" spans="1:42" ht="15.2" customHeight="1" x14ac:dyDescent="0.15">
      <c r="A1107" s="21"/>
      <c r="B1107" s="21"/>
      <c r="C1107" s="21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48"/>
      <c r="U1107" s="48"/>
      <c r="V1107" s="48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</row>
    <row r="1108" spans="1:42" ht="15.2" customHeight="1" x14ac:dyDescent="0.15">
      <c r="A1108" s="21"/>
      <c r="B1108" s="21"/>
      <c r="C1108" s="21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48"/>
      <c r="U1108" s="48"/>
      <c r="V1108" s="48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</row>
    <row r="1109" spans="1:42" ht="15.2" customHeight="1" x14ac:dyDescent="0.15">
      <c r="A1109" s="21"/>
      <c r="B1109" s="21"/>
      <c r="C1109" s="21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48"/>
      <c r="U1109" s="48"/>
      <c r="V1109" s="48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</row>
    <row r="1110" spans="1:42" ht="15.2" customHeight="1" x14ac:dyDescent="0.15">
      <c r="A1110" s="21"/>
      <c r="B1110" s="21"/>
      <c r="C1110" s="21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48"/>
      <c r="U1110" s="48"/>
      <c r="V1110" s="48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</row>
    <row r="1111" spans="1:42" ht="15.2" customHeight="1" x14ac:dyDescent="0.15">
      <c r="A1111" s="21"/>
      <c r="B1111" s="21"/>
      <c r="C1111" s="21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48"/>
      <c r="U1111" s="48"/>
      <c r="V1111" s="48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</row>
    <row r="1112" spans="1:42" ht="15.2" customHeight="1" x14ac:dyDescent="0.15">
      <c r="A1112" s="21"/>
      <c r="B1112" s="21"/>
      <c r="C1112" s="21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48"/>
      <c r="U1112" s="48"/>
      <c r="V1112" s="48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</row>
    <row r="1113" spans="1:42" ht="15.2" customHeight="1" x14ac:dyDescent="0.15">
      <c r="A1113" s="21"/>
      <c r="B1113" s="21"/>
      <c r="C1113" s="21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48"/>
      <c r="U1113" s="48"/>
      <c r="V1113" s="48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</row>
    <row r="1114" spans="1:42" ht="15.2" customHeight="1" x14ac:dyDescent="0.15">
      <c r="A1114" s="21"/>
      <c r="B1114" s="21"/>
      <c r="C1114" s="21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48"/>
      <c r="U1114" s="48"/>
      <c r="V1114" s="48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</row>
    <row r="1115" spans="1:42" ht="15.2" customHeight="1" x14ac:dyDescent="0.15">
      <c r="A1115" s="21"/>
      <c r="B1115" s="21"/>
      <c r="C1115" s="21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48"/>
      <c r="U1115" s="48"/>
      <c r="V1115" s="48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</row>
    <row r="1116" spans="1:42" ht="15.2" customHeight="1" x14ac:dyDescent="0.15">
      <c r="A1116" s="21"/>
      <c r="B1116" s="21"/>
      <c r="C1116" s="21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48"/>
      <c r="U1116" s="48"/>
      <c r="V1116" s="48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</row>
    <row r="1117" spans="1:42" ht="15.2" customHeight="1" x14ac:dyDescent="0.15">
      <c r="A1117" s="21"/>
      <c r="B1117" s="21"/>
      <c r="C1117" s="21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48"/>
      <c r="U1117" s="48"/>
      <c r="V1117" s="48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</row>
    <row r="1118" spans="1:42" ht="15.2" customHeight="1" x14ac:dyDescent="0.15">
      <c r="A1118" s="21"/>
      <c r="B1118" s="21"/>
      <c r="C1118" s="21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48"/>
      <c r="U1118" s="48"/>
      <c r="V1118" s="48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</row>
    <row r="1119" spans="1:42" ht="15.2" customHeight="1" x14ac:dyDescent="0.15">
      <c r="A1119" s="21"/>
      <c r="B1119" s="21"/>
      <c r="C1119" s="21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48"/>
      <c r="U1119" s="48"/>
      <c r="V1119" s="48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</row>
    <row r="1120" spans="1:42" ht="15.2" customHeight="1" x14ac:dyDescent="0.15">
      <c r="A1120" s="21"/>
      <c r="B1120" s="21"/>
      <c r="C1120" s="21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48"/>
      <c r="U1120" s="48"/>
      <c r="V1120" s="48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</row>
    <row r="1121" spans="1:42" ht="15.2" customHeight="1" x14ac:dyDescent="0.15">
      <c r="A1121" s="21"/>
      <c r="B1121" s="21"/>
      <c r="C1121" s="21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48"/>
      <c r="U1121" s="48"/>
      <c r="V1121" s="48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</row>
    <row r="1122" spans="1:42" ht="15.2" customHeight="1" x14ac:dyDescent="0.15">
      <c r="A1122" s="21"/>
      <c r="B1122" s="21"/>
      <c r="C1122" s="21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48"/>
      <c r="U1122" s="48"/>
      <c r="V1122" s="48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</row>
    <row r="1123" spans="1:42" ht="15.2" customHeight="1" x14ac:dyDescent="0.15">
      <c r="A1123" s="21"/>
      <c r="B1123" s="21"/>
      <c r="C1123" s="21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48"/>
      <c r="U1123" s="48"/>
      <c r="V1123" s="48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</row>
    <row r="1124" spans="1:42" ht="15.2" customHeight="1" x14ac:dyDescent="0.15">
      <c r="A1124" s="21"/>
      <c r="B1124" s="21"/>
      <c r="C1124" s="21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48"/>
      <c r="U1124" s="48"/>
      <c r="V1124" s="48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</row>
    <row r="1125" spans="1:42" ht="15.2" customHeight="1" x14ac:dyDescent="0.15">
      <c r="A1125" s="21"/>
      <c r="B1125" s="21"/>
      <c r="C1125" s="21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48"/>
      <c r="U1125" s="48"/>
      <c r="V1125" s="48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</row>
    <row r="1126" spans="1:42" ht="15.2" customHeight="1" x14ac:dyDescent="0.15">
      <c r="A1126" s="21"/>
      <c r="B1126" s="21"/>
      <c r="C1126" s="21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48"/>
      <c r="U1126" s="48"/>
      <c r="V1126" s="48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</row>
    <row r="1127" spans="1:42" ht="15.2" customHeight="1" x14ac:dyDescent="0.15">
      <c r="A1127" s="21"/>
      <c r="B1127" s="21"/>
      <c r="C1127" s="21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48"/>
      <c r="U1127" s="48"/>
      <c r="V1127" s="48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</row>
    <row r="1128" spans="1:42" ht="15.2" customHeight="1" x14ac:dyDescent="0.15">
      <c r="A1128" s="21"/>
      <c r="B1128" s="21"/>
      <c r="C1128" s="21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48"/>
      <c r="U1128" s="48"/>
      <c r="V1128" s="48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</row>
    <row r="1129" spans="1:42" ht="15.2" customHeight="1" x14ac:dyDescent="0.15">
      <c r="A1129" s="21"/>
      <c r="B1129" s="21"/>
      <c r="C1129" s="21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48"/>
      <c r="U1129" s="48"/>
      <c r="V1129" s="48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</row>
    <row r="1130" spans="1:42" ht="15.2" customHeight="1" x14ac:dyDescent="0.15">
      <c r="A1130" s="21"/>
      <c r="B1130" s="21"/>
      <c r="C1130" s="21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48"/>
      <c r="U1130" s="48"/>
      <c r="V1130" s="48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</row>
    <row r="1131" spans="1:42" ht="15.2" customHeight="1" x14ac:dyDescent="0.15">
      <c r="A1131" s="21"/>
      <c r="B1131" s="21"/>
      <c r="C1131" s="21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48"/>
      <c r="U1131" s="48"/>
      <c r="V1131" s="48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</row>
    <row r="1132" spans="1:42" ht="15.2" customHeight="1" x14ac:dyDescent="0.15">
      <c r="A1132" s="21"/>
      <c r="B1132" s="21"/>
      <c r="C1132" s="21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48"/>
      <c r="U1132" s="48"/>
      <c r="V1132" s="48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</row>
    <row r="1133" spans="1:42" ht="15.2" customHeight="1" x14ac:dyDescent="0.15">
      <c r="A1133" s="21"/>
      <c r="B1133" s="21"/>
      <c r="C1133" s="21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48"/>
      <c r="U1133" s="48"/>
      <c r="V1133" s="48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</row>
    <row r="1134" spans="1:42" ht="15.2" customHeight="1" x14ac:dyDescent="0.15">
      <c r="A1134" s="21"/>
      <c r="B1134" s="21"/>
      <c r="C1134" s="21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48"/>
      <c r="U1134" s="48"/>
      <c r="V1134" s="48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</row>
    <row r="1135" spans="1:42" ht="15.2" customHeight="1" x14ac:dyDescent="0.15">
      <c r="A1135" s="21"/>
      <c r="B1135" s="21"/>
      <c r="C1135" s="21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48"/>
      <c r="U1135" s="48"/>
      <c r="V1135" s="48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</row>
    <row r="1136" spans="1:42" ht="15.2" customHeight="1" x14ac:dyDescent="0.15">
      <c r="A1136" s="21"/>
      <c r="B1136" s="21"/>
      <c r="C1136" s="21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48"/>
      <c r="U1136" s="48"/>
      <c r="V1136" s="48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</row>
    <row r="1137" spans="1:42" ht="15.2" customHeight="1" x14ac:dyDescent="0.15">
      <c r="A1137" s="21"/>
      <c r="B1137" s="21"/>
      <c r="C1137" s="21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48"/>
      <c r="U1137" s="48"/>
      <c r="V1137" s="48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</row>
    <row r="1138" spans="1:42" ht="15.2" customHeight="1" x14ac:dyDescent="0.15">
      <c r="A1138" s="21"/>
      <c r="B1138" s="21"/>
      <c r="C1138" s="21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48"/>
      <c r="U1138" s="48"/>
      <c r="V1138" s="48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</row>
    <row r="1139" spans="1:42" ht="15.2" customHeight="1" x14ac:dyDescent="0.15">
      <c r="A1139" s="21"/>
      <c r="B1139" s="21"/>
      <c r="C1139" s="21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48"/>
      <c r="U1139" s="48"/>
      <c r="V1139" s="48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</row>
    <row r="1140" spans="1:42" ht="15.2" customHeight="1" x14ac:dyDescent="0.15">
      <c r="A1140" s="21"/>
      <c r="B1140" s="21"/>
      <c r="C1140" s="21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48"/>
      <c r="U1140" s="48"/>
      <c r="V1140" s="48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</row>
    <row r="1141" spans="1:42" ht="15.2" customHeight="1" x14ac:dyDescent="0.15">
      <c r="A1141" s="21"/>
      <c r="B1141" s="21"/>
      <c r="C1141" s="21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48"/>
      <c r="U1141" s="48"/>
      <c r="V1141" s="48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</row>
    <row r="1142" spans="1:42" ht="15.2" customHeight="1" x14ac:dyDescent="0.15">
      <c r="A1142" s="21"/>
      <c r="B1142" s="21"/>
      <c r="C1142" s="21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48"/>
      <c r="U1142" s="48"/>
      <c r="V1142" s="48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</row>
    <row r="1143" spans="1:42" ht="15.2" customHeight="1" x14ac:dyDescent="0.15">
      <c r="A1143" s="21"/>
      <c r="B1143" s="21"/>
      <c r="C1143" s="21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48"/>
      <c r="U1143" s="48"/>
      <c r="V1143" s="48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</row>
    <row r="1144" spans="1:42" ht="15.2" customHeight="1" x14ac:dyDescent="0.15">
      <c r="A1144" s="21"/>
      <c r="B1144" s="21"/>
      <c r="C1144" s="21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48"/>
      <c r="U1144" s="48"/>
      <c r="V1144" s="48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</row>
    <row r="1145" spans="1:42" ht="15.2" customHeight="1" x14ac:dyDescent="0.15">
      <c r="A1145" s="21"/>
      <c r="B1145" s="21"/>
      <c r="C1145" s="21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48"/>
      <c r="U1145" s="48"/>
      <c r="V1145" s="48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</row>
    <row r="1146" spans="1:42" ht="15.2" customHeight="1" x14ac:dyDescent="0.15">
      <c r="A1146" s="21"/>
      <c r="B1146" s="21"/>
      <c r="C1146" s="21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48"/>
      <c r="U1146" s="48"/>
      <c r="V1146" s="48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</row>
    <row r="1147" spans="1:42" ht="15.2" customHeight="1" x14ac:dyDescent="0.15">
      <c r="A1147" s="21"/>
      <c r="B1147" s="21"/>
      <c r="C1147" s="21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48"/>
      <c r="U1147" s="48"/>
      <c r="V1147" s="48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</row>
    <row r="1148" spans="1:42" ht="15.2" customHeight="1" x14ac:dyDescent="0.15">
      <c r="A1148" s="21"/>
      <c r="B1148" s="21"/>
      <c r="C1148" s="21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48"/>
      <c r="U1148" s="48"/>
      <c r="V1148" s="48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</row>
    <row r="1149" spans="1:42" ht="15.2" customHeight="1" x14ac:dyDescent="0.15">
      <c r="A1149" s="21"/>
      <c r="B1149" s="21"/>
      <c r="C1149" s="21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48"/>
      <c r="U1149" s="48"/>
      <c r="V1149" s="48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</row>
    <row r="1150" spans="1:42" ht="15.2" customHeight="1" x14ac:dyDescent="0.15">
      <c r="A1150" s="21"/>
      <c r="B1150" s="21"/>
      <c r="C1150" s="21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48"/>
      <c r="U1150" s="48"/>
      <c r="V1150" s="48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</row>
    <row r="1151" spans="1:42" ht="15.2" customHeight="1" x14ac:dyDescent="0.15">
      <c r="A1151" s="21"/>
      <c r="B1151" s="21"/>
      <c r="C1151" s="21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48"/>
      <c r="U1151" s="48"/>
      <c r="V1151" s="48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</row>
    <row r="1152" spans="1:42" ht="15.2" customHeight="1" x14ac:dyDescent="0.15">
      <c r="A1152" s="21"/>
      <c r="B1152" s="21"/>
      <c r="C1152" s="21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48"/>
      <c r="U1152" s="48"/>
      <c r="V1152" s="48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</row>
    <row r="1153" spans="1:42" ht="15.2" customHeight="1" x14ac:dyDescent="0.15">
      <c r="A1153" s="21"/>
      <c r="B1153" s="21"/>
      <c r="C1153" s="21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48"/>
      <c r="U1153" s="48"/>
      <c r="V1153" s="48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</row>
    <row r="1154" spans="1:42" ht="15.2" customHeight="1" x14ac:dyDescent="0.15">
      <c r="A1154" s="21"/>
      <c r="B1154" s="21"/>
      <c r="C1154" s="21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48"/>
      <c r="U1154" s="48"/>
      <c r="V1154" s="48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</row>
    <row r="1155" spans="1:42" ht="15.2" customHeight="1" x14ac:dyDescent="0.15">
      <c r="A1155" s="21"/>
      <c r="B1155" s="21"/>
      <c r="C1155" s="21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48"/>
      <c r="U1155" s="48"/>
      <c r="V1155" s="48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</row>
    <row r="1156" spans="1:42" ht="15.2" customHeight="1" x14ac:dyDescent="0.15">
      <c r="A1156" s="21"/>
      <c r="B1156" s="21"/>
      <c r="C1156" s="21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48"/>
      <c r="U1156" s="48"/>
      <c r="V1156" s="48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</row>
    <row r="1157" spans="1:42" ht="15.2" customHeight="1" x14ac:dyDescent="0.15">
      <c r="A1157" s="21"/>
      <c r="B1157" s="21"/>
      <c r="C1157" s="21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48"/>
      <c r="U1157" s="48"/>
      <c r="V1157" s="48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</row>
    <row r="1158" spans="1:42" ht="15.2" customHeight="1" x14ac:dyDescent="0.15">
      <c r="A1158" s="21"/>
      <c r="B1158" s="21"/>
      <c r="C1158" s="21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48"/>
      <c r="U1158" s="48"/>
      <c r="V1158" s="48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</row>
    <row r="1159" spans="1:42" ht="15.2" customHeight="1" x14ac:dyDescent="0.15">
      <c r="A1159" s="21"/>
      <c r="B1159" s="21"/>
      <c r="C1159" s="21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48"/>
      <c r="U1159" s="48"/>
      <c r="V1159" s="48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</row>
    <row r="1160" spans="1:42" ht="15.2" customHeight="1" x14ac:dyDescent="0.15">
      <c r="A1160" s="21"/>
      <c r="B1160" s="21"/>
      <c r="C1160" s="21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48"/>
      <c r="U1160" s="48"/>
      <c r="V1160" s="48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</row>
    <row r="1161" spans="1:42" ht="15.2" customHeight="1" x14ac:dyDescent="0.15">
      <c r="A1161" s="21"/>
      <c r="B1161" s="21"/>
      <c r="C1161" s="21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48"/>
      <c r="U1161" s="48"/>
      <c r="V1161" s="48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</row>
    <row r="1162" spans="1:42" ht="15.2" customHeight="1" x14ac:dyDescent="0.15">
      <c r="A1162" s="21"/>
      <c r="B1162" s="21"/>
      <c r="C1162" s="21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48"/>
      <c r="U1162" s="48"/>
      <c r="V1162" s="48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</row>
    <row r="1163" spans="1:42" ht="15.2" customHeight="1" x14ac:dyDescent="0.15">
      <c r="A1163" s="21"/>
      <c r="B1163" s="21"/>
      <c r="C1163" s="21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48"/>
      <c r="U1163" s="48"/>
      <c r="V1163" s="48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</row>
    <row r="1164" spans="1:42" ht="15.2" customHeight="1" x14ac:dyDescent="0.15">
      <c r="A1164" s="21"/>
      <c r="B1164" s="21"/>
      <c r="C1164" s="21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48"/>
      <c r="U1164" s="48"/>
      <c r="V1164" s="48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</row>
    <row r="1165" spans="1:42" ht="15.2" customHeight="1" x14ac:dyDescent="0.15">
      <c r="A1165" s="21"/>
      <c r="B1165" s="21"/>
      <c r="C1165" s="21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48"/>
      <c r="U1165" s="48"/>
      <c r="V1165" s="48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</row>
    <row r="1166" spans="1:42" ht="15.2" customHeight="1" x14ac:dyDescent="0.15">
      <c r="A1166" s="21"/>
      <c r="B1166" s="21"/>
      <c r="C1166" s="21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48"/>
      <c r="U1166" s="48"/>
      <c r="V1166" s="48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</row>
    <row r="1167" spans="1:42" ht="15.2" customHeight="1" x14ac:dyDescent="0.15">
      <c r="A1167" s="21"/>
      <c r="B1167" s="21"/>
      <c r="C1167" s="21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48"/>
      <c r="U1167" s="48"/>
      <c r="V1167" s="48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</row>
    <row r="1168" spans="1:42" ht="15.2" customHeight="1" x14ac:dyDescent="0.15">
      <c r="A1168" s="21"/>
      <c r="B1168" s="21"/>
      <c r="C1168" s="21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48"/>
      <c r="U1168" s="48"/>
      <c r="V1168" s="48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</row>
    <row r="1169" spans="1:42" ht="15.2" customHeight="1" x14ac:dyDescent="0.15">
      <c r="A1169" s="21"/>
      <c r="B1169" s="21"/>
      <c r="C1169" s="21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48"/>
      <c r="U1169" s="48"/>
      <c r="V1169" s="48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</row>
    <row r="1170" spans="1:42" ht="15.2" customHeight="1" x14ac:dyDescent="0.15">
      <c r="A1170" s="21"/>
      <c r="B1170" s="21"/>
      <c r="C1170" s="21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48"/>
      <c r="U1170" s="48"/>
      <c r="V1170" s="48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</row>
    <row r="1171" spans="1:42" ht="15.2" customHeight="1" x14ac:dyDescent="0.15">
      <c r="A1171" s="21"/>
      <c r="B1171" s="21"/>
      <c r="C1171" s="21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48"/>
      <c r="U1171" s="48"/>
      <c r="V1171" s="48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</row>
    <row r="1172" spans="1:42" ht="15.2" customHeight="1" x14ac:dyDescent="0.15">
      <c r="A1172" s="21"/>
      <c r="B1172" s="21"/>
      <c r="C1172" s="21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48"/>
      <c r="U1172" s="48"/>
      <c r="V1172" s="48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</row>
    <row r="1173" spans="1:42" ht="15.2" customHeight="1" x14ac:dyDescent="0.15">
      <c r="A1173" s="21"/>
      <c r="B1173" s="21"/>
      <c r="C1173" s="21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48"/>
      <c r="U1173" s="48"/>
      <c r="V1173" s="48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</row>
    <row r="1174" spans="1:42" ht="15.2" customHeight="1" x14ac:dyDescent="0.15">
      <c r="A1174" s="21"/>
      <c r="B1174" s="21"/>
      <c r="C1174" s="21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48"/>
      <c r="U1174" s="48"/>
      <c r="V1174" s="48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</row>
    <row r="1175" spans="1:42" ht="15.2" customHeight="1" x14ac:dyDescent="0.15">
      <c r="A1175" s="21"/>
      <c r="B1175" s="21"/>
      <c r="C1175" s="21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48"/>
      <c r="U1175" s="48"/>
      <c r="V1175" s="48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</row>
    <row r="1176" spans="1:42" ht="15.2" customHeight="1" x14ac:dyDescent="0.15">
      <c r="A1176" s="21"/>
      <c r="B1176" s="21"/>
      <c r="C1176" s="21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48"/>
      <c r="U1176" s="48"/>
      <c r="V1176" s="48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</row>
    <row r="1177" spans="1:42" ht="15.2" customHeight="1" x14ac:dyDescent="0.15">
      <c r="A1177" s="21"/>
      <c r="B1177" s="21"/>
      <c r="C1177" s="21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48"/>
      <c r="U1177" s="48"/>
      <c r="V1177" s="48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</row>
    <row r="1178" spans="1:42" ht="15.2" customHeight="1" x14ac:dyDescent="0.15">
      <c r="A1178" s="21"/>
      <c r="B1178" s="21"/>
      <c r="C1178" s="21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48"/>
      <c r="U1178" s="48"/>
      <c r="V1178" s="48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</row>
    <row r="1179" spans="1:42" ht="15.2" customHeight="1" x14ac:dyDescent="0.15">
      <c r="A1179" s="21"/>
      <c r="B1179" s="21"/>
      <c r="C1179" s="21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48"/>
      <c r="U1179" s="48"/>
      <c r="V1179" s="48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</row>
    <row r="1180" spans="1:42" ht="15.2" customHeight="1" x14ac:dyDescent="0.15">
      <c r="A1180" s="21"/>
      <c r="B1180" s="21"/>
      <c r="C1180" s="21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48"/>
      <c r="U1180" s="48"/>
      <c r="V1180" s="48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</row>
    <row r="1181" spans="1:42" ht="15.2" customHeight="1" x14ac:dyDescent="0.15">
      <c r="A1181" s="21"/>
      <c r="B1181" s="21"/>
      <c r="C1181" s="21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48"/>
      <c r="U1181" s="48"/>
      <c r="V1181" s="48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</row>
    <row r="1182" spans="1:42" ht="15.2" customHeight="1" x14ac:dyDescent="0.15">
      <c r="A1182" s="21"/>
      <c r="B1182" s="21"/>
      <c r="C1182" s="21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48"/>
      <c r="U1182" s="48"/>
      <c r="V1182" s="48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</row>
    <row r="1183" spans="1:42" ht="15.2" customHeight="1" x14ac:dyDescent="0.15">
      <c r="A1183" s="21"/>
      <c r="B1183" s="21"/>
      <c r="C1183" s="21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48"/>
      <c r="U1183" s="48"/>
      <c r="V1183" s="48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</row>
    <row r="1184" spans="1:42" ht="15.2" customHeight="1" x14ac:dyDescent="0.15">
      <c r="A1184" s="21"/>
      <c r="B1184" s="21"/>
      <c r="C1184" s="21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48"/>
      <c r="U1184" s="48"/>
      <c r="V1184" s="48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</row>
    <row r="1185" spans="1:42" ht="15.2" customHeight="1" x14ac:dyDescent="0.15">
      <c r="A1185" s="21"/>
      <c r="B1185" s="21"/>
      <c r="C1185" s="21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48"/>
      <c r="U1185" s="48"/>
      <c r="V1185" s="48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</row>
    <row r="1186" spans="1:42" ht="15.2" customHeight="1" x14ac:dyDescent="0.15">
      <c r="A1186" s="21"/>
      <c r="B1186" s="21"/>
      <c r="C1186" s="21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48"/>
      <c r="U1186" s="48"/>
      <c r="V1186" s="48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</row>
    <row r="1187" spans="1:42" ht="15.2" customHeight="1" x14ac:dyDescent="0.15">
      <c r="A1187" s="21"/>
      <c r="B1187" s="21"/>
      <c r="C1187" s="21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48"/>
      <c r="U1187" s="48"/>
      <c r="V1187" s="48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</row>
    <row r="1188" spans="1:42" ht="15.2" customHeight="1" x14ac:dyDescent="0.15">
      <c r="A1188" s="21"/>
      <c r="B1188" s="21"/>
      <c r="C1188" s="21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48"/>
      <c r="U1188" s="48"/>
      <c r="V1188" s="48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</row>
    <row r="1189" spans="1:42" ht="15.2" customHeight="1" x14ac:dyDescent="0.15">
      <c r="A1189" s="21"/>
      <c r="B1189" s="21"/>
      <c r="C1189" s="21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48"/>
      <c r="U1189" s="48"/>
      <c r="V1189" s="48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</row>
    <row r="1190" spans="1:42" ht="15.2" customHeight="1" x14ac:dyDescent="0.15">
      <c r="A1190" s="21"/>
      <c r="B1190" s="21"/>
      <c r="C1190" s="21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  <c r="S1190" s="20"/>
      <c r="T1190" s="48"/>
      <c r="U1190" s="48"/>
      <c r="V1190" s="48"/>
      <c r="W1190" s="20"/>
      <c r="X1190" s="20"/>
      <c r="Y1190" s="20"/>
      <c r="Z1190" s="20"/>
      <c r="AA1190" s="20"/>
      <c r="AB1190" s="20"/>
      <c r="AC1190" s="20"/>
      <c r="AD1190" s="20"/>
      <c r="AE1190" s="20"/>
      <c r="AF1190" s="20"/>
      <c r="AG1190" s="20"/>
      <c r="AH1190" s="20"/>
      <c r="AI1190" s="20"/>
      <c r="AJ1190" s="20"/>
      <c r="AK1190" s="20"/>
      <c r="AL1190" s="20"/>
      <c r="AM1190" s="20"/>
      <c r="AN1190" s="20"/>
      <c r="AO1190" s="20"/>
      <c r="AP1190" s="20"/>
    </row>
    <row r="1191" spans="1:42" ht="15.2" customHeight="1" x14ac:dyDescent="0.15">
      <c r="A1191" s="21"/>
      <c r="B1191" s="21"/>
      <c r="C1191" s="21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48"/>
      <c r="U1191" s="48"/>
      <c r="V1191" s="48"/>
      <c r="W1191" s="20"/>
      <c r="X1191" s="20"/>
      <c r="Y1191" s="20"/>
      <c r="Z1191" s="20"/>
      <c r="AA1191" s="20"/>
      <c r="AB1191" s="20"/>
      <c r="AC1191" s="20"/>
      <c r="AD1191" s="20"/>
      <c r="AE1191" s="20"/>
      <c r="AF1191" s="20"/>
      <c r="AG1191" s="20"/>
      <c r="AH1191" s="20"/>
      <c r="AI1191" s="20"/>
      <c r="AJ1191" s="20"/>
      <c r="AK1191" s="20"/>
      <c r="AL1191" s="20"/>
      <c r="AM1191" s="20"/>
      <c r="AN1191" s="20"/>
      <c r="AO1191" s="20"/>
      <c r="AP1191" s="20"/>
    </row>
    <row r="1192" spans="1:42" ht="15.2" customHeight="1" x14ac:dyDescent="0.15">
      <c r="A1192" s="21"/>
      <c r="B1192" s="21"/>
      <c r="C1192" s="21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48"/>
      <c r="U1192" s="48"/>
      <c r="V1192" s="48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/>
      <c r="AL1192" s="20"/>
      <c r="AM1192" s="20"/>
      <c r="AN1192" s="20"/>
      <c r="AO1192" s="20"/>
      <c r="AP1192" s="20"/>
    </row>
    <row r="1193" spans="1:42" ht="15.2" customHeight="1" x14ac:dyDescent="0.15">
      <c r="A1193" s="21"/>
      <c r="B1193" s="21"/>
      <c r="C1193" s="21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  <c r="S1193" s="20"/>
      <c r="T1193" s="48"/>
      <c r="U1193" s="48"/>
      <c r="V1193" s="48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20"/>
      <c r="AK1193" s="20"/>
      <c r="AL1193" s="20"/>
      <c r="AM1193" s="20"/>
      <c r="AN1193" s="20"/>
      <c r="AO1193" s="20"/>
      <c r="AP1193" s="20"/>
    </row>
    <row r="1194" spans="1:42" ht="15.2" customHeight="1" x14ac:dyDescent="0.15">
      <c r="A1194" s="21"/>
      <c r="B1194" s="21"/>
      <c r="C1194" s="21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48"/>
      <c r="U1194" s="48"/>
      <c r="V1194" s="48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20"/>
      <c r="AK1194" s="20"/>
      <c r="AL1194" s="20"/>
      <c r="AM1194" s="20"/>
      <c r="AN1194" s="20"/>
      <c r="AO1194" s="20"/>
      <c r="AP1194" s="20"/>
    </row>
    <row r="1195" spans="1:42" ht="15.2" customHeight="1" x14ac:dyDescent="0.15">
      <c r="A1195" s="21"/>
      <c r="B1195" s="21"/>
      <c r="C1195" s="21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  <c r="S1195" s="20"/>
      <c r="T1195" s="48"/>
      <c r="U1195" s="48"/>
      <c r="V1195" s="48"/>
      <c r="W1195" s="20"/>
      <c r="X1195" s="20"/>
      <c r="Y1195" s="20"/>
      <c r="Z1195" s="20"/>
      <c r="AA1195" s="20"/>
      <c r="AB1195" s="20"/>
      <c r="AC1195" s="20"/>
      <c r="AD1195" s="20"/>
      <c r="AE1195" s="20"/>
      <c r="AF1195" s="20"/>
      <c r="AG1195" s="20"/>
      <c r="AH1195" s="20"/>
      <c r="AI1195" s="20"/>
      <c r="AJ1195" s="20"/>
      <c r="AK1195" s="20"/>
      <c r="AL1195" s="20"/>
      <c r="AM1195" s="20"/>
      <c r="AN1195" s="20"/>
      <c r="AO1195" s="20"/>
      <c r="AP1195" s="20"/>
    </row>
    <row r="1196" spans="1:42" ht="15.2" customHeight="1" x14ac:dyDescent="0.15">
      <c r="A1196" s="21"/>
      <c r="B1196" s="21"/>
      <c r="C1196" s="21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  <c r="S1196" s="20"/>
      <c r="T1196" s="48"/>
      <c r="U1196" s="48"/>
      <c r="V1196" s="48"/>
      <c r="W1196" s="20"/>
      <c r="X1196" s="20"/>
      <c r="Y1196" s="20"/>
      <c r="Z1196" s="20"/>
      <c r="AA1196" s="20"/>
      <c r="AB1196" s="20"/>
      <c r="AC1196" s="20"/>
      <c r="AD1196" s="20"/>
      <c r="AE1196" s="20"/>
      <c r="AF1196" s="20"/>
      <c r="AG1196" s="20"/>
      <c r="AH1196" s="20"/>
      <c r="AI1196" s="20"/>
      <c r="AJ1196" s="20"/>
      <c r="AK1196" s="20"/>
      <c r="AL1196" s="20"/>
      <c r="AM1196" s="20"/>
      <c r="AN1196" s="20"/>
      <c r="AO1196" s="20"/>
      <c r="AP1196" s="20"/>
    </row>
    <row r="1197" spans="1:42" ht="15.2" customHeight="1" x14ac:dyDescent="0.15">
      <c r="A1197" s="21"/>
      <c r="B1197" s="21"/>
      <c r="C1197" s="21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48"/>
      <c r="U1197" s="48"/>
      <c r="V1197" s="48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20"/>
      <c r="AK1197" s="20"/>
      <c r="AL1197" s="20"/>
      <c r="AM1197" s="20"/>
      <c r="AN1197" s="20"/>
      <c r="AO1197" s="20"/>
      <c r="AP1197" s="20"/>
    </row>
    <row r="1198" spans="1:42" ht="15.2" customHeight="1" x14ac:dyDescent="0.15">
      <c r="A1198" s="21"/>
      <c r="B1198" s="21"/>
      <c r="C1198" s="21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  <c r="S1198" s="20"/>
      <c r="T1198" s="48"/>
      <c r="U1198" s="48"/>
      <c r="V1198" s="48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/>
      <c r="AI1198" s="20"/>
      <c r="AJ1198" s="20"/>
      <c r="AK1198" s="20"/>
      <c r="AL1198" s="20"/>
      <c r="AM1198" s="20"/>
      <c r="AN1198" s="20"/>
      <c r="AO1198" s="20"/>
      <c r="AP1198" s="20"/>
    </row>
    <row r="1199" spans="1:42" ht="15.2" customHeight="1" x14ac:dyDescent="0.15">
      <c r="A1199" s="21"/>
      <c r="B1199" s="21"/>
      <c r="C1199" s="21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  <c r="S1199" s="20"/>
      <c r="T1199" s="48"/>
      <c r="U1199" s="48"/>
      <c r="V1199" s="48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20"/>
      <c r="AK1199" s="20"/>
      <c r="AL1199" s="20"/>
      <c r="AM1199" s="20"/>
      <c r="AN1199" s="20"/>
      <c r="AO1199" s="20"/>
      <c r="AP1199" s="20"/>
    </row>
    <row r="1200" spans="1:42" ht="15.2" customHeight="1" x14ac:dyDescent="0.15">
      <c r="A1200" s="21"/>
      <c r="B1200" s="21"/>
      <c r="C1200" s="21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48"/>
      <c r="U1200" s="48"/>
      <c r="V1200" s="48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20"/>
      <c r="AM1200" s="20"/>
      <c r="AN1200" s="20"/>
      <c r="AO1200" s="20"/>
      <c r="AP1200" s="20"/>
    </row>
    <row r="1201" spans="1:42" ht="15.2" customHeight="1" x14ac:dyDescent="0.15">
      <c r="A1201" s="21"/>
      <c r="B1201" s="21"/>
      <c r="C1201" s="21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48"/>
      <c r="U1201" s="48"/>
      <c r="V1201" s="48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20"/>
      <c r="AK1201" s="20"/>
      <c r="AL1201" s="20"/>
      <c r="AM1201" s="20"/>
      <c r="AN1201" s="20"/>
      <c r="AO1201" s="20"/>
      <c r="AP1201" s="20"/>
    </row>
    <row r="1202" spans="1:42" ht="15.2" customHeight="1" x14ac:dyDescent="0.15">
      <c r="A1202" s="21"/>
      <c r="B1202" s="21"/>
      <c r="C1202" s="21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  <c r="S1202" s="20"/>
      <c r="T1202" s="48"/>
      <c r="U1202" s="48"/>
      <c r="V1202" s="48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/>
      <c r="AL1202" s="20"/>
      <c r="AM1202" s="20"/>
      <c r="AN1202" s="20"/>
      <c r="AO1202" s="20"/>
      <c r="AP1202" s="20"/>
    </row>
    <row r="1203" spans="1:42" ht="15.2" customHeight="1" x14ac:dyDescent="0.15">
      <c r="A1203" s="21"/>
      <c r="B1203" s="21"/>
      <c r="C1203" s="21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48"/>
      <c r="U1203" s="48"/>
      <c r="V1203" s="48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/>
      <c r="AL1203" s="20"/>
      <c r="AM1203" s="20"/>
      <c r="AN1203" s="20"/>
      <c r="AO1203" s="20"/>
      <c r="AP1203" s="20"/>
    </row>
    <row r="1204" spans="1:42" ht="15.2" customHeight="1" x14ac:dyDescent="0.15">
      <c r="A1204" s="21"/>
      <c r="B1204" s="21"/>
      <c r="C1204" s="21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  <c r="S1204" s="20"/>
      <c r="T1204" s="48"/>
      <c r="U1204" s="48"/>
      <c r="V1204" s="48"/>
      <c r="W1204" s="20"/>
      <c r="X1204" s="20"/>
      <c r="Y1204" s="20"/>
      <c r="Z1204" s="20"/>
      <c r="AA1204" s="20"/>
      <c r="AB1204" s="20"/>
      <c r="AC1204" s="20"/>
      <c r="AD1204" s="20"/>
      <c r="AE1204" s="20"/>
      <c r="AF1204" s="20"/>
      <c r="AG1204" s="20"/>
      <c r="AH1204" s="20"/>
      <c r="AI1204" s="20"/>
      <c r="AJ1204" s="20"/>
      <c r="AK1204" s="20"/>
      <c r="AL1204" s="20"/>
      <c r="AM1204" s="20"/>
      <c r="AN1204" s="20"/>
      <c r="AO1204" s="20"/>
      <c r="AP1204" s="20"/>
    </row>
    <row r="1205" spans="1:42" ht="15.2" customHeight="1" x14ac:dyDescent="0.15">
      <c r="A1205" s="21"/>
      <c r="B1205" s="21"/>
      <c r="C1205" s="21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  <c r="S1205" s="20"/>
      <c r="T1205" s="48"/>
      <c r="U1205" s="48"/>
      <c r="V1205" s="48"/>
      <c r="W1205" s="20"/>
      <c r="X1205" s="20"/>
      <c r="Y1205" s="20"/>
      <c r="Z1205" s="20"/>
      <c r="AA1205" s="20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20"/>
      <c r="AM1205" s="20"/>
      <c r="AN1205" s="20"/>
      <c r="AO1205" s="20"/>
      <c r="AP1205" s="20"/>
    </row>
    <row r="1206" spans="1:42" ht="15.2" customHeight="1" x14ac:dyDescent="0.15">
      <c r="A1206" s="21"/>
      <c r="B1206" s="21"/>
      <c r="C1206" s="21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48"/>
      <c r="U1206" s="48"/>
      <c r="V1206" s="48"/>
      <c r="W1206" s="20"/>
      <c r="X1206" s="20"/>
      <c r="Y1206" s="20"/>
      <c r="Z1206" s="20"/>
      <c r="AA1206" s="20"/>
      <c r="AB1206" s="20"/>
      <c r="AC1206" s="20"/>
      <c r="AD1206" s="20"/>
      <c r="AE1206" s="20"/>
      <c r="AF1206" s="20"/>
      <c r="AG1206" s="20"/>
      <c r="AH1206" s="20"/>
      <c r="AI1206" s="20"/>
      <c r="AJ1206" s="20"/>
      <c r="AK1206" s="20"/>
      <c r="AL1206" s="20"/>
      <c r="AM1206" s="20"/>
      <c r="AN1206" s="20"/>
      <c r="AO1206" s="20"/>
      <c r="AP1206" s="20"/>
    </row>
    <row r="1207" spans="1:42" ht="15.2" customHeight="1" x14ac:dyDescent="0.15">
      <c r="A1207" s="21"/>
      <c r="B1207" s="21"/>
      <c r="C1207" s="21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  <c r="S1207" s="20"/>
      <c r="T1207" s="48"/>
      <c r="U1207" s="48"/>
      <c r="V1207" s="48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/>
      <c r="AI1207" s="20"/>
      <c r="AJ1207" s="20"/>
      <c r="AK1207" s="20"/>
      <c r="AL1207" s="20"/>
      <c r="AM1207" s="20"/>
      <c r="AN1207" s="20"/>
      <c r="AO1207" s="20"/>
      <c r="AP1207" s="20"/>
    </row>
    <row r="1208" spans="1:42" ht="15.2" customHeight="1" x14ac:dyDescent="0.15">
      <c r="A1208" s="21"/>
      <c r="B1208" s="21"/>
      <c r="C1208" s="21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  <c r="S1208" s="20"/>
      <c r="T1208" s="48"/>
      <c r="U1208" s="48"/>
      <c r="V1208" s="48"/>
      <c r="W1208" s="20"/>
      <c r="X1208" s="20"/>
      <c r="Y1208" s="20"/>
      <c r="Z1208" s="20"/>
      <c r="AA1208" s="20"/>
      <c r="AB1208" s="20"/>
      <c r="AC1208" s="20"/>
      <c r="AD1208" s="20"/>
      <c r="AE1208" s="20"/>
      <c r="AF1208" s="20"/>
      <c r="AG1208" s="20"/>
      <c r="AH1208" s="20"/>
      <c r="AI1208" s="20"/>
      <c r="AJ1208" s="20"/>
      <c r="AK1208" s="20"/>
      <c r="AL1208" s="20"/>
      <c r="AM1208" s="20"/>
      <c r="AN1208" s="20"/>
      <c r="AO1208" s="20"/>
      <c r="AP1208" s="20"/>
    </row>
    <row r="1209" spans="1:42" ht="15.2" customHeight="1" x14ac:dyDescent="0.15">
      <c r="A1209" s="21"/>
      <c r="B1209" s="21"/>
      <c r="C1209" s="21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48"/>
      <c r="U1209" s="48"/>
      <c r="V1209" s="48"/>
      <c r="W1209" s="20"/>
      <c r="X1209" s="20"/>
      <c r="Y1209" s="20"/>
      <c r="Z1209" s="20"/>
      <c r="AA1209" s="20"/>
      <c r="AB1209" s="20"/>
      <c r="AC1209" s="20"/>
      <c r="AD1209" s="20"/>
      <c r="AE1209" s="20"/>
      <c r="AF1209" s="20"/>
      <c r="AG1209" s="20"/>
      <c r="AH1209" s="20"/>
      <c r="AI1209" s="20"/>
      <c r="AJ1209" s="20"/>
      <c r="AK1209" s="20"/>
      <c r="AL1209" s="20"/>
      <c r="AM1209" s="20"/>
      <c r="AN1209" s="20"/>
      <c r="AO1209" s="20"/>
      <c r="AP1209" s="20"/>
    </row>
    <row r="1210" spans="1:42" ht="15.2" customHeight="1" x14ac:dyDescent="0.15">
      <c r="A1210" s="21"/>
      <c r="B1210" s="21"/>
      <c r="C1210" s="21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48"/>
      <c r="U1210" s="48"/>
      <c r="V1210" s="48"/>
      <c r="W1210" s="20"/>
      <c r="X1210" s="20"/>
      <c r="Y1210" s="20"/>
      <c r="Z1210" s="20"/>
      <c r="AA1210" s="20"/>
      <c r="AB1210" s="20"/>
      <c r="AC1210" s="20"/>
      <c r="AD1210" s="20"/>
      <c r="AE1210" s="20"/>
      <c r="AF1210" s="20"/>
      <c r="AG1210" s="20"/>
      <c r="AH1210" s="20"/>
      <c r="AI1210" s="20"/>
      <c r="AJ1210" s="20"/>
      <c r="AK1210" s="20"/>
      <c r="AL1210" s="20"/>
      <c r="AM1210" s="20"/>
      <c r="AN1210" s="20"/>
      <c r="AO1210" s="20"/>
      <c r="AP1210" s="20"/>
    </row>
    <row r="1211" spans="1:42" ht="15.2" customHeight="1" x14ac:dyDescent="0.15">
      <c r="A1211" s="21"/>
      <c r="B1211" s="21"/>
      <c r="C1211" s="21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  <c r="S1211" s="20"/>
      <c r="T1211" s="48"/>
      <c r="U1211" s="48"/>
      <c r="V1211" s="48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/>
      <c r="AI1211" s="20"/>
      <c r="AJ1211" s="20"/>
      <c r="AK1211" s="20"/>
      <c r="AL1211" s="20"/>
      <c r="AM1211" s="20"/>
      <c r="AN1211" s="20"/>
      <c r="AO1211" s="20"/>
      <c r="AP1211" s="20"/>
    </row>
    <row r="1212" spans="1:42" ht="15.2" customHeight="1" x14ac:dyDescent="0.15">
      <c r="A1212" s="21"/>
      <c r="B1212" s="21"/>
      <c r="C1212" s="21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48"/>
      <c r="U1212" s="48"/>
      <c r="V1212" s="48"/>
      <c r="W1212" s="20"/>
      <c r="X1212" s="20"/>
      <c r="Y1212" s="20"/>
      <c r="Z1212" s="20"/>
      <c r="AA1212" s="20"/>
      <c r="AB1212" s="20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20"/>
      <c r="AM1212" s="20"/>
      <c r="AN1212" s="20"/>
      <c r="AO1212" s="20"/>
      <c r="AP1212" s="20"/>
    </row>
    <row r="1213" spans="1:42" ht="15.2" customHeight="1" x14ac:dyDescent="0.15">
      <c r="A1213" s="21"/>
      <c r="B1213" s="21"/>
      <c r="C1213" s="21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  <c r="S1213" s="20"/>
      <c r="T1213" s="48"/>
      <c r="U1213" s="48"/>
      <c r="V1213" s="48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20"/>
      <c r="AK1213" s="20"/>
      <c r="AL1213" s="20"/>
      <c r="AM1213" s="20"/>
      <c r="AN1213" s="20"/>
      <c r="AO1213" s="20"/>
      <c r="AP1213" s="20"/>
    </row>
    <row r="1214" spans="1:42" ht="15.2" customHeight="1" x14ac:dyDescent="0.15">
      <c r="A1214" s="21"/>
      <c r="B1214" s="21"/>
      <c r="C1214" s="21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  <c r="S1214" s="20"/>
      <c r="T1214" s="48"/>
      <c r="U1214" s="48"/>
      <c r="V1214" s="48"/>
      <c r="W1214" s="20"/>
      <c r="X1214" s="20"/>
      <c r="Y1214" s="20"/>
      <c r="Z1214" s="20"/>
      <c r="AA1214" s="20"/>
      <c r="AB1214" s="20"/>
      <c r="AC1214" s="20"/>
      <c r="AD1214" s="20"/>
      <c r="AE1214" s="20"/>
      <c r="AF1214" s="20"/>
      <c r="AG1214" s="20"/>
      <c r="AH1214" s="20"/>
      <c r="AI1214" s="20"/>
      <c r="AJ1214" s="20"/>
      <c r="AK1214" s="20"/>
      <c r="AL1214" s="20"/>
      <c r="AM1214" s="20"/>
      <c r="AN1214" s="20"/>
      <c r="AO1214" s="20"/>
      <c r="AP1214" s="20"/>
    </row>
    <row r="1215" spans="1:42" ht="15.2" customHeight="1" x14ac:dyDescent="0.15">
      <c r="A1215" s="21"/>
      <c r="B1215" s="21"/>
      <c r="C1215" s="21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48"/>
      <c r="U1215" s="48"/>
      <c r="V1215" s="48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20"/>
      <c r="AJ1215" s="20"/>
      <c r="AK1215" s="20"/>
      <c r="AL1215" s="20"/>
      <c r="AM1215" s="20"/>
      <c r="AN1215" s="20"/>
      <c r="AO1215" s="20"/>
      <c r="AP1215" s="20"/>
    </row>
    <row r="1216" spans="1:42" ht="15.2" customHeight="1" x14ac:dyDescent="0.15">
      <c r="A1216" s="21"/>
      <c r="B1216" s="21"/>
      <c r="C1216" s="21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0"/>
      <c r="T1216" s="48"/>
      <c r="U1216" s="48"/>
      <c r="V1216" s="48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20"/>
      <c r="AM1216" s="20"/>
      <c r="AN1216" s="20"/>
      <c r="AO1216" s="20"/>
      <c r="AP1216" s="20"/>
    </row>
    <row r="1217" spans="1:42" ht="15.2" customHeight="1" x14ac:dyDescent="0.15">
      <c r="A1217" s="21"/>
      <c r="B1217" s="21"/>
      <c r="C1217" s="21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48"/>
      <c r="U1217" s="48"/>
      <c r="V1217" s="48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20"/>
      <c r="AJ1217" s="20"/>
      <c r="AK1217" s="20"/>
      <c r="AL1217" s="20"/>
      <c r="AM1217" s="20"/>
      <c r="AN1217" s="20"/>
      <c r="AO1217" s="20"/>
      <c r="AP1217" s="20"/>
    </row>
    <row r="1218" spans="1:42" ht="15.2" customHeight="1" x14ac:dyDescent="0.15">
      <c r="A1218" s="21"/>
      <c r="B1218" s="21"/>
      <c r="C1218" s="21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48"/>
      <c r="U1218" s="48"/>
      <c r="V1218" s="48"/>
      <c r="W1218" s="20"/>
      <c r="X1218" s="20"/>
      <c r="Y1218" s="20"/>
      <c r="Z1218" s="20"/>
      <c r="AA1218" s="20"/>
      <c r="AB1218" s="20"/>
      <c r="AC1218" s="20"/>
      <c r="AD1218" s="20"/>
      <c r="AE1218" s="20"/>
      <c r="AF1218" s="20"/>
      <c r="AG1218" s="20"/>
      <c r="AH1218" s="20"/>
      <c r="AI1218" s="20"/>
      <c r="AJ1218" s="20"/>
      <c r="AK1218" s="20"/>
      <c r="AL1218" s="20"/>
      <c r="AM1218" s="20"/>
      <c r="AN1218" s="20"/>
      <c r="AO1218" s="20"/>
      <c r="AP1218" s="20"/>
    </row>
    <row r="1219" spans="1:42" ht="15.2" customHeight="1" x14ac:dyDescent="0.15">
      <c r="A1219" s="21"/>
      <c r="B1219" s="21"/>
      <c r="C1219" s="21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48"/>
      <c r="U1219" s="48"/>
      <c r="V1219" s="48"/>
      <c r="W1219" s="20"/>
      <c r="X1219" s="20"/>
      <c r="Y1219" s="20"/>
      <c r="Z1219" s="20"/>
      <c r="AA1219" s="20"/>
      <c r="AB1219" s="20"/>
      <c r="AC1219" s="20"/>
      <c r="AD1219" s="20"/>
      <c r="AE1219" s="20"/>
      <c r="AF1219" s="20"/>
      <c r="AG1219" s="20"/>
      <c r="AH1219" s="20"/>
      <c r="AI1219" s="20"/>
      <c r="AJ1219" s="20"/>
      <c r="AK1219" s="20"/>
      <c r="AL1219" s="20"/>
      <c r="AM1219" s="20"/>
      <c r="AN1219" s="20"/>
      <c r="AO1219" s="20"/>
      <c r="AP1219" s="20"/>
    </row>
    <row r="1220" spans="1:42" ht="15.2" customHeight="1" x14ac:dyDescent="0.15">
      <c r="A1220" s="21"/>
      <c r="B1220" s="21"/>
      <c r="C1220" s="21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48"/>
      <c r="U1220" s="48"/>
      <c r="V1220" s="48"/>
      <c r="W1220" s="20"/>
      <c r="X1220" s="20"/>
      <c r="Y1220" s="20"/>
      <c r="Z1220" s="20"/>
      <c r="AA1220" s="20"/>
      <c r="AB1220" s="20"/>
      <c r="AC1220" s="20"/>
      <c r="AD1220" s="20"/>
      <c r="AE1220" s="20"/>
      <c r="AF1220" s="20"/>
      <c r="AG1220" s="20"/>
      <c r="AH1220" s="20"/>
      <c r="AI1220" s="20"/>
      <c r="AJ1220" s="20"/>
      <c r="AK1220" s="20"/>
      <c r="AL1220" s="20"/>
      <c r="AM1220" s="20"/>
      <c r="AN1220" s="20"/>
      <c r="AO1220" s="20"/>
      <c r="AP1220" s="20"/>
    </row>
    <row r="1221" spans="1:42" ht="15.2" customHeight="1" x14ac:dyDescent="0.15">
      <c r="A1221" s="21"/>
      <c r="B1221" s="21"/>
      <c r="C1221" s="21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48"/>
      <c r="U1221" s="48"/>
      <c r="V1221" s="48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20"/>
      <c r="AM1221" s="20"/>
      <c r="AN1221" s="20"/>
      <c r="AO1221" s="20"/>
      <c r="AP1221" s="20"/>
    </row>
    <row r="1222" spans="1:42" ht="15.2" customHeight="1" x14ac:dyDescent="0.15">
      <c r="A1222" s="21"/>
      <c r="B1222" s="21"/>
      <c r="C1222" s="21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  <c r="S1222" s="20"/>
      <c r="T1222" s="48"/>
      <c r="U1222" s="48"/>
      <c r="V1222" s="48"/>
      <c r="W1222" s="20"/>
      <c r="X1222" s="20"/>
      <c r="Y1222" s="20"/>
      <c r="Z1222" s="20"/>
      <c r="AA1222" s="20"/>
      <c r="AB1222" s="20"/>
      <c r="AC1222" s="20"/>
      <c r="AD1222" s="20"/>
      <c r="AE1222" s="20"/>
      <c r="AF1222" s="20"/>
      <c r="AG1222" s="20"/>
      <c r="AH1222" s="20"/>
      <c r="AI1222" s="20"/>
      <c r="AJ1222" s="20"/>
      <c r="AK1222" s="20"/>
      <c r="AL1222" s="20"/>
      <c r="AM1222" s="20"/>
      <c r="AN1222" s="20"/>
      <c r="AO1222" s="20"/>
      <c r="AP1222" s="20"/>
    </row>
    <row r="1223" spans="1:42" ht="15.2" customHeight="1" x14ac:dyDescent="0.15">
      <c r="A1223" s="21"/>
      <c r="B1223" s="21"/>
      <c r="C1223" s="21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  <c r="S1223" s="20"/>
      <c r="T1223" s="48"/>
      <c r="U1223" s="48"/>
      <c r="V1223" s="48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20"/>
      <c r="AK1223" s="20"/>
      <c r="AL1223" s="20"/>
      <c r="AM1223" s="20"/>
      <c r="AN1223" s="20"/>
      <c r="AO1223" s="20"/>
      <c r="AP1223" s="20"/>
    </row>
    <row r="1224" spans="1:42" ht="15.2" customHeight="1" x14ac:dyDescent="0.15">
      <c r="A1224" s="21"/>
      <c r="B1224" s="21"/>
      <c r="C1224" s="21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48"/>
      <c r="U1224" s="48"/>
      <c r="V1224" s="48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20"/>
      <c r="AK1224" s="20"/>
      <c r="AL1224" s="20"/>
      <c r="AM1224" s="20"/>
      <c r="AN1224" s="20"/>
      <c r="AO1224" s="20"/>
      <c r="AP1224" s="20"/>
    </row>
    <row r="1225" spans="1:42" ht="15.2" customHeight="1" x14ac:dyDescent="0.15">
      <c r="A1225" s="21"/>
      <c r="B1225" s="21"/>
      <c r="C1225" s="21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48"/>
      <c r="U1225" s="48"/>
      <c r="V1225" s="48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20"/>
      <c r="AK1225" s="20"/>
      <c r="AL1225" s="20"/>
      <c r="AM1225" s="20"/>
      <c r="AN1225" s="20"/>
      <c r="AO1225" s="20"/>
      <c r="AP1225" s="20"/>
    </row>
    <row r="1226" spans="1:42" ht="15.2" customHeight="1" x14ac:dyDescent="0.15">
      <c r="A1226" s="21"/>
      <c r="B1226" s="21"/>
      <c r="C1226" s="21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  <c r="S1226" s="20"/>
      <c r="T1226" s="48"/>
      <c r="U1226" s="48"/>
      <c r="V1226" s="48"/>
      <c r="W1226" s="20"/>
      <c r="X1226" s="20"/>
      <c r="Y1226" s="20"/>
      <c r="Z1226" s="20"/>
      <c r="AA1226" s="20"/>
      <c r="AB1226" s="20"/>
      <c r="AC1226" s="20"/>
      <c r="AD1226" s="20"/>
      <c r="AE1226" s="20"/>
      <c r="AF1226" s="20"/>
      <c r="AG1226" s="20"/>
      <c r="AH1226" s="20"/>
      <c r="AI1226" s="20"/>
      <c r="AJ1226" s="20"/>
      <c r="AK1226" s="20"/>
      <c r="AL1226" s="20"/>
      <c r="AM1226" s="20"/>
      <c r="AN1226" s="20"/>
      <c r="AO1226" s="20"/>
      <c r="AP1226" s="20"/>
    </row>
    <row r="1227" spans="1:42" ht="15.2" customHeight="1" x14ac:dyDescent="0.15">
      <c r="A1227" s="21"/>
      <c r="B1227" s="21"/>
      <c r="C1227" s="21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48"/>
      <c r="U1227" s="48"/>
      <c r="V1227" s="48"/>
      <c r="W1227" s="20"/>
      <c r="X1227" s="20"/>
      <c r="Y1227" s="20"/>
      <c r="Z1227" s="20"/>
      <c r="AA1227" s="20"/>
      <c r="AB1227" s="20"/>
      <c r="AC1227" s="20"/>
      <c r="AD1227" s="20"/>
      <c r="AE1227" s="20"/>
      <c r="AF1227" s="20"/>
      <c r="AG1227" s="20"/>
      <c r="AH1227" s="20"/>
      <c r="AI1227" s="20"/>
      <c r="AJ1227" s="20"/>
      <c r="AK1227" s="20"/>
      <c r="AL1227" s="20"/>
      <c r="AM1227" s="20"/>
      <c r="AN1227" s="20"/>
      <c r="AO1227" s="20"/>
      <c r="AP1227" s="20"/>
    </row>
    <row r="1228" spans="1:42" ht="15.2" customHeight="1" x14ac:dyDescent="0.15">
      <c r="A1228" s="21"/>
      <c r="B1228" s="21"/>
      <c r="C1228" s="21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  <c r="S1228" s="20"/>
      <c r="T1228" s="48"/>
      <c r="U1228" s="48"/>
      <c r="V1228" s="48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20"/>
      <c r="AM1228" s="20"/>
      <c r="AN1228" s="20"/>
      <c r="AO1228" s="20"/>
      <c r="AP1228" s="20"/>
    </row>
    <row r="1229" spans="1:42" ht="15.2" customHeight="1" x14ac:dyDescent="0.15">
      <c r="A1229" s="21"/>
      <c r="B1229" s="21"/>
      <c r="C1229" s="21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  <c r="S1229" s="20"/>
      <c r="T1229" s="48"/>
      <c r="U1229" s="48"/>
      <c r="V1229" s="48"/>
      <c r="W1229" s="20"/>
      <c r="X1229" s="20"/>
      <c r="Y1229" s="20"/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20"/>
      <c r="AK1229" s="20"/>
      <c r="AL1229" s="20"/>
      <c r="AM1229" s="20"/>
      <c r="AN1229" s="20"/>
      <c r="AO1229" s="20"/>
      <c r="AP1229" s="20"/>
    </row>
    <row r="1230" spans="1:42" ht="15.2" customHeight="1" x14ac:dyDescent="0.15">
      <c r="A1230" s="21"/>
      <c r="B1230" s="21"/>
      <c r="C1230" s="21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48"/>
      <c r="U1230" s="48"/>
      <c r="V1230" s="48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20"/>
      <c r="AK1230" s="20"/>
      <c r="AL1230" s="20"/>
      <c r="AM1230" s="20"/>
      <c r="AN1230" s="20"/>
      <c r="AO1230" s="20"/>
      <c r="AP1230" s="20"/>
    </row>
    <row r="1231" spans="1:42" ht="15.2" customHeight="1" x14ac:dyDescent="0.15">
      <c r="A1231" s="21"/>
      <c r="B1231" s="21"/>
      <c r="C1231" s="21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  <c r="S1231" s="20"/>
      <c r="T1231" s="48"/>
      <c r="U1231" s="48"/>
      <c r="V1231" s="48"/>
      <c r="W1231" s="20"/>
      <c r="X1231" s="20"/>
      <c r="Y1231" s="20"/>
      <c r="Z1231" s="20"/>
      <c r="AA1231" s="20"/>
      <c r="AB1231" s="20"/>
      <c r="AC1231" s="20"/>
      <c r="AD1231" s="20"/>
      <c r="AE1231" s="20"/>
      <c r="AF1231" s="20"/>
      <c r="AG1231" s="20"/>
      <c r="AH1231" s="20"/>
      <c r="AI1231" s="20"/>
      <c r="AJ1231" s="20"/>
      <c r="AK1231" s="20"/>
      <c r="AL1231" s="20"/>
      <c r="AM1231" s="20"/>
      <c r="AN1231" s="20"/>
      <c r="AO1231" s="20"/>
      <c r="AP1231" s="20"/>
    </row>
    <row r="1232" spans="1:42" ht="15.2" customHeight="1" x14ac:dyDescent="0.15">
      <c r="A1232" s="21"/>
      <c r="B1232" s="21"/>
      <c r="C1232" s="21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  <c r="S1232" s="20"/>
      <c r="T1232" s="48"/>
      <c r="U1232" s="48"/>
      <c r="V1232" s="48"/>
      <c r="W1232" s="20"/>
      <c r="X1232" s="20"/>
      <c r="Y1232" s="20"/>
      <c r="Z1232" s="20"/>
      <c r="AA1232" s="20"/>
      <c r="AB1232" s="20"/>
      <c r="AC1232" s="20"/>
      <c r="AD1232" s="20"/>
      <c r="AE1232" s="20"/>
      <c r="AF1232" s="20"/>
      <c r="AG1232" s="20"/>
      <c r="AH1232" s="20"/>
      <c r="AI1232" s="20"/>
      <c r="AJ1232" s="20"/>
      <c r="AK1232" s="20"/>
      <c r="AL1232" s="20"/>
      <c r="AM1232" s="20"/>
      <c r="AN1232" s="20"/>
      <c r="AO1232" s="20"/>
      <c r="AP1232" s="20"/>
    </row>
    <row r="1233" spans="1:42" ht="15.2" customHeight="1" x14ac:dyDescent="0.15">
      <c r="A1233" s="21"/>
      <c r="B1233" s="21"/>
      <c r="C1233" s="21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48"/>
      <c r="U1233" s="48"/>
      <c r="V1233" s="48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20"/>
      <c r="AK1233" s="20"/>
      <c r="AL1233" s="20"/>
      <c r="AM1233" s="20"/>
      <c r="AN1233" s="20"/>
      <c r="AO1233" s="20"/>
      <c r="AP1233" s="20"/>
    </row>
    <row r="1234" spans="1:42" ht="15.2" customHeight="1" x14ac:dyDescent="0.15">
      <c r="A1234" s="21"/>
      <c r="B1234" s="21"/>
      <c r="C1234" s="21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48"/>
      <c r="U1234" s="48"/>
      <c r="V1234" s="48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20"/>
      <c r="AK1234" s="20"/>
      <c r="AL1234" s="20"/>
      <c r="AM1234" s="20"/>
      <c r="AN1234" s="20"/>
      <c r="AO1234" s="20"/>
      <c r="AP1234" s="20"/>
    </row>
    <row r="1235" spans="1:42" ht="15.2" customHeight="1" x14ac:dyDescent="0.15">
      <c r="A1235" s="21"/>
      <c r="B1235" s="21"/>
      <c r="C1235" s="21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  <c r="S1235" s="20"/>
      <c r="T1235" s="48"/>
      <c r="U1235" s="48"/>
      <c r="V1235" s="48"/>
      <c r="W1235" s="20"/>
      <c r="X1235" s="20"/>
      <c r="Y1235" s="20"/>
      <c r="Z1235" s="20"/>
      <c r="AA1235" s="20"/>
      <c r="AB1235" s="20"/>
      <c r="AC1235" s="20"/>
      <c r="AD1235" s="20"/>
      <c r="AE1235" s="20"/>
      <c r="AF1235" s="20"/>
      <c r="AG1235" s="20"/>
      <c r="AH1235" s="20"/>
      <c r="AI1235" s="20"/>
      <c r="AJ1235" s="20"/>
      <c r="AK1235" s="20"/>
      <c r="AL1235" s="20"/>
      <c r="AM1235" s="20"/>
      <c r="AN1235" s="20"/>
      <c r="AO1235" s="20"/>
      <c r="AP1235" s="20"/>
    </row>
    <row r="1236" spans="1:42" ht="15.2" customHeight="1" x14ac:dyDescent="0.15">
      <c r="A1236" s="21"/>
      <c r="B1236" s="21"/>
      <c r="C1236" s="21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48"/>
      <c r="U1236" s="48"/>
      <c r="V1236" s="48"/>
      <c r="W1236" s="20"/>
      <c r="X1236" s="20"/>
      <c r="Y1236" s="20"/>
      <c r="Z1236" s="20"/>
      <c r="AA1236" s="20"/>
      <c r="AB1236" s="20"/>
      <c r="AC1236" s="20"/>
      <c r="AD1236" s="20"/>
      <c r="AE1236" s="20"/>
      <c r="AF1236" s="20"/>
      <c r="AG1236" s="20"/>
      <c r="AH1236" s="20"/>
      <c r="AI1236" s="20"/>
      <c r="AJ1236" s="20"/>
      <c r="AK1236" s="20"/>
      <c r="AL1236" s="20"/>
      <c r="AM1236" s="20"/>
      <c r="AN1236" s="20"/>
      <c r="AO1236" s="20"/>
      <c r="AP1236" s="20"/>
    </row>
    <row r="1237" spans="1:42" ht="15.2" customHeight="1" x14ac:dyDescent="0.15">
      <c r="A1237" s="21"/>
      <c r="B1237" s="21"/>
      <c r="C1237" s="21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48"/>
      <c r="U1237" s="48"/>
      <c r="V1237" s="48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20"/>
      <c r="AK1237" s="20"/>
      <c r="AL1237" s="20"/>
      <c r="AM1237" s="20"/>
      <c r="AN1237" s="20"/>
      <c r="AO1237" s="20"/>
      <c r="AP1237" s="20"/>
    </row>
    <row r="1238" spans="1:42" ht="15.2" customHeight="1" x14ac:dyDescent="0.15">
      <c r="A1238" s="21"/>
      <c r="B1238" s="21"/>
      <c r="C1238" s="21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  <c r="S1238" s="20"/>
      <c r="T1238" s="48"/>
      <c r="U1238" s="48"/>
      <c r="V1238" s="48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20"/>
      <c r="AM1238" s="20"/>
      <c r="AN1238" s="20"/>
      <c r="AO1238" s="20"/>
      <c r="AP1238" s="20"/>
    </row>
    <row r="1239" spans="1:42" ht="15.2" customHeight="1" x14ac:dyDescent="0.15">
      <c r="A1239" s="21"/>
      <c r="B1239" s="21"/>
      <c r="C1239" s="21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48"/>
      <c r="U1239" s="48"/>
      <c r="V1239" s="48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20"/>
      <c r="AM1239" s="20"/>
      <c r="AN1239" s="20"/>
      <c r="AO1239" s="20"/>
      <c r="AP1239" s="20"/>
    </row>
    <row r="1240" spans="1:42" ht="15.2" customHeight="1" x14ac:dyDescent="0.15">
      <c r="A1240" s="21"/>
      <c r="B1240" s="21"/>
      <c r="C1240" s="21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0"/>
      <c r="T1240" s="48"/>
      <c r="U1240" s="48"/>
      <c r="V1240" s="48"/>
      <c r="W1240" s="20"/>
      <c r="X1240" s="20"/>
      <c r="Y1240" s="20"/>
      <c r="Z1240" s="20"/>
      <c r="AA1240" s="20"/>
      <c r="AB1240" s="20"/>
      <c r="AC1240" s="20"/>
      <c r="AD1240" s="20"/>
      <c r="AE1240" s="20"/>
      <c r="AF1240" s="20"/>
      <c r="AG1240" s="20"/>
      <c r="AH1240" s="20"/>
      <c r="AI1240" s="20"/>
      <c r="AJ1240" s="20"/>
      <c r="AK1240" s="20"/>
      <c r="AL1240" s="20"/>
      <c r="AM1240" s="20"/>
      <c r="AN1240" s="20"/>
      <c r="AO1240" s="20"/>
      <c r="AP1240" s="20"/>
    </row>
    <row r="1241" spans="1:42" ht="15.2" customHeight="1" x14ac:dyDescent="0.15">
      <c r="A1241" s="21"/>
      <c r="B1241" s="21"/>
      <c r="C1241" s="21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  <c r="S1241" s="20"/>
      <c r="T1241" s="48"/>
      <c r="U1241" s="48"/>
      <c r="V1241" s="48"/>
      <c r="W1241" s="20"/>
      <c r="X1241" s="20"/>
      <c r="Y1241" s="20"/>
      <c r="Z1241" s="20"/>
      <c r="AA1241" s="20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20"/>
      <c r="AM1241" s="20"/>
      <c r="AN1241" s="20"/>
      <c r="AO1241" s="20"/>
      <c r="AP1241" s="20"/>
    </row>
    <row r="1242" spans="1:42" ht="15.2" customHeight="1" x14ac:dyDescent="0.15">
      <c r="A1242" s="21"/>
      <c r="B1242" s="21"/>
      <c r="C1242" s="21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48"/>
      <c r="U1242" s="48"/>
      <c r="V1242" s="48"/>
      <c r="W1242" s="20"/>
      <c r="X1242" s="20"/>
      <c r="Y1242" s="20"/>
      <c r="Z1242" s="20"/>
      <c r="AA1242" s="20"/>
      <c r="AB1242" s="20"/>
      <c r="AC1242" s="20"/>
      <c r="AD1242" s="20"/>
      <c r="AE1242" s="20"/>
      <c r="AF1242" s="20"/>
      <c r="AG1242" s="20"/>
      <c r="AH1242" s="20"/>
      <c r="AI1242" s="20"/>
      <c r="AJ1242" s="20"/>
      <c r="AK1242" s="20"/>
      <c r="AL1242" s="20"/>
      <c r="AM1242" s="20"/>
      <c r="AN1242" s="20"/>
      <c r="AO1242" s="20"/>
      <c r="AP1242" s="20"/>
    </row>
    <row r="1243" spans="1:42" ht="15.2" customHeight="1" x14ac:dyDescent="0.15">
      <c r="A1243" s="21"/>
      <c r="B1243" s="21"/>
      <c r="C1243" s="21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  <c r="S1243" s="20"/>
      <c r="T1243" s="48"/>
      <c r="U1243" s="48"/>
      <c r="V1243" s="48"/>
      <c r="W1243" s="20"/>
      <c r="X1243" s="20"/>
      <c r="Y1243" s="20"/>
      <c r="Z1243" s="20"/>
      <c r="AA1243" s="20"/>
      <c r="AB1243" s="20"/>
      <c r="AC1243" s="20"/>
      <c r="AD1243" s="20"/>
      <c r="AE1243" s="20"/>
      <c r="AF1243" s="20"/>
      <c r="AG1243" s="20"/>
      <c r="AH1243" s="20"/>
      <c r="AI1243" s="20"/>
      <c r="AJ1243" s="20"/>
      <c r="AK1243" s="20"/>
      <c r="AL1243" s="20"/>
      <c r="AM1243" s="20"/>
      <c r="AN1243" s="20"/>
      <c r="AO1243" s="20"/>
      <c r="AP1243" s="20"/>
    </row>
    <row r="1244" spans="1:42" ht="15.2" customHeight="1" x14ac:dyDescent="0.15">
      <c r="A1244" s="21"/>
      <c r="B1244" s="21"/>
      <c r="C1244" s="21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48"/>
      <c r="U1244" s="48"/>
      <c r="V1244" s="48"/>
      <c r="W1244" s="20"/>
      <c r="X1244" s="20"/>
      <c r="Y1244" s="20"/>
      <c r="Z1244" s="20"/>
      <c r="AA1244" s="20"/>
      <c r="AB1244" s="20"/>
      <c r="AC1244" s="20"/>
      <c r="AD1244" s="20"/>
      <c r="AE1244" s="20"/>
      <c r="AF1244" s="20"/>
      <c r="AG1244" s="20"/>
      <c r="AH1244" s="20"/>
      <c r="AI1244" s="20"/>
      <c r="AJ1244" s="20"/>
      <c r="AK1244" s="20"/>
      <c r="AL1244" s="20"/>
      <c r="AM1244" s="20"/>
      <c r="AN1244" s="20"/>
      <c r="AO1244" s="20"/>
      <c r="AP1244" s="20"/>
    </row>
    <row r="1245" spans="1:42" ht="15.2" customHeight="1" x14ac:dyDescent="0.15">
      <c r="A1245" s="21"/>
      <c r="B1245" s="21"/>
      <c r="C1245" s="21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  <c r="S1245" s="20"/>
      <c r="T1245" s="48"/>
      <c r="U1245" s="48"/>
      <c r="V1245" s="48"/>
      <c r="W1245" s="20"/>
      <c r="X1245" s="20"/>
      <c r="Y1245" s="20"/>
      <c r="Z1245" s="20"/>
      <c r="AA1245" s="20"/>
      <c r="AB1245" s="20"/>
      <c r="AC1245" s="20"/>
      <c r="AD1245" s="20"/>
      <c r="AE1245" s="20"/>
      <c r="AF1245" s="20"/>
      <c r="AG1245" s="20"/>
      <c r="AH1245" s="20"/>
      <c r="AI1245" s="20"/>
      <c r="AJ1245" s="20"/>
      <c r="AK1245" s="20"/>
      <c r="AL1245" s="20"/>
      <c r="AM1245" s="20"/>
      <c r="AN1245" s="20"/>
      <c r="AO1245" s="20"/>
      <c r="AP1245" s="20"/>
    </row>
    <row r="1246" spans="1:42" ht="15.2" customHeight="1" x14ac:dyDescent="0.15">
      <c r="A1246" s="21"/>
      <c r="B1246" s="21"/>
      <c r="C1246" s="21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48"/>
      <c r="U1246" s="48"/>
      <c r="V1246" s="48"/>
      <c r="W1246" s="20"/>
      <c r="X1246" s="20"/>
      <c r="Y1246" s="20"/>
      <c r="Z1246" s="20"/>
      <c r="AA1246" s="20"/>
      <c r="AB1246" s="20"/>
      <c r="AC1246" s="20"/>
      <c r="AD1246" s="20"/>
      <c r="AE1246" s="20"/>
      <c r="AF1246" s="20"/>
      <c r="AG1246" s="20"/>
      <c r="AH1246" s="20"/>
      <c r="AI1246" s="20"/>
      <c r="AJ1246" s="20"/>
      <c r="AK1246" s="20"/>
      <c r="AL1246" s="20"/>
      <c r="AM1246" s="20"/>
      <c r="AN1246" s="20"/>
      <c r="AO1246" s="20"/>
      <c r="AP1246" s="20"/>
    </row>
    <row r="1247" spans="1:42" ht="15.2" customHeight="1" x14ac:dyDescent="0.15">
      <c r="A1247" s="21"/>
      <c r="B1247" s="21"/>
      <c r="C1247" s="21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  <c r="S1247" s="20"/>
      <c r="T1247" s="48"/>
      <c r="U1247" s="48"/>
      <c r="V1247" s="48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20"/>
      <c r="AM1247" s="20"/>
      <c r="AN1247" s="20"/>
      <c r="AO1247" s="20"/>
      <c r="AP1247" s="20"/>
    </row>
    <row r="1248" spans="1:42" ht="15.2" customHeight="1" x14ac:dyDescent="0.15">
      <c r="A1248" s="21"/>
      <c r="B1248" s="21"/>
      <c r="C1248" s="21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  <c r="S1248" s="20"/>
      <c r="T1248" s="48"/>
      <c r="U1248" s="48"/>
      <c r="V1248" s="48"/>
      <c r="W1248" s="20"/>
      <c r="X1248" s="20"/>
      <c r="Y1248" s="20"/>
      <c r="Z1248" s="20"/>
      <c r="AA1248" s="20"/>
      <c r="AB1248" s="20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20"/>
      <c r="AM1248" s="20"/>
      <c r="AN1248" s="20"/>
      <c r="AO1248" s="20"/>
      <c r="AP1248" s="20"/>
    </row>
    <row r="1249" spans="1:42" ht="15.2" customHeight="1" x14ac:dyDescent="0.15">
      <c r="A1249" s="21"/>
      <c r="B1249" s="21"/>
      <c r="C1249" s="21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  <c r="S1249" s="20"/>
      <c r="T1249" s="48"/>
      <c r="U1249" s="48"/>
      <c r="V1249" s="48"/>
      <c r="W1249" s="20"/>
      <c r="X1249" s="20"/>
      <c r="Y1249" s="20"/>
      <c r="Z1249" s="20"/>
      <c r="AA1249" s="20"/>
      <c r="AB1249" s="20"/>
      <c r="AC1249" s="20"/>
      <c r="AD1249" s="20"/>
      <c r="AE1249" s="20"/>
      <c r="AF1249" s="20"/>
      <c r="AG1249" s="20"/>
      <c r="AH1249" s="20"/>
      <c r="AI1249" s="20"/>
      <c r="AJ1249" s="20"/>
      <c r="AK1249" s="20"/>
      <c r="AL1249" s="20"/>
      <c r="AM1249" s="20"/>
      <c r="AN1249" s="20"/>
      <c r="AO1249" s="20"/>
      <c r="AP1249" s="20"/>
    </row>
    <row r="1250" spans="1:42" ht="15.2" customHeight="1" x14ac:dyDescent="0.15">
      <c r="A1250" s="21"/>
      <c r="B1250" s="21"/>
      <c r="C1250" s="21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  <c r="S1250" s="20"/>
      <c r="T1250" s="48"/>
      <c r="U1250" s="48"/>
      <c r="V1250" s="48"/>
      <c r="W1250" s="20"/>
      <c r="X1250" s="20"/>
      <c r="Y1250" s="20"/>
      <c r="Z1250" s="20"/>
      <c r="AA1250" s="20"/>
      <c r="AB1250" s="20"/>
      <c r="AC1250" s="20"/>
      <c r="AD1250" s="20"/>
      <c r="AE1250" s="20"/>
      <c r="AF1250" s="20"/>
      <c r="AG1250" s="20"/>
      <c r="AH1250" s="20"/>
      <c r="AI1250" s="20"/>
      <c r="AJ1250" s="20"/>
      <c r="AK1250" s="20"/>
      <c r="AL1250" s="20"/>
      <c r="AM1250" s="20"/>
      <c r="AN1250" s="20"/>
      <c r="AO1250" s="20"/>
      <c r="AP1250" s="20"/>
    </row>
    <row r="1251" spans="1:42" ht="15.2" customHeight="1" x14ac:dyDescent="0.15">
      <c r="A1251" s="21"/>
      <c r="B1251" s="21"/>
      <c r="C1251" s="21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  <c r="S1251" s="20"/>
      <c r="T1251" s="48"/>
      <c r="U1251" s="48"/>
      <c r="V1251" s="48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20"/>
      <c r="AJ1251" s="20"/>
      <c r="AK1251" s="20"/>
      <c r="AL1251" s="20"/>
      <c r="AM1251" s="20"/>
      <c r="AN1251" s="20"/>
      <c r="AO1251" s="20"/>
      <c r="AP1251" s="20"/>
    </row>
    <row r="1252" spans="1:42" ht="15.2" customHeight="1" x14ac:dyDescent="0.15">
      <c r="A1252" s="21"/>
      <c r="B1252" s="21"/>
      <c r="C1252" s="21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48"/>
      <c r="U1252" s="48"/>
      <c r="V1252" s="48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20"/>
      <c r="AM1252" s="20"/>
      <c r="AN1252" s="20"/>
      <c r="AO1252" s="20"/>
      <c r="AP1252" s="20"/>
    </row>
    <row r="1253" spans="1:42" ht="15.2" customHeight="1" x14ac:dyDescent="0.15">
      <c r="A1253" s="21"/>
      <c r="B1253" s="21"/>
      <c r="C1253" s="21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48"/>
      <c r="U1253" s="48"/>
      <c r="V1253" s="48"/>
      <c r="W1253" s="20"/>
      <c r="X1253" s="20"/>
      <c r="Y1253" s="20"/>
      <c r="Z1253" s="20"/>
      <c r="AA1253" s="20"/>
      <c r="AB1253" s="20"/>
      <c r="AC1253" s="20"/>
      <c r="AD1253" s="20"/>
      <c r="AE1253" s="20"/>
      <c r="AF1253" s="20"/>
      <c r="AG1253" s="20"/>
      <c r="AH1253" s="20"/>
      <c r="AI1253" s="20"/>
      <c r="AJ1253" s="20"/>
      <c r="AK1253" s="20"/>
      <c r="AL1253" s="20"/>
      <c r="AM1253" s="20"/>
      <c r="AN1253" s="20"/>
      <c r="AO1253" s="20"/>
      <c r="AP1253" s="20"/>
    </row>
    <row r="1254" spans="1:42" ht="15.2" customHeight="1" x14ac:dyDescent="0.15">
      <c r="A1254" s="21"/>
      <c r="B1254" s="21"/>
      <c r="C1254" s="21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48"/>
      <c r="U1254" s="48"/>
      <c r="V1254" s="48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20"/>
      <c r="AK1254" s="20"/>
      <c r="AL1254" s="20"/>
      <c r="AM1254" s="20"/>
      <c r="AN1254" s="20"/>
      <c r="AO1254" s="20"/>
      <c r="AP1254" s="20"/>
    </row>
    <row r="1255" spans="1:42" ht="15.2" customHeight="1" x14ac:dyDescent="0.15">
      <c r="A1255" s="21"/>
      <c r="B1255" s="21"/>
      <c r="C1255" s="21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48"/>
      <c r="U1255" s="48"/>
      <c r="V1255" s="48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20"/>
      <c r="AK1255" s="20"/>
      <c r="AL1255" s="20"/>
      <c r="AM1255" s="20"/>
      <c r="AN1255" s="20"/>
      <c r="AO1255" s="20"/>
      <c r="AP1255" s="20"/>
    </row>
    <row r="1256" spans="1:42" ht="15.2" customHeight="1" x14ac:dyDescent="0.15">
      <c r="A1256" s="21"/>
      <c r="B1256" s="21"/>
      <c r="C1256" s="21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48"/>
      <c r="U1256" s="48"/>
      <c r="V1256" s="48"/>
      <c r="W1256" s="20"/>
      <c r="X1256" s="20"/>
      <c r="Y1256" s="20"/>
      <c r="Z1256" s="20"/>
      <c r="AA1256" s="20"/>
      <c r="AB1256" s="20"/>
      <c r="AC1256" s="20"/>
      <c r="AD1256" s="20"/>
      <c r="AE1256" s="20"/>
      <c r="AF1256" s="20"/>
      <c r="AG1256" s="20"/>
      <c r="AH1256" s="20"/>
      <c r="AI1256" s="20"/>
      <c r="AJ1256" s="20"/>
      <c r="AK1256" s="20"/>
      <c r="AL1256" s="20"/>
      <c r="AM1256" s="20"/>
      <c r="AN1256" s="20"/>
      <c r="AO1256" s="20"/>
      <c r="AP1256" s="20"/>
    </row>
    <row r="1257" spans="1:42" ht="15.2" customHeight="1" x14ac:dyDescent="0.15">
      <c r="A1257" s="21"/>
      <c r="B1257" s="21"/>
      <c r="C1257" s="21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  <c r="S1257" s="20"/>
      <c r="T1257" s="48"/>
      <c r="U1257" s="48"/>
      <c r="V1257" s="48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20"/>
      <c r="AM1257" s="20"/>
      <c r="AN1257" s="20"/>
      <c r="AO1257" s="20"/>
      <c r="AP1257" s="20"/>
    </row>
    <row r="1258" spans="1:42" ht="15.2" customHeight="1" x14ac:dyDescent="0.15">
      <c r="A1258" s="21"/>
      <c r="B1258" s="21"/>
      <c r="C1258" s="21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  <c r="S1258" s="20"/>
      <c r="T1258" s="48"/>
      <c r="U1258" s="48"/>
      <c r="V1258" s="48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20"/>
      <c r="AM1258" s="20"/>
      <c r="AN1258" s="20"/>
      <c r="AO1258" s="20"/>
      <c r="AP1258" s="20"/>
    </row>
    <row r="1259" spans="1:42" ht="15.2" customHeight="1" x14ac:dyDescent="0.15">
      <c r="A1259" s="21"/>
      <c r="B1259" s="21"/>
      <c r="C1259" s="21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48"/>
      <c r="U1259" s="48"/>
      <c r="V1259" s="48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/>
      <c r="AI1259" s="20"/>
      <c r="AJ1259" s="20"/>
      <c r="AK1259" s="20"/>
      <c r="AL1259" s="20"/>
      <c r="AM1259" s="20"/>
      <c r="AN1259" s="20"/>
      <c r="AO1259" s="20"/>
      <c r="AP1259" s="20"/>
    </row>
    <row r="1260" spans="1:42" ht="15.2" customHeight="1" x14ac:dyDescent="0.15">
      <c r="A1260" s="21"/>
      <c r="B1260" s="21"/>
      <c r="C1260" s="21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  <c r="S1260" s="20"/>
      <c r="T1260" s="48"/>
      <c r="U1260" s="48"/>
      <c r="V1260" s="48"/>
      <c r="W1260" s="20"/>
      <c r="X1260" s="20"/>
      <c r="Y1260" s="20"/>
      <c r="Z1260" s="20"/>
      <c r="AA1260" s="20"/>
      <c r="AB1260" s="20"/>
      <c r="AC1260" s="20"/>
      <c r="AD1260" s="20"/>
      <c r="AE1260" s="20"/>
      <c r="AF1260" s="20"/>
      <c r="AG1260" s="20"/>
      <c r="AH1260" s="20"/>
      <c r="AI1260" s="20"/>
      <c r="AJ1260" s="20"/>
      <c r="AK1260" s="20"/>
      <c r="AL1260" s="20"/>
      <c r="AM1260" s="20"/>
      <c r="AN1260" s="20"/>
      <c r="AO1260" s="20"/>
      <c r="AP1260" s="20"/>
    </row>
    <row r="1261" spans="1:42" ht="15.2" customHeight="1" x14ac:dyDescent="0.15">
      <c r="A1261" s="21"/>
      <c r="B1261" s="21"/>
      <c r="C1261" s="21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48"/>
      <c r="U1261" s="48"/>
      <c r="V1261" s="48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20"/>
      <c r="AK1261" s="20"/>
      <c r="AL1261" s="20"/>
      <c r="AM1261" s="20"/>
      <c r="AN1261" s="20"/>
      <c r="AO1261" s="20"/>
      <c r="AP1261" s="20"/>
    </row>
    <row r="1262" spans="1:42" ht="15.2" customHeight="1" x14ac:dyDescent="0.15">
      <c r="A1262" s="21"/>
      <c r="B1262" s="21"/>
      <c r="C1262" s="21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48"/>
      <c r="U1262" s="48"/>
      <c r="V1262" s="48"/>
      <c r="W1262" s="20"/>
      <c r="X1262" s="20"/>
      <c r="Y1262" s="20"/>
      <c r="Z1262" s="20"/>
      <c r="AA1262" s="20"/>
      <c r="AB1262" s="20"/>
      <c r="AC1262" s="20"/>
      <c r="AD1262" s="20"/>
      <c r="AE1262" s="20"/>
      <c r="AF1262" s="20"/>
      <c r="AG1262" s="20"/>
      <c r="AH1262" s="20"/>
      <c r="AI1262" s="20"/>
      <c r="AJ1262" s="20"/>
      <c r="AK1262" s="20"/>
      <c r="AL1262" s="20"/>
      <c r="AM1262" s="20"/>
      <c r="AN1262" s="20"/>
      <c r="AO1262" s="20"/>
      <c r="AP1262" s="20"/>
    </row>
    <row r="1263" spans="1:42" ht="15.2" customHeight="1" x14ac:dyDescent="0.15">
      <c r="A1263" s="21"/>
      <c r="B1263" s="21"/>
      <c r="C1263" s="21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  <c r="S1263" s="20"/>
      <c r="T1263" s="48"/>
      <c r="U1263" s="48"/>
      <c r="V1263" s="48"/>
      <c r="W1263" s="20"/>
      <c r="X1263" s="20"/>
      <c r="Y1263" s="20"/>
      <c r="Z1263" s="20"/>
      <c r="AA1263" s="20"/>
      <c r="AB1263" s="20"/>
      <c r="AC1263" s="20"/>
      <c r="AD1263" s="20"/>
      <c r="AE1263" s="20"/>
      <c r="AF1263" s="20"/>
      <c r="AG1263" s="20"/>
      <c r="AH1263" s="20"/>
      <c r="AI1263" s="20"/>
      <c r="AJ1263" s="20"/>
      <c r="AK1263" s="20"/>
      <c r="AL1263" s="20"/>
      <c r="AM1263" s="20"/>
      <c r="AN1263" s="20"/>
      <c r="AO1263" s="20"/>
      <c r="AP1263" s="20"/>
    </row>
    <row r="1264" spans="1:42" ht="15.2" customHeight="1" x14ac:dyDescent="0.15">
      <c r="A1264" s="21"/>
      <c r="B1264" s="21"/>
      <c r="C1264" s="21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48"/>
      <c r="U1264" s="48"/>
      <c r="V1264" s="48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20"/>
      <c r="AM1264" s="20"/>
      <c r="AN1264" s="20"/>
      <c r="AO1264" s="20"/>
      <c r="AP1264" s="20"/>
    </row>
    <row r="1265" spans="1:42" ht="15.2" customHeight="1" x14ac:dyDescent="0.15">
      <c r="A1265" s="21"/>
      <c r="B1265" s="21"/>
      <c r="C1265" s="21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48"/>
      <c r="U1265" s="48"/>
      <c r="V1265" s="48"/>
      <c r="W1265" s="20"/>
      <c r="X1265" s="20"/>
      <c r="Y1265" s="20"/>
      <c r="Z1265" s="20"/>
      <c r="AA1265" s="20"/>
      <c r="AB1265" s="20"/>
      <c r="AC1265" s="20"/>
      <c r="AD1265" s="20"/>
      <c r="AE1265" s="20"/>
      <c r="AF1265" s="20"/>
      <c r="AG1265" s="20"/>
      <c r="AH1265" s="20"/>
      <c r="AI1265" s="20"/>
      <c r="AJ1265" s="20"/>
      <c r="AK1265" s="20"/>
      <c r="AL1265" s="20"/>
      <c r="AM1265" s="20"/>
      <c r="AN1265" s="20"/>
      <c r="AO1265" s="20"/>
      <c r="AP1265" s="20"/>
    </row>
    <row r="1266" spans="1:42" ht="15.2" customHeight="1" x14ac:dyDescent="0.15">
      <c r="A1266" s="21"/>
      <c r="B1266" s="21"/>
      <c r="C1266" s="21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48"/>
      <c r="U1266" s="48"/>
      <c r="V1266" s="48"/>
      <c r="W1266" s="20"/>
      <c r="X1266" s="20"/>
      <c r="Y1266" s="20"/>
      <c r="Z1266" s="20"/>
      <c r="AA1266" s="20"/>
      <c r="AB1266" s="20"/>
      <c r="AC1266" s="20"/>
      <c r="AD1266" s="20"/>
      <c r="AE1266" s="20"/>
      <c r="AF1266" s="20"/>
      <c r="AG1266" s="20"/>
      <c r="AH1266" s="20"/>
      <c r="AI1266" s="20"/>
      <c r="AJ1266" s="20"/>
      <c r="AK1266" s="20"/>
      <c r="AL1266" s="20"/>
      <c r="AM1266" s="20"/>
      <c r="AN1266" s="20"/>
      <c r="AO1266" s="20"/>
      <c r="AP1266" s="20"/>
    </row>
    <row r="1267" spans="1:42" ht="15.2" customHeight="1" x14ac:dyDescent="0.15">
      <c r="A1267" s="21"/>
      <c r="B1267" s="21"/>
      <c r="C1267" s="21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  <c r="S1267" s="20"/>
      <c r="T1267" s="48"/>
      <c r="U1267" s="48"/>
      <c r="V1267" s="48"/>
      <c r="W1267" s="20"/>
      <c r="X1267" s="20"/>
      <c r="Y1267" s="20"/>
      <c r="Z1267" s="20"/>
      <c r="AA1267" s="20"/>
      <c r="AB1267" s="20"/>
      <c r="AC1267" s="20"/>
      <c r="AD1267" s="20"/>
      <c r="AE1267" s="20"/>
      <c r="AF1267" s="20"/>
      <c r="AG1267" s="20"/>
      <c r="AH1267" s="20"/>
      <c r="AI1267" s="20"/>
      <c r="AJ1267" s="20"/>
      <c r="AK1267" s="20"/>
      <c r="AL1267" s="20"/>
      <c r="AM1267" s="20"/>
      <c r="AN1267" s="20"/>
      <c r="AO1267" s="20"/>
      <c r="AP1267" s="20"/>
    </row>
    <row r="1268" spans="1:42" ht="15.2" customHeight="1" x14ac:dyDescent="0.15">
      <c r="A1268" s="21"/>
      <c r="B1268" s="21"/>
      <c r="C1268" s="21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48"/>
      <c r="U1268" s="48"/>
      <c r="V1268" s="48"/>
      <c r="W1268" s="20"/>
      <c r="X1268" s="20"/>
      <c r="Y1268" s="20"/>
      <c r="Z1268" s="20"/>
      <c r="AA1268" s="20"/>
      <c r="AB1268" s="20"/>
      <c r="AC1268" s="20"/>
      <c r="AD1268" s="20"/>
      <c r="AE1268" s="20"/>
      <c r="AF1268" s="20"/>
      <c r="AG1268" s="20"/>
      <c r="AH1268" s="20"/>
      <c r="AI1268" s="20"/>
      <c r="AJ1268" s="20"/>
      <c r="AK1268" s="20"/>
      <c r="AL1268" s="20"/>
      <c r="AM1268" s="20"/>
      <c r="AN1268" s="20"/>
      <c r="AO1268" s="20"/>
      <c r="AP1268" s="20"/>
    </row>
    <row r="1269" spans="1:42" ht="15.2" customHeight="1" x14ac:dyDescent="0.15">
      <c r="A1269" s="21"/>
      <c r="B1269" s="21"/>
      <c r="C1269" s="21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  <c r="S1269" s="20"/>
      <c r="T1269" s="48"/>
      <c r="U1269" s="48"/>
      <c r="V1269" s="48"/>
      <c r="W1269" s="20"/>
      <c r="X1269" s="20"/>
      <c r="Y1269" s="20"/>
      <c r="Z1269" s="20"/>
      <c r="AA1269" s="20"/>
      <c r="AB1269" s="20"/>
      <c r="AC1269" s="20"/>
      <c r="AD1269" s="20"/>
      <c r="AE1269" s="20"/>
      <c r="AF1269" s="20"/>
      <c r="AG1269" s="20"/>
      <c r="AH1269" s="20"/>
      <c r="AI1269" s="20"/>
      <c r="AJ1269" s="20"/>
      <c r="AK1269" s="20"/>
      <c r="AL1269" s="20"/>
      <c r="AM1269" s="20"/>
      <c r="AN1269" s="20"/>
      <c r="AO1269" s="20"/>
      <c r="AP1269" s="20"/>
    </row>
    <row r="1270" spans="1:42" ht="15.2" customHeight="1" x14ac:dyDescent="0.15">
      <c r="A1270" s="21"/>
      <c r="B1270" s="21"/>
      <c r="C1270" s="21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  <c r="S1270" s="20"/>
      <c r="T1270" s="48"/>
      <c r="U1270" s="48"/>
      <c r="V1270" s="48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20"/>
      <c r="AK1270" s="20"/>
      <c r="AL1270" s="20"/>
      <c r="AM1270" s="20"/>
      <c r="AN1270" s="20"/>
      <c r="AO1270" s="20"/>
      <c r="AP1270" s="20"/>
    </row>
    <row r="1271" spans="1:42" ht="15.2" customHeight="1" x14ac:dyDescent="0.15">
      <c r="A1271" s="21"/>
      <c r="B1271" s="21"/>
      <c r="C1271" s="21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48"/>
      <c r="U1271" s="48"/>
      <c r="V1271" s="48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20"/>
      <c r="AK1271" s="20"/>
      <c r="AL1271" s="20"/>
      <c r="AM1271" s="20"/>
      <c r="AN1271" s="20"/>
      <c r="AO1271" s="20"/>
      <c r="AP1271" s="20"/>
    </row>
    <row r="1272" spans="1:42" ht="15.2" customHeight="1" x14ac:dyDescent="0.15">
      <c r="A1272" s="21"/>
      <c r="B1272" s="21"/>
      <c r="C1272" s="21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  <c r="S1272" s="20"/>
      <c r="T1272" s="48"/>
      <c r="U1272" s="48"/>
      <c r="V1272" s="48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20"/>
      <c r="AM1272" s="20"/>
      <c r="AN1272" s="20"/>
      <c r="AO1272" s="20"/>
      <c r="AP1272" s="20"/>
    </row>
    <row r="1273" spans="1:42" ht="15.2" customHeight="1" x14ac:dyDescent="0.15">
      <c r="A1273" s="21"/>
      <c r="B1273" s="21"/>
      <c r="C1273" s="21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  <c r="S1273" s="20"/>
      <c r="T1273" s="48"/>
      <c r="U1273" s="48"/>
      <c r="V1273" s="48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20"/>
      <c r="AK1273" s="20"/>
      <c r="AL1273" s="20"/>
      <c r="AM1273" s="20"/>
      <c r="AN1273" s="20"/>
      <c r="AO1273" s="20"/>
      <c r="AP1273" s="20"/>
    </row>
    <row r="1274" spans="1:42" ht="15.2" customHeight="1" x14ac:dyDescent="0.15">
      <c r="A1274" s="21"/>
      <c r="B1274" s="21"/>
      <c r="C1274" s="21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48"/>
      <c r="U1274" s="48"/>
      <c r="V1274" s="48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20"/>
      <c r="AM1274" s="20"/>
      <c r="AN1274" s="20"/>
      <c r="AO1274" s="20"/>
      <c r="AP1274" s="20"/>
    </row>
    <row r="1275" spans="1:42" ht="15.2" customHeight="1" x14ac:dyDescent="0.15">
      <c r="A1275" s="21"/>
      <c r="B1275" s="21"/>
      <c r="C1275" s="21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48"/>
      <c r="U1275" s="48"/>
      <c r="V1275" s="48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20"/>
      <c r="AM1275" s="20"/>
      <c r="AN1275" s="20"/>
      <c r="AO1275" s="20"/>
      <c r="AP1275" s="20"/>
    </row>
    <row r="1276" spans="1:42" ht="15.2" customHeight="1" x14ac:dyDescent="0.15">
      <c r="A1276" s="21"/>
      <c r="B1276" s="21"/>
      <c r="C1276" s="21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  <c r="S1276" s="20"/>
      <c r="T1276" s="48"/>
      <c r="U1276" s="48"/>
      <c r="V1276" s="48"/>
      <c r="W1276" s="20"/>
      <c r="X1276" s="20"/>
      <c r="Y1276" s="20"/>
      <c r="Z1276" s="20"/>
      <c r="AA1276" s="20"/>
      <c r="AB1276" s="20"/>
      <c r="AC1276" s="20"/>
      <c r="AD1276" s="20"/>
      <c r="AE1276" s="20"/>
      <c r="AF1276" s="20"/>
      <c r="AG1276" s="20"/>
      <c r="AH1276" s="20"/>
      <c r="AI1276" s="20"/>
      <c r="AJ1276" s="20"/>
      <c r="AK1276" s="20"/>
      <c r="AL1276" s="20"/>
      <c r="AM1276" s="20"/>
      <c r="AN1276" s="20"/>
      <c r="AO1276" s="20"/>
      <c r="AP1276" s="20"/>
    </row>
    <row r="1277" spans="1:42" ht="15.2" customHeight="1" x14ac:dyDescent="0.15">
      <c r="A1277" s="21"/>
      <c r="B1277" s="21"/>
      <c r="C1277" s="21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48"/>
      <c r="U1277" s="48"/>
      <c r="V1277" s="48"/>
      <c r="W1277" s="20"/>
      <c r="X1277" s="20"/>
      <c r="Y1277" s="20"/>
      <c r="Z1277" s="20"/>
      <c r="AA1277" s="20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20"/>
      <c r="AM1277" s="20"/>
      <c r="AN1277" s="20"/>
      <c r="AO1277" s="20"/>
      <c r="AP1277" s="20"/>
    </row>
    <row r="1278" spans="1:42" ht="15.2" customHeight="1" x14ac:dyDescent="0.15">
      <c r="A1278" s="21"/>
      <c r="B1278" s="21"/>
      <c r="C1278" s="21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  <c r="S1278" s="20"/>
      <c r="T1278" s="48"/>
      <c r="U1278" s="48"/>
      <c r="V1278" s="48"/>
      <c r="W1278" s="20"/>
      <c r="X1278" s="20"/>
      <c r="Y1278" s="20"/>
      <c r="Z1278" s="20"/>
      <c r="AA1278" s="20"/>
      <c r="AB1278" s="20"/>
      <c r="AC1278" s="20"/>
      <c r="AD1278" s="20"/>
      <c r="AE1278" s="20"/>
      <c r="AF1278" s="20"/>
      <c r="AG1278" s="20"/>
      <c r="AH1278" s="20"/>
      <c r="AI1278" s="20"/>
      <c r="AJ1278" s="20"/>
      <c r="AK1278" s="20"/>
      <c r="AL1278" s="20"/>
      <c r="AM1278" s="20"/>
      <c r="AN1278" s="20"/>
      <c r="AO1278" s="20"/>
      <c r="AP1278" s="20"/>
    </row>
    <row r="1279" spans="1:42" ht="15.2" customHeight="1" x14ac:dyDescent="0.15">
      <c r="A1279" s="21"/>
      <c r="B1279" s="21"/>
      <c r="C1279" s="21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  <c r="S1279" s="20"/>
      <c r="T1279" s="48"/>
      <c r="U1279" s="48"/>
      <c r="V1279" s="48"/>
      <c r="W1279" s="20"/>
      <c r="X1279" s="20"/>
      <c r="Y1279" s="20"/>
      <c r="Z1279" s="20"/>
      <c r="AA1279" s="20"/>
      <c r="AB1279" s="20"/>
      <c r="AC1279" s="20"/>
      <c r="AD1279" s="20"/>
      <c r="AE1279" s="20"/>
      <c r="AF1279" s="20"/>
      <c r="AG1279" s="20"/>
      <c r="AH1279" s="20"/>
      <c r="AI1279" s="20"/>
      <c r="AJ1279" s="20"/>
      <c r="AK1279" s="20"/>
      <c r="AL1279" s="20"/>
      <c r="AM1279" s="20"/>
      <c r="AN1279" s="20"/>
      <c r="AO1279" s="20"/>
      <c r="AP1279" s="20"/>
    </row>
    <row r="1280" spans="1:42" ht="15.2" customHeight="1" x14ac:dyDescent="0.15">
      <c r="A1280" s="21"/>
      <c r="B1280" s="21"/>
      <c r="C1280" s="21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48"/>
      <c r="U1280" s="48"/>
      <c r="V1280" s="48"/>
      <c r="W1280" s="20"/>
      <c r="X1280" s="20"/>
      <c r="Y1280" s="20"/>
      <c r="Z1280" s="20"/>
      <c r="AA1280" s="20"/>
      <c r="AB1280" s="20"/>
      <c r="AC1280" s="20"/>
      <c r="AD1280" s="20"/>
      <c r="AE1280" s="20"/>
      <c r="AF1280" s="20"/>
      <c r="AG1280" s="20"/>
      <c r="AH1280" s="20"/>
      <c r="AI1280" s="20"/>
      <c r="AJ1280" s="20"/>
      <c r="AK1280" s="20"/>
      <c r="AL1280" s="20"/>
      <c r="AM1280" s="20"/>
      <c r="AN1280" s="20"/>
      <c r="AO1280" s="20"/>
      <c r="AP1280" s="20"/>
    </row>
    <row r="1281" spans="1:42" ht="15.2" customHeight="1" x14ac:dyDescent="0.15">
      <c r="A1281" s="21"/>
      <c r="B1281" s="21"/>
      <c r="C1281" s="21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48"/>
      <c r="U1281" s="48"/>
      <c r="V1281" s="48"/>
      <c r="W1281" s="20"/>
      <c r="X1281" s="20"/>
      <c r="Y1281" s="20"/>
      <c r="Z1281" s="20"/>
      <c r="AA1281" s="20"/>
      <c r="AB1281" s="20"/>
      <c r="AC1281" s="20"/>
      <c r="AD1281" s="20"/>
      <c r="AE1281" s="20"/>
      <c r="AF1281" s="20"/>
      <c r="AG1281" s="20"/>
      <c r="AH1281" s="20"/>
      <c r="AI1281" s="20"/>
      <c r="AJ1281" s="20"/>
      <c r="AK1281" s="20"/>
      <c r="AL1281" s="20"/>
      <c r="AM1281" s="20"/>
      <c r="AN1281" s="20"/>
      <c r="AO1281" s="20"/>
      <c r="AP1281" s="20"/>
    </row>
    <row r="1282" spans="1:42" ht="15.2" customHeight="1" x14ac:dyDescent="0.15">
      <c r="A1282" s="21"/>
      <c r="B1282" s="21"/>
      <c r="C1282" s="21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48"/>
      <c r="U1282" s="48"/>
      <c r="V1282" s="48"/>
      <c r="W1282" s="20"/>
      <c r="X1282" s="20"/>
      <c r="Y1282" s="20"/>
      <c r="Z1282" s="20"/>
      <c r="AA1282" s="20"/>
      <c r="AB1282" s="20"/>
      <c r="AC1282" s="20"/>
      <c r="AD1282" s="20"/>
      <c r="AE1282" s="20"/>
      <c r="AF1282" s="20"/>
      <c r="AG1282" s="20"/>
      <c r="AH1282" s="20"/>
      <c r="AI1282" s="20"/>
      <c r="AJ1282" s="20"/>
      <c r="AK1282" s="20"/>
      <c r="AL1282" s="20"/>
      <c r="AM1282" s="20"/>
      <c r="AN1282" s="20"/>
      <c r="AO1282" s="20"/>
      <c r="AP1282" s="20"/>
    </row>
    <row r="1283" spans="1:42" ht="15.2" customHeight="1" x14ac:dyDescent="0.15">
      <c r="A1283" s="21"/>
      <c r="B1283" s="21"/>
      <c r="C1283" s="21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48"/>
      <c r="U1283" s="48"/>
      <c r="V1283" s="48"/>
      <c r="W1283" s="20"/>
      <c r="X1283" s="20"/>
      <c r="Y1283" s="20"/>
      <c r="Z1283" s="20"/>
      <c r="AA1283" s="20"/>
      <c r="AB1283" s="20"/>
      <c r="AC1283" s="20"/>
      <c r="AD1283" s="20"/>
      <c r="AE1283" s="20"/>
      <c r="AF1283" s="20"/>
      <c r="AG1283" s="20"/>
      <c r="AH1283" s="20"/>
      <c r="AI1283" s="20"/>
      <c r="AJ1283" s="20"/>
      <c r="AK1283" s="20"/>
      <c r="AL1283" s="20"/>
      <c r="AM1283" s="20"/>
      <c r="AN1283" s="20"/>
      <c r="AO1283" s="20"/>
      <c r="AP1283" s="20"/>
    </row>
    <row r="1284" spans="1:42" ht="15.2" customHeight="1" x14ac:dyDescent="0.15">
      <c r="A1284" s="21"/>
      <c r="B1284" s="21"/>
      <c r="C1284" s="21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48"/>
      <c r="U1284" s="48"/>
      <c r="V1284" s="48"/>
      <c r="W1284" s="20"/>
      <c r="X1284" s="20"/>
      <c r="Y1284" s="20"/>
      <c r="Z1284" s="20"/>
      <c r="AA1284" s="20"/>
      <c r="AB1284" s="20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20"/>
      <c r="AM1284" s="20"/>
      <c r="AN1284" s="20"/>
      <c r="AO1284" s="20"/>
      <c r="AP1284" s="20"/>
    </row>
    <row r="1285" spans="1:42" ht="15.2" customHeight="1" x14ac:dyDescent="0.15">
      <c r="A1285" s="21"/>
      <c r="B1285" s="21"/>
      <c r="C1285" s="21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  <c r="S1285" s="20"/>
      <c r="T1285" s="48"/>
      <c r="U1285" s="48"/>
      <c r="V1285" s="48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20"/>
      <c r="AK1285" s="20"/>
      <c r="AL1285" s="20"/>
      <c r="AM1285" s="20"/>
      <c r="AN1285" s="20"/>
      <c r="AO1285" s="20"/>
      <c r="AP1285" s="20"/>
    </row>
    <row r="1286" spans="1:42" ht="15.2" customHeight="1" x14ac:dyDescent="0.15">
      <c r="A1286" s="21"/>
      <c r="B1286" s="21"/>
      <c r="C1286" s="21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48"/>
      <c r="U1286" s="48"/>
      <c r="V1286" s="48"/>
      <c r="W1286" s="20"/>
      <c r="X1286" s="20"/>
      <c r="Y1286" s="20"/>
      <c r="Z1286" s="20"/>
      <c r="AA1286" s="20"/>
      <c r="AB1286" s="20"/>
      <c r="AC1286" s="20"/>
      <c r="AD1286" s="20"/>
      <c r="AE1286" s="20"/>
      <c r="AF1286" s="20"/>
      <c r="AG1286" s="20"/>
      <c r="AH1286" s="20"/>
      <c r="AI1286" s="20"/>
      <c r="AJ1286" s="20"/>
      <c r="AK1286" s="20"/>
      <c r="AL1286" s="20"/>
      <c r="AM1286" s="20"/>
      <c r="AN1286" s="20"/>
      <c r="AO1286" s="20"/>
      <c r="AP1286" s="20"/>
    </row>
    <row r="1287" spans="1:42" ht="15.2" customHeight="1" x14ac:dyDescent="0.15">
      <c r="A1287" s="21"/>
      <c r="B1287" s="21"/>
      <c r="C1287" s="21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  <c r="S1287" s="20"/>
      <c r="T1287" s="48"/>
      <c r="U1287" s="48"/>
      <c r="V1287" s="48"/>
      <c r="W1287" s="20"/>
      <c r="X1287" s="20"/>
      <c r="Y1287" s="20"/>
      <c r="Z1287" s="20"/>
      <c r="AA1287" s="20"/>
      <c r="AB1287" s="20"/>
      <c r="AC1287" s="20"/>
      <c r="AD1287" s="20"/>
      <c r="AE1287" s="20"/>
      <c r="AF1287" s="20"/>
      <c r="AG1287" s="20"/>
      <c r="AH1287" s="20"/>
      <c r="AI1287" s="20"/>
      <c r="AJ1287" s="20"/>
      <c r="AK1287" s="20"/>
      <c r="AL1287" s="20"/>
      <c r="AM1287" s="20"/>
      <c r="AN1287" s="20"/>
      <c r="AO1287" s="20"/>
      <c r="AP1287" s="20"/>
    </row>
    <row r="1288" spans="1:42" ht="15.2" customHeight="1" x14ac:dyDescent="0.15">
      <c r="A1288" s="21"/>
      <c r="B1288" s="21"/>
      <c r="C1288" s="21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0"/>
      <c r="T1288" s="48"/>
      <c r="U1288" s="48"/>
      <c r="V1288" s="48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20"/>
      <c r="AM1288" s="20"/>
      <c r="AN1288" s="20"/>
      <c r="AO1288" s="20"/>
      <c r="AP1288" s="20"/>
    </row>
    <row r="1289" spans="1:42" ht="15.2" customHeight="1" x14ac:dyDescent="0.15">
      <c r="A1289" s="21"/>
      <c r="B1289" s="21"/>
      <c r="C1289" s="21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48"/>
      <c r="U1289" s="48"/>
      <c r="V1289" s="48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20"/>
      <c r="AJ1289" s="20"/>
      <c r="AK1289" s="20"/>
      <c r="AL1289" s="20"/>
      <c r="AM1289" s="20"/>
      <c r="AN1289" s="20"/>
      <c r="AO1289" s="20"/>
      <c r="AP1289" s="20"/>
    </row>
    <row r="1290" spans="1:42" ht="15.2" customHeight="1" x14ac:dyDescent="0.15">
      <c r="A1290" s="21"/>
      <c r="B1290" s="21"/>
      <c r="C1290" s="21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  <c r="S1290" s="20"/>
      <c r="T1290" s="48"/>
      <c r="U1290" s="48"/>
      <c r="V1290" s="48"/>
      <c r="W1290" s="20"/>
      <c r="X1290" s="20"/>
      <c r="Y1290" s="20"/>
      <c r="Z1290" s="20"/>
      <c r="AA1290" s="20"/>
      <c r="AB1290" s="20"/>
      <c r="AC1290" s="20"/>
      <c r="AD1290" s="20"/>
      <c r="AE1290" s="20"/>
      <c r="AF1290" s="20"/>
      <c r="AG1290" s="20"/>
      <c r="AH1290" s="20"/>
      <c r="AI1290" s="20"/>
      <c r="AJ1290" s="20"/>
      <c r="AK1290" s="20"/>
      <c r="AL1290" s="20"/>
      <c r="AM1290" s="20"/>
      <c r="AN1290" s="20"/>
      <c r="AO1290" s="20"/>
      <c r="AP1290" s="20"/>
    </row>
    <row r="1291" spans="1:42" ht="15.2" customHeight="1" x14ac:dyDescent="0.15">
      <c r="A1291" s="21"/>
      <c r="B1291" s="21"/>
      <c r="C1291" s="21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48"/>
      <c r="U1291" s="48"/>
      <c r="V1291" s="48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20"/>
      <c r="AK1291" s="20"/>
      <c r="AL1291" s="20"/>
      <c r="AM1291" s="20"/>
      <c r="AN1291" s="20"/>
      <c r="AO1291" s="20"/>
      <c r="AP1291" s="20"/>
    </row>
    <row r="1292" spans="1:42" ht="15.2" customHeight="1" x14ac:dyDescent="0.15">
      <c r="A1292" s="21"/>
      <c r="B1292" s="21"/>
      <c r="C1292" s="21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48"/>
      <c r="U1292" s="48"/>
      <c r="V1292" s="48"/>
      <c r="W1292" s="20"/>
      <c r="X1292" s="20"/>
      <c r="Y1292" s="20"/>
      <c r="Z1292" s="20"/>
      <c r="AA1292" s="20"/>
      <c r="AB1292" s="20"/>
      <c r="AC1292" s="20"/>
      <c r="AD1292" s="20"/>
      <c r="AE1292" s="20"/>
      <c r="AF1292" s="20"/>
      <c r="AG1292" s="20"/>
      <c r="AH1292" s="20"/>
      <c r="AI1292" s="20"/>
      <c r="AJ1292" s="20"/>
      <c r="AK1292" s="20"/>
      <c r="AL1292" s="20"/>
      <c r="AM1292" s="20"/>
      <c r="AN1292" s="20"/>
      <c r="AO1292" s="20"/>
      <c r="AP1292" s="20"/>
    </row>
    <row r="1293" spans="1:42" ht="15.2" customHeight="1" x14ac:dyDescent="0.15">
      <c r="A1293" s="21"/>
      <c r="B1293" s="21"/>
      <c r="C1293" s="21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  <c r="S1293" s="20"/>
      <c r="T1293" s="48"/>
      <c r="U1293" s="48"/>
      <c r="V1293" s="48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  <c r="AL1293" s="20"/>
      <c r="AM1293" s="20"/>
      <c r="AN1293" s="20"/>
      <c r="AO1293" s="20"/>
      <c r="AP1293" s="20"/>
    </row>
    <row r="1294" spans="1:42" ht="15.2" customHeight="1" x14ac:dyDescent="0.15">
      <c r="A1294" s="21"/>
      <c r="B1294" s="21"/>
      <c r="C1294" s="21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  <c r="S1294" s="20"/>
      <c r="T1294" s="48"/>
      <c r="U1294" s="48"/>
      <c r="V1294" s="48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20"/>
      <c r="AM1294" s="20"/>
      <c r="AN1294" s="20"/>
      <c r="AO1294" s="20"/>
      <c r="AP1294" s="20"/>
    </row>
    <row r="1295" spans="1:42" ht="15.2" customHeight="1" x14ac:dyDescent="0.15">
      <c r="A1295" s="21"/>
      <c r="B1295" s="21"/>
      <c r="C1295" s="21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48"/>
      <c r="U1295" s="48"/>
      <c r="V1295" s="48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20"/>
      <c r="AK1295" s="20"/>
      <c r="AL1295" s="20"/>
      <c r="AM1295" s="20"/>
      <c r="AN1295" s="20"/>
      <c r="AO1295" s="20"/>
      <c r="AP1295" s="20"/>
    </row>
    <row r="1296" spans="1:42" ht="15.2" customHeight="1" x14ac:dyDescent="0.15">
      <c r="A1296" s="21"/>
      <c r="B1296" s="21"/>
      <c r="C1296" s="21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48"/>
      <c r="U1296" s="48"/>
      <c r="V1296" s="48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N1296" s="20"/>
      <c r="AO1296" s="20"/>
      <c r="AP1296" s="20"/>
    </row>
    <row r="1297" spans="1:42" ht="15.2" customHeight="1" x14ac:dyDescent="0.15">
      <c r="A1297" s="21"/>
      <c r="B1297" s="21"/>
      <c r="C1297" s="21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  <c r="S1297" s="20"/>
      <c r="T1297" s="48"/>
      <c r="U1297" s="48"/>
      <c r="V1297" s="48"/>
      <c r="W1297" s="20"/>
      <c r="X1297" s="20"/>
      <c r="Y1297" s="20"/>
      <c r="Z1297" s="20"/>
      <c r="AA1297" s="20"/>
      <c r="AB1297" s="20"/>
      <c r="AC1297" s="20"/>
      <c r="AD1297" s="20"/>
      <c r="AE1297" s="20"/>
      <c r="AF1297" s="20"/>
      <c r="AG1297" s="20"/>
      <c r="AH1297" s="20"/>
      <c r="AI1297" s="20"/>
      <c r="AJ1297" s="20"/>
      <c r="AK1297" s="20"/>
      <c r="AL1297" s="20"/>
      <c r="AM1297" s="20"/>
      <c r="AN1297" s="20"/>
      <c r="AO1297" s="20"/>
      <c r="AP1297" s="20"/>
    </row>
    <row r="1298" spans="1:42" ht="15.2" customHeight="1" x14ac:dyDescent="0.15">
      <c r="A1298" s="21"/>
      <c r="B1298" s="21"/>
      <c r="C1298" s="21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48"/>
      <c r="U1298" s="48"/>
      <c r="V1298" s="48"/>
      <c r="W1298" s="20"/>
      <c r="X1298" s="20"/>
      <c r="Y1298" s="20"/>
      <c r="Z1298" s="20"/>
      <c r="AA1298" s="20"/>
      <c r="AB1298" s="20"/>
      <c r="AC1298" s="20"/>
      <c r="AD1298" s="20"/>
      <c r="AE1298" s="20"/>
      <c r="AF1298" s="20"/>
      <c r="AG1298" s="20"/>
      <c r="AH1298" s="20"/>
      <c r="AI1298" s="20"/>
      <c r="AJ1298" s="20"/>
      <c r="AK1298" s="20"/>
      <c r="AL1298" s="20"/>
      <c r="AM1298" s="20"/>
      <c r="AN1298" s="20"/>
      <c r="AO1298" s="20"/>
      <c r="AP1298" s="20"/>
    </row>
    <row r="1299" spans="1:42" ht="15.2" customHeight="1" x14ac:dyDescent="0.15">
      <c r="A1299" s="21"/>
      <c r="B1299" s="21"/>
      <c r="C1299" s="21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  <c r="S1299" s="20"/>
      <c r="T1299" s="48"/>
      <c r="U1299" s="48"/>
      <c r="V1299" s="48"/>
      <c r="W1299" s="20"/>
      <c r="X1299" s="20"/>
      <c r="Y1299" s="20"/>
      <c r="Z1299" s="20"/>
      <c r="AA1299" s="20"/>
      <c r="AB1299" s="20"/>
      <c r="AC1299" s="20"/>
      <c r="AD1299" s="20"/>
      <c r="AE1299" s="20"/>
      <c r="AF1299" s="20"/>
      <c r="AG1299" s="20"/>
      <c r="AH1299" s="20"/>
      <c r="AI1299" s="20"/>
      <c r="AJ1299" s="20"/>
      <c r="AK1299" s="20"/>
      <c r="AL1299" s="20"/>
      <c r="AM1299" s="20"/>
      <c r="AN1299" s="20"/>
      <c r="AO1299" s="20"/>
      <c r="AP1299" s="20"/>
    </row>
    <row r="1300" spans="1:42" ht="15.2" customHeight="1" x14ac:dyDescent="0.15">
      <c r="A1300" s="21"/>
      <c r="B1300" s="21"/>
      <c r="C1300" s="21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  <c r="S1300" s="20"/>
      <c r="T1300" s="48"/>
      <c r="U1300" s="48"/>
      <c r="V1300" s="48"/>
      <c r="W1300" s="20"/>
      <c r="X1300" s="20"/>
      <c r="Y1300" s="20"/>
      <c r="Z1300" s="20"/>
      <c r="AA1300" s="20"/>
      <c r="AB1300" s="20"/>
      <c r="AC1300" s="20"/>
      <c r="AD1300" s="20"/>
      <c r="AE1300" s="20"/>
      <c r="AF1300" s="20"/>
      <c r="AG1300" s="20"/>
      <c r="AH1300" s="20"/>
      <c r="AI1300" s="20"/>
      <c r="AJ1300" s="20"/>
      <c r="AK1300" s="20"/>
      <c r="AL1300" s="20"/>
      <c r="AM1300" s="20"/>
      <c r="AN1300" s="20"/>
      <c r="AO1300" s="20"/>
      <c r="AP1300" s="20"/>
    </row>
    <row r="1301" spans="1:42" ht="15.2" customHeight="1" x14ac:dyDescent="0.15">
      <c r="A1301" s="21"/>
      <c r="B1301" s="21"/>
      <c r="C1301" s="21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48"/>
      <c r="U1301" s="48"/>
      <c r="V1301" s="48"/>
      <c r="W1301" s="20"/>
      <c r="X1301" s="20"/>
      <c r="Y1301" s="20"/>
      <c r="Z1301" s="20"/>
      <c r="AA1301" s="20"/>
      <c r="AB1301" s="20"/>
      <c r="AC1301" s="20"/>
      <c r="AD1301" s="20"/>
      <c r="AE1301" s="20"/>
      <c r="AF1301" s="20"/>
      <c r="AG1301" s="20"/>
      <c r="AH1301" s="20"/>
      <c r="AI1301" s="20"/>
      <c r="AJ1301" s="20"/>
      <c r="AK1301" s="20"/>
      <c r="AL1301" s="20"/>
      <c r="AM1301" s="20"/>
      <c r="AN1301" s="20"/>
      <c r="AO1301" s="20"/>
      <c r="AP1301" s="20"/>
    </row>
    <row r="1302" spans="1:42" ht="15.2" customHeight="1" x14ac:dyDescent="0.15">
      <c r="A1302" s="21"/>
      <c r="B1302" s="21"/>
      <c r="C1302" s="21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48"/>
      <c r="U1302" s="48"/>
      <c r="V1302" s="48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20"/>
      <c r="AK1302" s="20"/>
      <c r="AL1302" s="20"/>
      <c r="AM1302" s="20"/>
      <c r="AN1302" s="20"/>
      <c r="AO1302" s="20"/>
      <c r="AP1302" s="20"/>
    </row>
    <row r="1303" spans="1:42" ht="15.2" customHeight="1" x14ac:dyDescent="0.15">
      <c r="A1303" s="21"/>
      <c r="B1303" s="21"/>
      <c r="C1303" s="21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  <c r="S1303" s="20"/>
      <c r="T1303" s="48"/>
      <c r="U1303" s="48"/>
      <c r="V1303" s="48"/>
      <c r="W1303" s="20"/>
      <c r="X1303" s="20"/>
      <c r="Y1303" s="20"/>
      <c r="Z1303" s="20"/>
      <c r="AA1303" s="20"/>
      <c r="AB1303" s="20"/>
      <c r="AC1303" s="20"/>
      <c r="AD1303" s="20"/>
      <c r="AE1303" s="20"/>
      <c r="AF1303" s="20"/>
      <c r="AG1303" s="20"/>
      <c r="AH1303" s="20"/>
      <c r="AI1303" s="20"/>
      <c r="AJ1303" s="20"/>
      <c r="AK1303" s="20"/>
      <c r="AL1303" s="20"/>
      <c r="AM1303" s="20"/>
      <c r="AN1303" s="20"/>
      <c r="AO1303" s="20"/>
      <c r="AP1303" s="20"/>
    </row>
    <row r="1304" spans="1:42" ht="15.2" customHeight="1" x14ac:dyDescent="0.15">
      <c r="A1304" s="21"/>
      <c r="B1304" s="21"/>
      <c r="C1304" s="21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48"/>
      <c r="U1304" s="48"/>
      <c r="V1304" s="48"/>
      <c r="W1304" s="20"/>
      <c r="X1304" s="20"/>
      <c r="Y1304" s="20"/>
      <c r="Z1304" s="20"/>
      <c r="AA1304" s="20"/>
      <c r="AB1304" s="20"/>
      <c r="AC1304" s="20"/>
      <c r="AD1304" s="20"/>
      <c r="AE1304" s="20"/>
      <c r="AF1304" s="20"/>
      <c r="AG1304" s="20"/>
      <c r="AH1304" s="20"/>
      <c r="AI1304" s="20"/>
      <c r="AJ1304" s="20"/>
      <c r="AK1304" s="20"/>
      <c r="AL1304" s="20"/>
      <c r="AM1304" s="20"/>
      <c r="AN1304" s="20"/>
      <c r="AO1304" s="20"/>
      <c r="AP1304" s="20"/>
    </row>
    <row r="1305" spans="1:42" ht="15.2" customHeight="1" x14ac:dyDescent="0.15">
      <c r="A1305" s="21"/>
      <c r="B1305" s="21"/>
      <c r="C1305" s="21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48"/>
      <c r="U1305" s="48"/>
      <c r="V1305" s="48"/>
      <c r="W1305" s="20"/>
      <c r="X1305" s="20"/>
      <c r="Y1305" s="20"/>
      <c r="Z1305" s="20"/>
      <c r="AA1305" s="20"/>
      <c r="AB1305" s="20"/>
      <c r="AC1305" s="20"/>
      <c r="AD1305" s="20"/>
      <c r="AE1305" s="20"/>
      <c r="AF1305" s="20"/>
      <c r="AG1305" s="20"/>
      <c r="AH1305" s="20"/>
      <c r="AI1305" s="20"/>
      <c r="AJ1305" s="20"/>
      <c r="AK1305" s="20"/>
      <c r="AL1305" s="20"/>
      <c r="AM1305" s="20"/>
      <c r="AN1305" s="20"/>
      <c r="AO1305" s="20"/>
      <c r="AP1305" s="20"/>
    </row>
    <row r="1306" spans="1:42" ht="15.2" customHeight="1" x14ac:dyDescent="0.15">
      <c r="A1306" s="21"/>
      <c r="B1306" s="21"/>
      <c r="C1306" s="21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  <c r="S1306" s="20"/>
      <c r="T1306" s="48"/>
      <c r="U1306" s="48"/>
      <c r="V1306" s="48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/>
      <c r="AI1306" s="20"/>
      <c r="AJ1306" s="20"/>
      <c r="AK1306" s="20"/>
      <c r="AL1306" s="20"/>
      <c r="AM1306" s="20"/>
      <c r="AN1306" s="20"/>
      <c r="AO1306" s="20"/>
      <c r="AP1306" s="20"/>
    </row>
    <row r="1307" spans="1:42" ht="15.2" customHeight="1" x14ac:dyDescent="0.15">
      <c r="A1307" s="21"/>
      <c r="B1307" s="21"/>
      <c r="C1307" s="21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48"/>
      <c r="U1307" s="48"/>
      <c r="V1307" s="48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20"/>
      <c r="AK1307" s="20"/>
      <c r="AL1307" s="20"/>
      <c r="AM1307" s="20"/>
      <c r="AN1307" s="20"/>
      <c r="AO1307" s="20"/>
      <c r="AP1307" s="20"/>
    </row>
    <row r="1308" spans="1:42" ht="15.2" customHeight="1" x14ac:dyDescent="0.15">
      <c r="A1308" s="21"/>
      <c r="B1308" s="21"/>
      <c r="C1308" s="21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  <c r="S1308" s="20"/>
      <c r="T1308" s="48"/>
      <c r="U1308" s="48"/>
      <c r="V1308" s="48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20"/>
      <c r="AM1308" s="20"/>
      <c r="AN1308" s="20"/>
      <c r="AO1308" s="20"/>
      <c r="AP1308" s="20"/>
    </row>
    <row r="1309" spans="1:42" ht="15.2" customHeight="1" x14ac:dyDescent="0.15">
      <c r="A1309" s="21"/>
      <c r="B1309" s="21"/>
      <c r="C1309" s="21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  <c r="S1309" s="20"/>
      <c r="T1309" s="48"/>
      <c r="U1309" s="48"/>
      <c r="V1309" s="48"/>
      <c r="W1309" s="20"/>
      <c r="X1309" s="20"/>
      <c r="Y1309" s="20"/>
      <c r="Z1309" s="20"/>
      <c r="AA1309" s="20"/>
      <c r="AB1309" s="20"/>
      <c r="AC1309" s="20"/>
      <c r="AD1309" s="20"/>
      <c r="AE1309" s="20"/>
      <c r="AF1309" s="20"/>
      <c r="AG1309" s="20"/>
      <c r="AH1309" s="20"/>
      <c r="AI1309" s="20"/>
      <c r="AJ1309" s="20"/>
      <c r="AK1309" s="20"/>
      <c r="AL1309" s="20"/>
      <c r="AM1309" s="20"/>
      <c r="AN1309" s="20"/>
      <c r="AO1309" s="20"/>
      <c r="AP1309" s="20"/>
    </row>
    <row r="1310" spans="1:42" ht="15.2" customHeight="1" x14ac:dyDescent="0.15">
      <c r="A1310" s="21"/>
      <c r="B1310" s="21"/>
      <c r="C1310" s="21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48"/>
      <c r="U1310" s="48"/>
      <c r="V1310" s="48"/>
      <c r="W1310" s="20"/>
      <c r="X1310" s="20"/>
      <c r="Y1310" s="20"/>
      <c r="Z1310" s="20"/>
      <c r="AA1310" s="20"/>
      <c r="AB1310" s="20"/>
      <c r="AC1310" s="20"/>
      <c r="AD1310" s="20"/>
      <c r="AE1310" s="20"/>
      <c r="AF1310" s="20"/>
      <c r="AG1310" s="20"/>
      <c r="AH1310" s="20"/>
      <c r="AI1310" s="20"/>
      <c r="AJ1310" s="20"/>
      <c r="AK1310" s="20"/>
      <c r="AL1310" s="20"/>
      <c r="AM1310" s="20"/>
      <c r="AN1310" s="20"/>
      <c r="AO1310" s="20"/>
      <c r="AP1310" s="20"/>
    </row>
    <row r="1311" spans="1:42" ht="15.2" customHeight="1" x14ac:dyDescent="0.15">
      <c r="A1311" s="21"/>
      <c r="B1311" s="21"/>
      <c r="C1311" s="21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  <c r="S1311" s="20"/>
      <c r="T1311" s="48"/>
      <c r="U1311" s="48"/>
      <c r="V1311" s="48"/>
      <c r="W1311" s="20"/>
      <c r="X1311" s="20"/>
      <c r="Y1311" s="20"/>
      <c r="Z1311" s="20"/>
      <c r="AA1311" s="20"/>
      <c r="AB1311" s="20"/>
      <c r="AC1311" s="20"/>
      <c r="AD1311" s="20"/>
      <c r="AE1311" s="20"/>
      <c r="AF1311" s="20"/>
      <c r="AG1311" s="20"/>
      <c r="AH1311" s="20"/>
      <c r="AI1311" s="20"/>
      <c r="AJ1311" s="20"/>
      <c r="AK1311" s="20"/>
      <c r="AL1311" s="20"/>
      <c r="AM1311" s="20"/>
      <c r="AN1311" s="20"/>
      <c r="AO1311" s="20"/>
      <c r="AP1311" s="20"/>
    </row>
    <row r="1312" spans="1:42" ht="15.2" customHeight="1" x14ac:dyDescent="0.15">
      <c r="A1312" s="21"/>
      <c r="B1312" s="21"/>
      <c r="C1312" s="21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0"/>
      <c r="T1312" s="48"/>
      <c r="U1312" s="48"/>
      <c r="V1312" s="48"/>
      <c r="W1312" s="20"/>
      <c r="X1312" s="20"/>
      <c r="Y1312" s="20"/>
      <c r="Z1312" s="20"/>
      <c r="AA1312" s="20"/>
      <c r="AB1312" s="20"/>
      <c r="AC1312" s="20"/>
      <c r="AD1312" s="20"/>
      <c r="AE1312" s="20"/>
      <c r="AF1312" s="20"/>
      <c r="AG1312" s="20"/>
      <c r="AH1312" s="20"/>
      <c r="AI1312" s="20"/>
      <c r="AJ1312" s="20"/>
      <c r="AK1312" s="20"/>
      <c r="AL1312" s="20"/>
      <c r="AM1312" s="20"/>
      <c r="AN1312" s="20"/>
      <c r="AO1312" s="20"/>
      <c r="AP1312" s="20"/>
    </row>
    <row r="1313" spans="1:42" ht="15.2" customHeight="1" x14ac:dyDescent="0.15">
      <c r="A1313" s="21"/>
      <c r="B1313" s="21"/>
      <c r="C1313" s="21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48"/>
      <c r="U1313" s="48"/>
      <c r="V1313" s="48"/>
      <c r="W1313" s="20"/>
      <c r="X1313" s="20"/>
      <c r="Y1313" s="20"/>
      <c r="Z1313" s="20"/>
      <c r="AA1313" s="20"/>
      <c r="AB1313" s="20"/>
      <c r="AC1313" s="20"/>
      <c r="AD1313" s="20"/>
      <c r="AE1313" s="20"/>
      <c r="AF1313" s="20"/>
      <c r="AG1313" s="20"/>
      <c r="AH1313" s="20"/>
      <c r="AI1313" s="20"/>
      <c r="AJ1313" s="20"/>
      <c r="AK1313" s="20"/>
      <c r="AL1313" s="20"/>
      <c r="AM1313" s="20"/>
      <c r="AN1313" s="20"/>
      <c r="AO1313" s="20"/>
      <c r="AP1313" s="20"/>
    </row>
    <row r="1314" spans="1:42" ht="15.2" customHeight="1" x14ac:dyDescent="0.15">
      <c r="A1314" s="21"/>
      <c r="B1314" s="21"/>
      <c r="C1314" s="21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  <c r="S1314" s="20"/>
      <c r="T1314" s="48"/>
      <c r="U1314" s="48"/>
      <c r="V1314" s="48"/>
      <c r="W1314" s="20"/>
      <c r="X1314" s="20"/>
      <c r="Y1314" s="20"/>
      <c r="Z1314" s="20"/>
      <c r="AA1314" s="20"/>
      <c r="AB1314" s="20"/>
      <c r="AC1314" s="20"/>
      <c r="AD1314" s="20"/>
      <c r="AE1314" s="20"/>
      <c r="AF1314" s="20"/>
      <c r="AG1314" s="20"/>
      <c r="AH1314" s="20"/>
      <c r="AI1314" s="20"/>
      <c r="AJ1314" s="20"/>
      <c r="AK1314" s="20"/>
      <c r="AL1314" s="20"/>
      <c r="AM1314" s="20"/>
      <c r="AN1314" s="20"/>
      <c r="AO1314" s="20"/>
      <c r="AP1314" s="20"/>
    </row>
    <row r="1315" spans="1:42" ht="15.2" customHeight="1" x14ac:dyDescent="0.15">
      <c r="A1315" s="21"/>
      <c r="B1315" s="21"/>
      <c r="C1315" s="21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48"/>
      <c r="U1315" s="48"/>
      <c r="V1315" s="48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20"/>
      <c r="AK1315" s="20"/>
      <c r="AL1315" s="20"/>
      <c r="AM1315" s="20"/>
      <c r="AN1315" s="20"/>
      <c r="AO1315" s="20"/>
      <c r="AP1315" s="20"/>
    </row>
    <row r="1316" spans="1:42" ht="15.2" customHeight="1" x14ac:dyDescent="0.15">
      <c r="A1316" s="21"/>
      <c r="B1316" s="21"/>
      <c r="C1316" s="21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48"/>
      <c r="U1316" s="48"/>
      <c r="V1316" s="48"/>
      <c r="W1316" s="20"/>
      <c r="X1316" s="20"/>
      <c r="Y1316" s="20"/>
      <c r="Z1316" s="20"/>
      <c r="AA1316" s="20"/>
      <c r="AB1316" s="20"/>
      <c r="AC1316" s="20"/>
      <c r="AD1316" s="20"/>
      <c r="AE1316" s="20"/>
      <c r="AF1316" s="20"/>
      <c r="AG1316" s="20"/>
      <c r="AH1316" s="20"/>
      <c r="AI1316" s="20"/>
      <c r="AJ1316" s="20"/>
      <c r="AK1316" s="20"/>
      <c r="AL1316" s="20"/>
      <c r="AM1316" s="20"/>
      <c r="AN1316" s="20"/>
      <c r="AO1316" s="20"/>
      <c r="AP1316" s="20"/>
    </row>
    <row r="1317" spans="1:42" ht="15.2" customHeight="1" x14ac:dyDescent="0.15">
      <c r="A1317" s="21"/>
      <c r="B1317" s="21"/>
      <c r="C1317" s="21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  <c r="S1317" s="20"/>
      <c r="T1317" s="48"/>
      <c r="U1317" s="48"/>
      <c r="V1317" s="48"/>
      <c r="W1317" s="20"/>
      <c r="X1317" s="20"/>
      <c r="Y1317" s="20"/>
      <c r="Z1317" s="20"/>
      <c r="AA1317" s="20"/>
      <c r="AB1317" s="20"/>
      <c r="AC1317" s="20"/>
      <c r="AD1317" s="20"/>
      <c r="AE1317" s="20"/>
      <c r="AF1317" s="20"/>
      <c r="AG1317" s="20"/>
      <c r="AH1317" s="20"/>
      <c r="AI1317" s="20"/>
      <c r="AJ1317" s="20"/>
      <c r="AK1317" s="20"/>
      <c r="AL1317" s="20"/>
      <c r="AM1317" s="20"/>
      <c r="AN1317" s="20"/>
      <c r="AO1317" s="20"/>
      <c r="AP1317" s="20"/>
    </row>
    <row r="1318" spans="1:42" ht="15.2" customHeight="1" x14ac:dyDescent="0.15">
      <c r="A1318" s="21"/>
      <c r="B1318" s="21"/>
      <c r="C1318" s="21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  <c r="S1318" s="20"/>
      <c r="T1318" s="48"/>
      <c r="U1318" s="48"/>
      <c r="V1318" s="48"/>
      <c r="W1318" s="20"/>
      <c r="X1318" s="20"/>
      <c r="Y1318" s="20"/>
      <c r="Z1318" s="20"/>
      <c r="AA1318" s="20"/>
      <c r="AB1318" s="20"/>
      <c r="AC1318" s="20"/>
      <c r="AD1318" s="20"/>
      <c r="AE1318" s="20"/>
      <c r="AF1318" s="20"/>
      <c r="AG1318" s="20"/>
      <c r="AH1318" s="20"/>
      <c r="AI1318" s="20"/>
      <c r="AJ1318" s="20"/>
      <c r="AK1318" s="20"/>
      <c r="AL1318" s="20"/>
      <c r="AM1318" s="20"/>
      <c r="AN1318" s="20"/>
      <c r="AO1318" s="20"/>
      <c r="AP1318" s="20"/>
    </row>
    <row r="1319" spans="1:42" ht="15.2" customHeight="1" x14ac:dyDescent="0.15">
      <c r="A1319" s="21"/>
      <c r="B1319" s="21"/>
      <c r="C1319" s="21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48"/>
      <c r="U1319" s="48"/>
      <c r="V1319" s="48"/>
      <c r="W1319" s="20"/>
      <c r="X1319" s="20"/>
      <c r="Y1319" s="20"/>
      <c r="Z1319" s="20"/>
      <c r="AA1319" s="20"/>
      <c r="AB1319" s="20"/>
      <c r="AC1319" s="20"/>
      <c r="AD1319" s="20"/>
      <c r="AE1319" s="20"/>
      <c r="AF1319" s="20"/>
      <c r="AG1319" s="20"/>
      <c r="AH1319" s="20"/>
      <c r="AI1319" s="20"/>
      <c r="AJ1319" s="20"/>
      <c r="AK1319" s="20"/>
      <c r="AL1319" s="20"/>
      <c r="AM1319" s="20"/>
      <c r="AN1319" s="20"/>
      <c r="AO1319" s="20"/>
      <c r="AP1319" s="20"/>
    </row>
    <row r="1320" spans="1:42" ht="15.2" customHeight="1" x14ac:dyDescent="0.15">
      <c r="A1320" s="21"/>
      <c r="B1320" s="21"/>
      <c r="C1320" s="21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  <c r="S1320" s="20"/>
      <c r="T1320" s="48"/>
      <c r="U1320" s="48"/>
      <c r="V1320" s="48"/>
      <c r="W1320" s="20"/>
      <c r="X1320" s="20"/>
      <c r="Y1320" s="20"/>
      <c r="Z1320" s="20"/>
      <c r="AA1320" s="20"/>
      <c r="AB1320" s="20"/>
      <c r="AC1320" s="20"/>
      <c r="AD1320" s="20"/>
      <c r="AE1320" s="20"/>
      <c r="AF1320" s="20"/>
      <c r="AG1320" s="20"/>
      <c r="AH1320" s="20"/>
      <c r="AI1320" s="20"/>
      <c r="AJ1320" s="20"/>
      <c r="AK1320" s="20"/>
      <c r="AL1320" s="20"/>
      <c r="AM1320" s="20"/>
      <c r="AN1320" s="20"/>
      <c r="AO1320" s="20"/>
      <c r="AP1320" s="20"/>
    </row>
    <row r="1321" spans="1:42" ht="15.2" customHeight="1" x14ac:dyDescent="0.15">
      <c r="A1321" s="21"/>
      <c r="B1321" s="21"/>
      <c r="C1321" s="21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  <c r="S1321" s="20"/>
      <c r="T1321" s="48"/>
      <c r="U1321" s="48"/>
      <c r="V1321" s="48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20"/>
      <c r="AK1321" s="20"/>
      <c r="AL1321" s="20"/>
      <c r="AM1321" s="20"/>
      <c r="AN1321" s="20"/>
      <c r="AO1321" s="20"/>
      <c r="AP1321" s="20"/>
    </row>
    <row r="1322" spans="1:42" ht="15.2" customHeight="1" x14ac:dyDescent="0.15">
      <c r="A1322" s="21"/>
      <c r="B1322" s="21"/>
      <c r="C1322" s="21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  <c r="S1322" s="20"/>
      <c r="T1322" s="48"/>
      <c r="U1322" s="48"/>
      <c r="V1322" s="48"/>
      <c r="W1322" s="20"/>
      <c r="X1322" s="20"/>
      <c r="Y1322" s="20"/>
      <c r="Z1322" s="20"/>
      <c r="AA1322" s="20"/>
      <c r="AB1322" s="20"/>
      <c r="AC1322" s="20"/>
      <c r="AD1322" s="20"/>
      <c r="AE1322" s="20"/>
      <c r="AF1322" s="20"/>
      <c r="AG1322" s="20"/>
      <c r="AH1322" s="20"/>
      <c r="AI1322" s="20"/>
      <c r="AJ1322" s="20"/>
      <c r="AK1322" s="20"/>
      <c r="AL1322" s="20"/>
      <c r="AM1322" s="20"/>
      <c r="AN1322" s="20"/>
      <c r="AO1322" s="20"/>
      <c r="AP1322" s="20"/>
    </row>
    <row r="1323" spans="1:42" ht="15.2" customHeight="1" x14ac:dyDescent="0.15">
      <c r="A1323" s="21"/>
      <c r="B1323" s="21"/>
      <c r="C1323" s="21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  <c r="S1323" s="20"/>
      <c r="T1323" s="48"/>
      <c r="U1323" s="48"/>
      <c r="V1323" s="48"/>
      <c r="W1323" s="20"/>
      <c r="X1323" s="20"/>
      <c r="Y1323" s="20"/>
      <c r="Z1323" s="20"/>
      <c r="AA1323" s="20"/>
      <c r="AB1323" s="20"/>
      <c r="AC1323" s="20"/>
      <c r="AD1323" s="20"/>
      <c r="AE1323" s="20"/>
      <c r="AF1323" s="20"/>
      <c r="AG1323" s="20"/>
      <c r="AH1323" s="20"/>
      <c r="AI1323" s="20"/>
      <c r="AJ1323" s="20"/>
      <c r="AK1323" s="20"/>
      <c r="AL1323" s="20"/>
      <c r="AM1323" s="20"/>
      <c r="AN1323" s="20"/>
      <c r="AO1323" s="20"/>
      <c r="AP1323" s="20"/>
    </row>
    <row r="1324" spans="1:42" ht="15.2" customHeight="1" x14ac:dyDescent="0.15">
      <c r="A1324" s="21"/>
      <c r="B1324" s="21"/>
      <c r="C1324" s="21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  <c r="S1324" s="20"/>
      <c r="T1324" s="48"/>
      <c r="U1324" s="48"/>
      <c r="V1324" s="48"/>
      <c r="W1324" s="20"/>
      <c r="X1324" s="20"/>
      <c r="Y1324" s="20"/>
      <c r="Z1324" s="20"/>
      <c r="AA1324" s="20"/>
      <c r="AB1324" s="20"/>
      <c r="AC1324" s="20"/>
      <c r="AD1324" s="20"/>
      <c r="AE1324" s="20"/>
      <c r="AF1324" s="20"/>
      <c r="AG1324" s="20"/>
      <c r="AH1324" s="20"/>
      <c r="AI1324" s="20"/>
      <c r="AJ1324" s="20"/>
      <c r="AK1324" s="20"/>
      <c r="AL1324" s="20"/>
      <c r="AM1324" s="20"/>
      <c r="AN1324" s="20"/>
      <c r="AO1324" s="20"/>
      <c r="AP1324" s="20"/>
    </row>
    <row r="1325" spans="1:42" ht="15.2" customHeight="1" x14ac:dyDescent="0.15">
      <c r="A1325" s="21"/>
      <c r="B1325" s="21"/>
      <c r="C1325" s="21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  <c r="S1325" s="20"/>
      <c r="T1325" s="48"/>
      <c r="U1325" s="48"/>
      <c r="V1325" s="48"/>
      <c r="W1325" s="20"/>
      <c r="X1325" s="20"/>
      <c r="Y1325" s="20"/>
      <c r="Z1325" s="20"/>
      <c r="AA1325" s="20"/>
      <c r="AB1325" s="20"/>
      <c r="AC1325" s="20"/>
      <c r="AD1325" s="20"/>
      <c r="AE1325" s="20"/>
      <c r="AF1325" s="20"/>
      <c r="AG1325" s="20"/>
      <c r="AH1325" s="20"/>
      <c r="AI1325" s="20"/>
      <c r="AJ1325" s="20"/>
      <c r="AK1325" s="20"/>
      <c r="AL1325" s="20"/>
      <c r="AM1325" s="20"/>
      <c r="AN1325" s="20"/>
      <c r="AO1325" s="20"/>
      <c r="AP1325" s="20"/>
    </row>
    <row r="1326" spans="1:42" ht="15.2" customHeight="1" x14ac:dyDescent="0.15">
      <c r="A1326" s="21"/>
      <c r="B1326" s="21"/>
      <c r="C1326" s="21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48"/>
      <c r="U1326" s="48"/>
      <c r="V1326" s="48"/>
      <c r="W1326" s="20"/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20"/>
      <c r="AK1326" s="20"/>
      <c r="AL1326" s="20"/>
      <c r="AM1326" s="20"/>
      <c r="AN1326" s="20"/>
      <c r="AO1326" s="20"/>
      <c r="AP1326" s="20"/>
    </row>
    <row r="1327" spans="1:42" ht="15.2" customHeight="1" x14ac:dyDescent="0.15">
      <c r="A1327" s="21"/>
      <c r="B1327" s="21"/>
      <c r="C1327" s="21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48"/>
      <c r="U1327" s="48"/>
      <c r="V1327" s="48"/>
      <c r="W1327" s="20"/>
      <c r="X1327" s="20"/>
      <c r="Y1327" s="20"/>
      <c r="Z1327" s="20"/>
      <c r="AA1327" s="20"/>
      <c r="AB1327" s="20"/>
      <c r="AC1327" s="20"/>
      <c r="AD1327" s="20"/>
      <c r="AE1327" s="20"/>
      <c r="AF1327" s="20"/>
      <c r="AG1327" s="20"/>
      <c r="AH1327" s="20"/>
      <c r="AI1327" s="20"/>
      <c r="AJ1327" s="20"/>
      <c r="AK1327" s="20"/>
      <c r="AL1327" s="20"/>
      <c r="AM1327" s="20"/>
      <c r="AN1327" s="20"/>
      <c r="AO1327" s="20"/>
      <c r="AP1327" s="20"/>
    </row>
    <row r="1328" spans="1:42" ht="15.2" customHeight="1" x14ac:dyDescent="0.15">
      <c r="A1328" s="21"/>
      <c r="B1328" s="21"/>
      <c r="C1328" s="21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  <c r="S1328" s="20"/>
      <c r="T1328" s="48"/>
      <c r="U1328" s="48"/>
      <c r="V1328" s="48"/>
      <c r="W1328" s="20"/>
      <c r="X1328" s="20"/>
      <c r="Y1328" s="20"/>
      <c r="Z1328" s="20"/>
      <c r="AA1328" s="20"/>
      <c r="AB1328" s="20"/>
      <c r="AC1328" s="20"/>
      <c r="AD1328" s="20"/>
      <c r="AE1328" s="20"/>
      <c r="AF1328" s="20"/>
      <c r="AG1328" s="20"/>
      <c r="AH1328" s="20"/>
      <c r="AI1328" s="20"/>
      <c r="AJ1328" s="20"/>
      <c r="AK1328" s="20"/>
      <c r="AL1328" s="20"/>
      <c r="AM1328" s="20"/>
      <c r="AN1328" s="20"/>
      <c r="AO1328" s="20"/>
      <c r="AP1328" s="20"/>
    </row>
    <row r="1329" spans="1:42" ht="15.2" customHeight="1" x14ac:dyDescent="0.15">
      <c r="A1329" s="21"/>
      <c r="B1329" s="21"/>
      <c r="C1329" s="21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  <c r="S1329" s="20"/>
      <c r="T1329" s="48"/>
      <c r="U1329" s="48"/>
      <c r="V1329" s="48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  <c r="AL1329" s="20"/>
      <c r="AM1329" s="20"/>
      <c r="AN1329" s="20"/>
      <c r="AO1329" s="20"/>
      <c r="AP1329" s="20"/>
    </row>
    <row r="1330" spans="1:42" ht="15.2" customHeight="1" x14ac:dyDescent="0.15">
      <c r="A1330" s="21"/>
      <c r="B1330" s="21"/>
      <c r="C1330" s="21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  <c r="S1330" s="20"/>
      <c r="T1330" s="48"/>
      <c r="U1330" s="48"/>
      <c r="V1330" s="48"/>
      <c r="W1330" s="20"/>
      <c r="X1330" s="20"/>
      <c r="Y1330" s="20"/>
      <c r="Z1330" s="20"/>
      <c r="AA1330" s="20"/>
      <c r="AB1330" s="20"/>
      <c r="AC1330" s="20"/>
      <c r="AD1330" s="20"/>
      <c r="AE1330" s="20"/>
      <c r="AF1330" s="20"/>
      <c r="AG1330" s="20"/>
      <c r="AH1330" s="20"/>
      <c r="AI1330" s="20"/>
      <c r="AJ1330" s="20"/>
      <c r="AK1330" s="20"/>
      <c r="AL1330" s="20"/>
      <c r="AM1330" s="20"/>
      <c r="AN1330" s="20"/>
      <c r="AO1330" s="20"/>
      <c r="AP1330" s="20"/>
    </row>
    <row r="1331" spans="1:42" ht="15.2" customHeight="1" x14ac:dyDescent="0.15">
      <c r="A1331" s="21"/>
      <c r="B1331" s="21"/>
      <c r="C1331" s="21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  <c r="S1331" s="20"/>
      <c r="T1331" s="48"/>
      <c r="U1331" s="48"/>
      <c r="V1331" s="48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20"/>
      <c r="AJ1331" s="20"/>
      <c r="AK1331" s="20"/>
      <c r="AL1331" s="20"/>
      <c r="AM1331" s="20"/>
      <c r="AN1331" s="20"/>
      <c r="AO1331" s="20"/>
      <c r="AP1331" s="20"/>
    </row>
    <row r="1332" spans="1:42" ht="15.2" customHeight="1" x14ac:dyDescent="0.15">
      <c r="A1332" s="21"/>
      <c r="B1332" s="21"/>
      <c r="C1332" s="21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  <c r="S1332" s="20"/>
      <c r="T1332" s="48"/>
      <c r="U1332" s="48"/>
      <c r="V1332" s="48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20"/>
      <c r="AK1332" s="20"/>
      <c r="AL1332" s="20"/>
      <c r="AM1332" s="20"/>
      <c r="AN1332" s="20"/>
      <c r="AO1332" s="20"/>
      <c r="AP1332" s="20"/>
    </row>
    <row r="1333" spans="1:42" ht="15.2" customHeight="1" x14ac:dyDescent="0.15">
      <c r="A1333" s="21"/>
      <c r="B1333" s="21"/>
      <c r="C1333" s="21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  <c r="S1333" s="20"/>
      <c r="T1333" s="48"/>
      <c r="U1333" s="48"/>
      <c r="V1333" s="48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20"/>
      <c r="AK1333" s="20"/>
      <c r="AL1333" s="20"/>
      <c r="AM1333" s="20"/>
      <c r="AN1333" s="20"/>
      <c r="AO1333" s="20"/>
      <c r="AP1333" s="20"/>
    </row>
    <row r="1334" spans="1:42" ht="15.2" customHeight="1" x14ac:dyDescent="0.15">
      <c r="A1334" s="21"/>
      <c r="B1334" s="21"/>
      <c r="C1334" s="21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  <c r="S1334" s="20"/>
      <c r="T1334" s="48"/>
      <c r="U1334" s="48"/>
      <c r="V1334" s="48"/>
      <c r="W1334" s="20"/>
      <c r="X1334" s="20"/>
      <c r="Y1334" s="20"/>
      <c r="Z1334" s="20"/>
      <c r="AA1334" s="20"/>
      <c r="AB1334" s="20"/>
      <c r="AC1334" s="20"/>
      <c r="AD1334" s="20"/>
      <c r="AE1334" s="20"/>
      <c r="AF1334" s="20"/>
      <c r="AG1334" s="20"/>
      <c r="AH1334" s="20"/>
      <c r="AI1334" s="20"/>
      <c r="AJ1334" s="20"/>
      <c r="AK1334" s="20"/>
      <c r="AL1334" s="20"/>
      <c r="AM1334" s="20"/>
      <c r="AN1334" s="20"/>
      <c r="AO1334" s="20"/>
      <c r="AP1334" s="20"/>
    </row>
    <row r="1335" spans="1:42" ht="15.2" customHeight="1" x14ac:dyDescent="0.15">
      <c r="A1335" s="21"/>
      <c r="B1335" s="21"/>
      <c r="C1335" s="21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  <c r="S1335" s="20"/>
      <c r="T1335" s="48"/>
      <c r="U1335" s="48"/>
      <c r="V1335" s="48"/>
      <c r="W1335" s="20"/>
      <c r="X1335" s="20"/>
      <c r="Y1335" s="20"/>
      <c r="Z1335" s="20"/>
      <c r="AA1335" s="20"/>
      <c r="AB1335" s="20"/>
      <c r="AC1335" s="20"/>
      <c r="AD1335" s="20"/>
      <c r="AE1335" s="20"/>
      <c r="AF1335" s="20"/>
      <c r="AG1335" s="20"/>
      <c r="AH1335" s="20"/>
      <c r="AI1335" s="20"/>
      <c r="AJ1335" s="20"/>
      <c r="AK1335" s="20"/>
      <c r="AL1335" s="20"/>
      <c r="AM1335" s="20"/>
      <c r="AN1335" s="20"/>
      <c r="AO1335" s="20"/>
      <c r="AP1335" s="20"/>
    </row>
    <row r="1336" spans="1:42" ht="15.2" customHeight="1" x14ac:dyDescent="0.15">
      <c r="A1336" s="21"/>
      <c r="B1336" s="21"/>
      <c r="C1336" s="21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48"/>
      <c r="U1336" s="48"/>
      <c r="V1336" s="48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20"/>
      <c r="AM1336" s="20"/>
      <c r="AN1336" s="20"/>
      <c r="AO1336" s="20"/>
      <c r="AP1336" s="20"/>
    </row>
    <row r="1337" spans="1:42" ht="15.2" customHeight="1" x14ac:dyDescent="0.15">
      <c r="A1337" s="21"/>
      <c r="B1337" s="21"/>
      <c r="C1337" s="21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48"/>
      <c r="U1337" s="48"/>
      <c r="V1337" s="48"/>
      <c r="W1337" s="20"/>
      <c r="X1337" s="20"/>
      <c r="Y1337" s="20"/>
      <c r="Z1337" s="20"/>
      <c r="AA1337" s="20"/>
      <c r="AB1337" s="20"/>
      <c r="AC1337" s="20"/>
      <c r="AD1337" s="20"/>
      <c r="AE1337" s="20"/>
      <c r="AF1337" s="20"/>
      <c r="AG1337" s="20"/>
      <c r="AH1337" s="20"/>
      <c r="AI1337" s="20"/>
      <c r="AJ1337" s="20"/>
      <c r="AK1337" s="20"/>
      <c r="AL1337" s="20"/>
      <c r="AM1337" s="20"/>
      <c r="AN1337" s="20"/>
      <c r="AO1337" s="20"/>
      <c r="AP1337" s="20"/>
    </row>
    <row r="1338" spans="1:42" ht="15.2" customHeight="1" x14ac:dyDescent="0.15">
      <c r="A1338" s="21"/>
      <c r="B1338" s="21"/>
      <c r="C1338" s="21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  <c r="S1338" s="20"/>
      <c r="T1338" s="48"/>
      <c r="U1338" s="48"/>
      <c r="V1338" s="48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20"/>
      <c r="AK1338" s="20"/>
      <c r="AL1338" s="20"/>
      <c r="AM1338" s="20"/>
      <c r="AN1338" s="20"/>
      <c r="AO1338" s="20"/>
      <c r="AP1338" s="20"/>
    </row>
    <row r="1339" spans="1:42" ht="15.2" customHeight="1" x14ac:dyDescent="0.15">
      <c r="A1339" s="21"/>
      <c r="B1339" s="21"/>
      <c r="C1339" s="21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  <c r="S1339" s="20"/>
      <c r="T1339" s="48"/>
      <c r="U1339" s="48"/>
      <c r="V1339" s="48"/>
      <c r="W1339" s="20"/>
      <c r="X1339" s="20"/>
      <c r="Y1339" s="20"/>
      <c r="Z1339" s="20"/>
      <c r="AA1339" s="20"/>
      <c r="AB1339" s="20"/>
      <c r="AC1339" s="20"/>
      <c r="AD1339" s="20"/>
      <c r="AE1339" s="20"/>
      <c r="AF1339" s="20"/>
      <c r="AG1339" s="20"/>
      <c r="AH1339" s="20"/>
      <c r="AI1339" s="20"/>
      <c r="AJ1339" s="20"/>
      <c r="AK1339" s="20"/>
      <c r="AL1339" s="20"/>
      <c r="AM1339" s="20"/>
      <c r="AN1339" s="20"/>
      <c r="AO1339" s="20"/>
      <c r="AP1339" s="20"/>
    </row>
    <row r="1340" spans="1:42" ht="15.2" customHeight="1" x14ac:dyDescent="0.15">
      <c r="A1340" s="21"/>
      <c r="B1340" s="21"/>
      <c r="C1340" s="21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  <c r="S1340" s="20"/>
      <c r="T1340" s="48"/>
      <c r="U1340" s="48"/>
      <c r="V1340" s="48"/>
      <c r="W1340" s="20"/>
      <c r="X1340" s="20"/>
      <c r="Y1340" s="20"/>
      <c r="Z1340" s="20"/>
      <c r="AA1340" s="20"/>
      <c r="AB1340" s="20"/>
      <c r="AC1340" s="20"/>
      <c r="AD1340" s="20"/>
      <c r="AE1340" s="20"/>
      <c r="AF1340" s="20"/>
      <c r="AG1340" s="20"/>
      <c r="AH1340" s="20"/>
      <c r="AI1340" s="20"/>
      <c r="AJ1340" s="20"/>
      <c r="AK1340" s="20"/>
      <c r="AL1340" s="20"/>
      <c r="AM1340" s="20"/>
      <c r="AN1340" s="20"/>
      <c r="AO1340" s="20"/>
      <c r="AP1340" s="20"/>
    </row>
    <row r="1341" spans="1:42" ht="15.2" customHeight="1" x14ac:dyDescent="0.15">
      <c r="A1341" s="21"/>
      <c r="B1341" s="21"/>
      <c r="C1341" s="21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48"/>
      <c r="U1341" s="48"/>
      <c r="V1341" s="48"/>
      <c r="W1341" s="20"/>
      <c r="X1341" s="20"/>
      <c r="Y1341" s="20"/>
      <c r="Z1341" s="20"/>
      <c r="AA1341" s="20"/>
      <c r="AB1341" s="20"/>
      <c r="AC1341" s="20"/>
      <c r="AD1341" s="20"/>
      <c r="AE1341" s="20"/>
      <c r="AF1341" s="20"/>
      <c r="AG1341" s="20"/>
      <c r="AH1341" s="20"/>
      <c r="AI1341" s="20"/>
      <c r="AJ1341" s="20"/>
      <c r="AK1341" s="20"/>
      <c r="AL1341" s="20"/>
      <c r="AM1341" s="20"/>
      <c r="AN1341" s="20"/>
      <c r="AO1341" s="20"/>
      <c r="AP1341" s="20"/>
    </row>
    <row r="1342" spans="1:42" ht="15.2" customHeight="1" x14ac:dyDescent="0.15">
      <c r="A1342" s="21"/>
      <c r="B1342" s="21"/>
      <c r="C1342" s="21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  <c r="S1342" s="20"/>
      <c r="T1342" s="48"/>
      <c r="U1342" s="48"/>
      <c r="V1342" s="48"/>
      <c r="W1342" s="20"/>
      <c r="X1342" s="20"/>
      <c r="Y1342" s="20"/>
      <c r="Z1342" s="20"/>
      <c r="AA1342" s="20"/>
      <c r="AB1342" s="20"/>
      <c r="AC1342" s="20"/>
      <c r="AD1342" s="20"/>
      <c r="AE1342" s="20"/>
      <c r="AF1342" s="20"/>
      <c r="AG1342" s="20"/>
      <c r="AH1342" s="20"/>
      <c r="AI1342" s="20"/>
      <c r="AJ1342" s="20"/>
      <c r="AK1342" s="20"/>
      <c r="AL1342" s="20"/>
      <c r="AM1342" s="20"/>
      <c r="AN1342" s="20"/>
      <c r="AO1342" s="20"/>
      <c r="AP1342" s="20"/>
    </row>
    <row r="1343" spans="1:42" ht="15.2" customHeight="1" x14ac:dyDescent="0.15">
      <c r="A1343" s="21"/>
      <c r="B1343" s="21"/>
      <c r="C1343" s="21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  <c r="S1343" s="20"/>
      <c r="T1343" s="48"/>
      <c r="U1343" s="48"/>
      <c r="V1343" s="48"/>
      <c r="W1343" s="20"/>
      <c r="X1343" s="20"/>
      <c r="Y1343" s="20"/>
      <c r="Z1343" s="20"/>
      <c r="AA1343" s="20"/>
      <c r="AB1343" s="20"/>
      <c r="AC1343" s="20"/>
      <c r="AD1343" s="20"/>
      <c r="AE1343" s="20"/>
      <c r="AF1343" s="20"/>
      <c r="AG1343" s="20"/>
      <c r="AH1343" s="20"/>
      <c r="AI1343" s="20"/>
      <c r="AJ1343" s="20"/>
      <c r="AK1343" s="20"/>
      <c r="AL1343" s="20"/>
      <c r="AM1343" s="20"/>
      <c r="AN1343" s="20"/>
      <c r="AO1343" s="20"/>
      <c r="AP1343" s="20"/>
    </row>
    <row r="1344" spans="1:42" ht="15.2" customHeight="1" x14ac:dyDescent="0.15">
      <c r="A1344" s="21"/>
      <c r="B1344" s="21"/>
      <c r="C1344" s="21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48"/>
      <c r="U1344" s="48"/>
      <c r="V1344" s="48"/>
      <c r="W1344" s="20"/>
      <c r="X1344" s="20"/>
      <c r="Y1344" s="20"/>
      <c r="Z1344" s="20"/>
      <c r="AA1344" s="20"/>
      <c r="AB1344" s="20"/>
      <c r="AC1344" s="20"/>
      <c r="AD1344" s="20"/>
      <c r="AE1344" s="20"/>
      <c r="AF1344" s="20"/>
      <c r="AG1344" s="20"/>
      <c r="AH1344" s="20"/>
      <c r="AI1344" s="20"/>
      <c r="AJ1344" s="20"/>
      <c r="AK1344" s="20"/>
      <c r="AL1344" s="20"/>
      <c r="AM1344" s="20"/>
      <c r="AN1344" s="20"/>
      <c r="AO1344" s="20"/>
      <c r="AP1344" s="20"/>
    </row>
    <row r="1345" spans="1:42" ht="15.2" customHeight="1" x14ac:dyDescent="0.15">
      <c r="A1345" s="21"/>
      <c r="B1345" s="21"/>
      <c r="C1345" s="21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  <c r="S1345" s="20"/>
      <c r="T1345" s="48"/>
      <c r="U1345" s="48"/>
      <c r="V1345" s="48"/>
      <c r="W1345" s="20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0"/>
      <c r="AI1345" s="20"/>
      <c r="AJ1345" s="20"/>
      <c r="AK1345" s="20"/>
      <c r="AL1345" s="20"/>
      <c r="AM1345" s="20"/>
      <c r="AN1345" s="20"/>
      <c r="AO1345" s="20"/>
      <c r="AP1345" s="20"/>
    </row>
    <row r="1346" spans="1:42" ht="15.2" customHeight="1" x14ac:dyDescent="0.15">
      <c r="A1346" s="21"/>
      <c r="B1346" s="21"/>
      <c r="C1346" s="21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  <c r="S1346" s="20"/>
      <c r="T1346" s="48"/>
      <c r="U1346" s="48"/>
      <c r="V1346" s="48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0"/>
      <c r="AJ1346" s="20"/>
      <c r="AK1346" s="20"/>
      <c r="AL1346" s="20"/>
      <c r="AM1346" s="20"/>
      <c r="AN1346" s="20"/>
      <c r="AO1346" s="20"/>
      <c r="AP1346" s="20"/>
    </row>
    <row r="1347" spans="1:42" ht="15.2" customHeight="1" x14ac:dyDescent="0.15">
      <c r="A1347" s="21"/>
      <c r="B1347" s="21"/>
      <c r="C1347" s="21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48"/>
      <c r="U1347" s="48"/>
      <c r="V1347" s="48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20"/>
      <c r="AJ1347" s="20"/>
      <c r="AK1347" s="20"/>
      <c r="AL1347" s="20"/>
      <c r="AM1347" s="20"/>
      <c r="AN1347" s="20"/>
      <c r="AO1347" s="20"/>
      <c r="AP1347" s="20"/>
    </row>
    <row r="1348" spans="1:42" ht="15.2" customHeight="1" x14ac:dyDescent="0.15">
      <c r="A1348" s="21"/>
      <c r="B1348" s="21"/>
      <c r="C1348" s="21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  <c r="S1348" s="20"/>
      <c r="T1348" s="48"/>
      <c r="U1348" s="48"/>
      <c r="V1348" s="48"/>
      <c r="W1348" s="20"/>
      <c r="X1348" s="20"/>
      <c r="Y1348" s="20"/>
      <c r="Z1348" s="20"/>
      <c r="AA1348" s="20"/>
      <c r="AB1348" s="20"/>
      <c r="AC1348" s="20"/>
      <c r="AD1348" s="20"/>
      <c r="AE1348" s="20"/>
      <c r="AF1348" s="20"/>
      <c r="AG1348" s="20"/>
      <c r="AH1348" s="20"/>
      <c r="AI1348" s="20"/>
      <c r="AJ1348" s="20"/>
      <c r="AK1348" s="20"/>
      <c r="AL1348" s="20"/>
      <c r="AM1348" s="20"/>
      <c r="AN1348" s="20"/>
      <c r="AO1348" s="20"/>
      <c r="AP1348" s="20"/>
    </row>
    <row r="1349" spans="1:42" ht="15.2" customHeight="1" x14ac:dyDescent="0.15">
      <c r="A1349" s="21"/>
      <c r="B1349" s="21"/>
      <c r="C1349" s="21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48"/>
      <c r="U1349" s="48"/>
      <c r="V1349" s="48"/>
      <c r="W1349" s="20"/>
      <c r="X1349" s="20"/>
      <c r="Y1349" s="20"/>
      <c r="Z1349" s="20"/>
      <c r="AA1349" s="20"/>
      <c r="AB1349" s="20"/>
      <c r="AC1349" s="20"/>
      <c r="AD1349" s="20"/>
      <c r="AE1349" s="20"/>
      <c r="AF1349" s="20"/>
      <c r="AG1349" s="20"/>
      <c r="AH1349" s="20"/>
      <c r="AI1349" s="20"/>
      <c r="AJ1349" s="20"/>
      <c r="AK1349" s="20"/>
      <c r="AL1349" s="20"/>
      <c r="AM1349" s="20"/>
      <c r="AN1349" s="20"/>
      <c r="AO1349" s="20"/>
      <c r="AP1349" s="20"/>
    </row>
    <row r="1350" spans="1:42" ht="15.2" customHeight="1" x14ac:dyDescent="0.15">
      <c r="A1350" s="21"/>
      <c r="B1350" s="21"/>
      <c r="C1350" s="21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48"/>
      <c r="U1350" s="48"/>
      <c r="V1350" s="48"/>
      <c r="W1350" s="20"/>
      <c r="X1350" s="20"/>
      <c r="Y1350" s="20"/>
      <c r="Z1350" s="20"/>
      <c r="AA1350" s="20"/>
      <c r="AB1350" s="20"/>
      <c r="AC1350" s="20"/>
      <c r="AD1350" s="20"/>
      <c r="AE1350" s="20"/>
      <c r="AF1350" s="20"/>
      <c r="AG1350" s="20"/>
      <c r="AH1350" s="20"/>
      <c r="AI1350" s="20"/>
      <c r="AJ1350" s="20"/>
      <c r="AK1350" s="20"/>
      <c r="AL1350" s="20"/>
      <c r="AM1350" s="20"/>
      <c r="AN1350" s="20"/>
      <c r="AO1350" s="20"/>
      <c r="AP1350" s="20"/>
    </row>
    <row r="1351" spans="1:42" ht="15.2" customHeight="1" x14ac:dyDescent="0.15">
      <c r="A1351" s="21"/>
      <c r="B1351" s="21"/>
      <c r="C1351" s="21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48"/>
      <c r="U1351" s="48"/>
      <c r="V1351" s="48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20"/>
      <c r="AJ1351" s="20"/>
      <c r="AK1351" s="20"/>
      <c r="AL1351" s="20"/>
      <c r="AM1351" s="20"/>
      <c r="AN1351" s="20"/>
      <c r="AO1351" s="20"/>
      <c r="AP1351" s="20"/>
    </row>
    <row r="1352" spans="1:42" ht="15.2" customHeight="1" x14ac:dyDescent="0.15">
      <c r="A1352" s="21"/>
      <c r="B1352" s="21"/>
      <c r="C1352" s="21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  <c r="S1352" s="20"/>
      <c r="T1352" s="48"/>
      <c r="U1352" s="48"/>
      <c r="V1352" s="48"/>
      <c r="W1352" s="20"/>
      <c r="X1352" s="20"/>
      <c r="Y1352" s="20"/>
      <c r="Z1352" s="20"/>
      <c r="AA1352" s="20"/>
      <c r="AB1352" s="20"/>
      <c r="AC1352" s="20"/>
      <c r="AD1352" s="20"/>
      <c r="AE1352" s="20"/>
      <c r="AF1352" s="20"/>
      <c r="AG1352" s="20"/>
      <c r="AH1352" s="20"/>
      <c r="AI1352" s="20"/>
      <c r="AJ1352" s="20"/>
      <c r="AK1352" s="20"/>
      <c r="AL1352" s="20"/>
      <c r="AM1352" s="20"/>
      <c r="AN1352" s="20"/>
      <c r="AO1352" s="20"/>
      <c r="AP1352" s="20"/>
    </row>
    <row r="1353" spans="1:42" ht="15.2" customHeight="1" x14ac:dyDescent="0.15">
      <c r="A1353" s="21"/>
      <c r="B1353" s="21"/>
      <c r="C1353" s="21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48"/>
      <c r="U1353" s="48"/>
      <c r="V1353" s="48"/>
      <c r="W1353" s="20"/>
      <c r="X1353" s="20"/>
      <c r="Y1353" s="20"/>
      <c r="Z1353" s="20"/>
      <c r="AA1353" s="20"/>
      <c r="AB1353" s="20"/>
      <c r="AC1353" s="20"/>
      <c r="AD1353" s="20"/>
      <c r="AE1353" s="20"/>
      <c r="AF1353" s="20"/>
      <c r="AG1353" s="20"/>
      <c r="AH1353" s="20"/>
      <c r="AI1353" s="20"/>
      <c r="AJ1353" s="20"/>
      <c r="AK1353" s="20"/>
      <c r="AL1353" s="20"/>
      <c r="AM1353" s="20"/>
      <c r="AN1353" s="20"/>
      <c r="AO1353" s="20"/>
      <c r="AP1353" s="20"/>
    </row>
    <row r="1354" spans="1:42" ht="15.2" customHeight="1" x14ac:dyDescent="0.15">
      <c r="A1354" s="21"/>
      <c r="B1354" s="21"/>
      <c r="C1354" s="21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  <c r="S1354" s="20"/>
      <c r="T1354" s="48"/>
      <c r="U1354" s="48"/>
      <c r="V1354" s="48"/>
      <c r="W1354" s="20"/>
      <c r="X1354" s="20"/>
      <c r="Y1354" s="20"/>
      <c r="Z1354" s="20"/>
      <c r="AA1354" s="20"/>
      <c r="AB1354" s="20"/>
      <c r="AC1354" s="20"/>
      <c r="AD1354" s="20"/>
      <c r="AE1354" s="20"/>
      <c r="AF1354" s="20"/>
      <c r="AG1354" s="20"/>
      <c r="AH1354" s="20"/>
      <c r="AI1354" s="20"/>
      <c r="AJ1354" s="20"/>
      <c r="AK1354" s="20"/>
      <c r="AL1354" s="20"/>
      <c r="AM1354" s="20"/>
      <c r="AN1354" s="20"/>
      <c r="AO1354" s="20"/>
      <c r="AP1354" s="20"/>
    </row>
    <row r="1355" spans="1:42" ht="15.2" customHeight="1" x14ac:dyDescent="0.15">
      <c r="A1355" s="21"/>
      <c r="B1355" s="21"/>
      <c r="C1355" s="21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  <c r="S1355" s="20"/>
      <c r="T1355" s="48"/>
      <c r="U1355" s="48"/>
      <c r="V1355" s="48"/>
      <c r="W1355" s="20"/>
      <c r="X1355" s="20"/>
      <c r="Y1355" s="20"/>
      <c r="Z1355" s="20"/>
      <c r="AA1355" s="20"/>
      <c r="AB1355" s="20"/>
      <c r="AC1355" s="20"/>
      <c r="AD1355" s="20"/>
      <c r="AE1355" s="20"/>
      <c r="AF1355" s="20"/>
      <c r="AG1355" s="20"/>
      <c r="AH1355" s="20"/>
      <c r="AI1355" s="20"/>
      <c r="AJ1355" s="20"/>
      <c r="AK1355" s="20"/>
      <c r="AL1355" s="20"/>
      <c r="AM1355" s="20"/>
      <c r="AN1355" s="20"/>
      <c r="AO1355" s="20"/>
      <c r="AP1355" s="20"/>
    </row>
    <row r="1356" spans="1:42" ht="15.2" customHeight="1" x14ac:dyDescent="0.15">
      <c r="A1356" s="21"/>
      <c r="B1356" s="21"/>
      <c r="C1356" s="21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48"/>
      <c r="U1356" s="48"/>
      <c r="V1356" s="48"/>
      <c r="W1356" s="20"/>
      <c r="X1356" s="20"/>
      <c r="Y1356" s="20"/>
      <c r="Z1356" s="20"/>
      <c r="AA1356" s="20"/>
      <c r="AB1356" s="20"/>
      <c r="AC1356" s="20"/>
      <c r="AD1356" s="20"/>
      <c r="AE1356" s="20"/>
      <c r="AF1356" s="20"/>
      <c r="AG1356" s="20"/>
      <c r="AH1356" s="20"/>
      <c r="AI1356" s="20"/>
      <c r="AJ1356" s="20"/>
      <c r="AK1356" s="20"/>
      <c r="AL1356" s="20"/>
      <c r="AM1356" s="20"/>
      <c r="AN1356" s="20"/>
      <c r="AO1356" s="20"/>
      <c r="AP1356" s="20"/>
    </row>
    <row r="1357" spans="1:42" ht="15.2" customHeight="1" x14ac:dyDescent="0.15">
      <c r="A1357" s="21"/>
      <c r="B1357" s="21"/>
      <c r="C1357" s="21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48"/>
      <c r="U1357" s="48"/>
      <c r="V1357" s="48"/>
      <c r="W1357" s="20"/>
      <c r="X1357" s="20"/>
      <c r="Y1357" s="20"/>
      <c r="Z1357" s="20"/>
      <c r="AA1357" s="20"/>
      <c r="AB1357" s="20"/>
      <c r="AC1357" s="20"/>
      <c r="AD1357" s="20"/>
      <c r="AE1357" s="20"/>
      <c r="AF1357" s="20"/>
      <c r="AG1357" s="20"/>
      <c r="AH1357" s="20"/>
      <c r="AI1357" s="20"/>
      <c r="AJ1357" s="20"/>
      <c r="AK1357" s="20"/>
      <c r="AL1357" s="20"/>
      <c r="AM1357" s="20"/>
      <c r="AN1357" s="20"/>
      <c r="AO1357" s="20"/>
      <c r="AP1357" s="20"/>
    </row>
    <row r="1358" spans="1:42" ht="15.2" customHeight="1" x14ac:dyDescent="0.15">
      <c r="A1358" s="21"/>
      <c r="B1358" s="21"/>
      <c r="C1358" s="21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48"/>
      <c r="U1358" s="48"/>
      <c r="V1358" s="48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20"/>
      <c r="AK1358" s="20"/>
      <c r="AL1358" s="20"/>
      <c r="AM1358" s="20"/>
      <c r="AN1358" s="20"/>
      <c r="AO1358" s="20"/>
      <c r="AP1358" s="20"/>
    </row>
    <row r="1359" spans="1:42" ht="15.2" customHeight="1" x14ac:dyDescent="0.15">
      <c r="A1359" s="21"/>
      <c r="B1359" s="21"/>
      <c r="C1359" s="21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48"/>
      <c r="U1359" s="48"/>
      <c r="V1359" s="48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20"/>
      <c r="AJ1359" s="20"/>
      <c r="AK1359" s="20"/>
      <c r="AL1359" s="20"/>
      <c r="AM1359" s="20"/>
      <c r="AN1359" s="20"/>
      <c r="AO1359" s="20"/>
      <c r="AP1359" s="20"/>
    </row>
    <row r="1360" spans="1:42" ht="15.2" customHeight="1" x14ac:dyDescent="0.15">
      <c r="A1360" s="21"/>
      <c r="B1360" s="21"/>
      <c r="C1360" s="21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0"/>
      <c r="T1360" s="48"/>
      <c r="U1360" s="48"/>
      <c r="V1360" s="48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  <c r="AG1360" s="20"/>
      <c r="AH1360" s="20"/>
      <c r="AI1360" s="20"/>
      <c r="AJ1360" s="20"/>
      <c r="AK1360" s="20"/>
      <c r="AL1360" s="20"/>
      <c r="AM1360" s="20"/>
      <c r="AN1360" s="20"/>
      <c r="AO1360" s="20"/>
      <c r="AP1360" s="20"/>
    </row>
    <row r="1361" spans="1:42" ht="15.2" customHeight="1" x14ac:dyDescent="0.15">
      <c r="A1361" s="21"/>
      <c r="B1361" s="21"/>
      <c r="C1361" s="21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48"/>
      <c r="U1361" s="48"/>
      <c r="V1361" s="48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20"/>
      <c r="AJ1361" s="20"/>
      <c r="AK1361" s="20"/>
      <c r="AL1361" s="20"/>
      <c r="AM1361" s="20"/>
      <c r="AN1361" s="20"/>
      <c r="AO1361" s="20"/>
      <c r="AP1361" s="20"/>
    </row>
    <row r="1362" spans="1:42" ht="15.2" customHeight="1" x14ac:dyDescent="0.15">
      <c r="A1362" s="21"/>
      <c r="B1362" s="21"/>
      <c r="C1362" s="21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48"/>
      <c r="U1362" s="48"/>
      <c r="V1362" s="48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  <c r="AG1362" s="20"/>
      <c r="AH1362" s="20"/>
      <c r="AI1362" s="20"/>
      <c r="AJ1362" s="20"/>
      <c r="AK1362" s="20"/>
      <c r="AL1362" s="20"/>
      <c r="AM1362" s="20"/>
      <c r="AN1362" s="20"/>
      <c r="AO1362" s="20"/>
      <c r="AP1362" s="20"/>
    </row>
    <row r="1363" spans="1:42" ht="15.2" customHeight="1" x14ac:dyDescent="0.15">
      <c r="A1363" s="21"/>
      <c r="B1363" s="21"/>
      <c r="C1363" s="21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48"/>
      <c r="U1363" s="48"/>
      <c r="V1363" s="48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20"/>
      <c r="AG1363" s="20"/>
      <c r="AH1363" s="20"/>
      <c r="AI1363" s="20"/>
      <c r="AJ1363" s="20"/>
      <c r="AK1363" s="20"/>
      <c r="AL1363" s="20"/>
      <c r="AM1363" s="20"/>
      <c r="AN1363" s="20"/>
      <c r="AO1363" s="20"/>
      <c r="AP1363" s="20"/>
    </row>
    <row r="1364" spans="1:42" ht="15.2" customHeight="1" x14ac:dyDescent="0.15">
      <c r="A1364" s="21"/>
      <c r="B1364" s="21"/>
      <c r="C1364" s="21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  <c r="S1364" s="20"/>
      <c r="T1364" s="48"/>
      <c r="U1364" s="48"/>
      <c r="V1364" s="48"/>
      <c r="W1364" s="20"/>
      <c r="X1364" s="20"/>
      <c r="Y1364" s="20"/>
      <c r="Z1364" s="20"/>
      <c r="AA1364" s="20"/>
      <c r="AB1364" s="20"/>
      <c r="AC1364" s="20"/>
      <c r="AD1364" s="20"/>
      <c r="AE1364" s="20"/>
      <c r="AF1364" s="20"/>
      <c r="AG1364" s="20"/>
      <c r="AH1364" s="20"/>
      <c r="AI1364" s="20"/>
      <c r="AJ1364" s="20"/>
      <c r="AK1364" s="20"/>
      <c r="AL1364" s="20"/>
      <c r="AM1364" s="20"/>
      <c r="AN1364" s="20"/>
      <c r="AO1364" s="20"/>
      <c r="AP1364" s="20"/>
    </row>
    <row r="1365" spans="1:42" ht="15.2" customHeight="1" x14ac:dyDescent="0.15">
      <c r="A1365" s="21"/>
      <c r="B1365" s="21"/>
      <c r="C1365" s="21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48"/>
      <c r="U1365" s="48"/>
      <c r="V1365" s="48"/>
      <c r="W1365" s="20"/>
      <c r="X1365" s="20"/>
      <c r="Y1365" s="20"/>
      <c r="Z1365" s="20"/>
      <c r="AA1365" s="20"/>
      <c r="AB1365" s="20"/>
      <c r="AC1365" s="20"/>
      <c r="AD1365" s="20"/>
      <c r="AE1365" s="20"/>
      <c r="AF1365" s="20"/>
      <c r="AG1365" s="20"/>
      <c r="AH1365" s="20"/>
      <c r="AI1365" s="20"/>
      <c r="AJ1365" s="20"/>
      <c r="AK1365" s="20"/>
      <c r="AL1365" s="20"/>
      <c r="AM1365" s="20"/>
      <c r="AN1365" s="20"/>
      <c r="AO1365" s="20"/>
      <c r="AP1365" s="20"/>
    </row>
    <row r="1366" spans="1:42" ht="15.2" customHeight="1" x14ac:dyDescent="0.15">
      <c r="A1366" s="21"/>
      <c r="B1366" s="21"/>
      <c r="C1366" s="21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  <c r="S1366" s="20"/>
      <c r="T1366" s="48"/>
      <c r="U1366" s="48"/>
      <c r="V1366" s="48"/>
      <c r="W1366" s="20"/>
      <c r="X1366" s="20"/>
      <c r="Y1366" s="20"/>
      <c r="Z1366" s="20"/>
      <c r="AA1366" s="20"/>
      <c r="AB1366" s="20"/>
      <c r="AC1366" s="20"/>
      <c r="AD1366" s="20"/>
      <c r="AE1366" s="20"/>
      <c r="AF1366" s="20"/>
      <c r="AG1366" s="20"/>
      <c r="AH1366" s="20"/>
      <c r="AI1366" s="20"/>
      <c r="AJ1366" s="20"/>
      <c r="AK1366" s="20"/>
      <c r="AL1366" s="20"/>
      <c r="AM1366" s="20"/>
      <c r="AN1366" s="20"/>
      <c r="AO1366" s="20"/>
      <c r="AP1366" s="20"/>
    </row>
    <row r="1367" spans="1:42" ht="15.2" customHeight="1" x14ac:dyDescent="0.15">
      <c r="A1367" s="21"/>
      <c r="B1367" s="21"/>
      <c r="C1367" s="21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  <c r="S1367" s="20"/>
      <c r="T1367" s="48"/>
      <c r="U1367" s="48"/>
      <c r="V1367" s="48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20"/>
      <c r="AJ1367" s="20"/>
      <c r="AK1367" s="20"/>
      <c r="AL1367" s="20"/>
      <c r="AM1367" s="20"/>
      <c r="AN1367" s="20"/>
      <c r="AO1367" s="20"/>
      <c r="AP1367" s="20"/>
    </row>
    <row r="1368" spans="1:42" ht="15.2" customHeight="1" x14ac:dyDescent="0.15">
      <c r="A1368" s="21"/>
      <c r="B1368" s="21"/>
      <c r="C1368" s="21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48"/>
      <c r="U1368" s="48"/>
      <c r="V1368" s="48"/>
      <c r="W1368" s="20"/>
      <c r="X1368" s="20"/>
      <c r="Y1368" s="20"/>
      <c r="Z1368" s="20"/>
      <c r="AA1368" s="20"/>
      <c r="AB1368" s="20"/>
      <c r="AC1368" s="20"/>
      <c r="AD1368" s="20"/>
      <c r="AE1368" s="20"/>
      <c r="AF1368" s="20"/>
      <c r="AG1368" s="20"/>
      <c r="AH1368" s="20"/>
      <c r="AI1368" s="20"/>
      <c r="AJ1368" s="20"/>
      <c r="AK1368" s="20"/>
      <c r="AL1368" s="20"/>
      <c r="AM1368" s="20"/>
      <c r="AN1368" s="20"/>
      <c r="AO1368" s="20"/>
      <c r="AP1368" s="20"/>
    </row>
    <row r="1369" spans="1:42" ht="15.2" customHeight="1" x14ac:dyDescent="0.15">
      <c r="A1369" s="21"/>
      <c r="B1369" s="21"/>
      <c r="C1369" s="21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48"/>
      <c r="U1369" s="48"/>
      <c r="V1369" s="48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/>
      <c r="AI1369" s="20"/>
      <c r="AJ1369" s="20"/>
      <c r="AK1369" s="20"/>
      <c r="AL1369" s="20"/>
      <c r="AM1369" s="20"/>
      <c r="AN1369" s="20"/>
      <c r="AO1369" s="20"/>
      <c r="AP1369" s="20"/>
    </row>
    <row r="1370" spans="1:42" ht="15.2" customHeight="1" x14ac:dyDescent="0.15">
      <c r="A1370" s="21"/>
      <c r="B1370" s="21"/>
      <c r="C1370" s="21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  <c r="S1370" s="20"/>
      <c r="T1370" s="48"/>
      <c r="U1370" s="48"/>
      <c r="V1370" s="48"/>
      <c r="W1370" s="20"/>
      <c r="X1370" s="20"/>
      <c r="Y1370" s="20"/>
      <c r="Z1370" s="20"/>
      <c r="AA1370" s="20"/>
      <c r="AB1370" s="20"/>
      <c r="AC1370" s="20"/>
      <c r="AD1370" s="20"/>
      <c r="AE1370" s="20"/>
      <c r="AF1370" s="20"/>
      <c r="AG1370" s="20"/>
      <c r="AH1370" s="20"/>
      <c r="AI1370" s="20"/>
      <c r="AJ1370" s="20"/>
      <c r="AK1370" s="20"/>
      <c r="AL1370" s="20"/>
      <c r="AM1370" s="20"/>
      <c r="AN1370" s="20"/>
      <c r="AO1370" s="20"/>
      <c r="AP1370" s="20"/>
    </row>
    <row r="1371" spans="1:42" ht="15.2" customHeight="1" x14ac:dyDescent="0.15">
      <c r="A1371" s="21"/>
      <c r="B1371" s="21"/>
      <c r="C1371" s="21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48"/>
      <c r="U1371" s="48"/>
      <c r="V1371" s="48"/>
      <c r="W1371" s="20"/>
      <c r="X1371" s="20"/>
      <c r="Y1371" s="20"/>
      <c r="Z1371" s="20"/>
      <c r="AA1371" s="20"/>
      <c r="AB1371" s="20"/>
      <c r="AC1371" s="20"/>
      <c r="AD1371" s="20"/>
      <c r="AE1371" s="20"/>
      <c r="AF1371" s="20"/>
      <c r="AG1371" s="20"/>
      <c r="AH1371" s="20"/>
      <c r="AI1371" s="20"/>
      <c r="AJ1371" s="20"/>
      <c r="AK1371" s="20"/>
      <c r="AL1371" s="20"/>
      <c r="AM1371" s="20"/>
      <c r="AN1371" s="20"/>
      <c r="AO1371" s="20"/>
      <c r="AP1371" s="20"/>
    </row>
    <row r="1372" spans="1:42" ht="15.2" customHeight="1" x14ac:dyDescent="0.15">
      <c r="A1372" s="21"/>
      <c r="B1372" s="21"/>
      <c r="C1372" s="21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  <c r="S1372" s="20"/>
      <c r="T1372" s="48"/>
      <c r="U1372" s="48"/>
      <c r="V1372" s="48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/>
      <c r="AI1372" s="20"/>
      <c r="AJ1372" s="20"/>
      <c r="AK1372" s="20"/>
      <c r="AL1372" s="20"/>
      <c r="AM1372" s="20"/>
      <c r="AN1372" s="20"/>
      <c r="AO1372" s="20"/>
      <c r="AP1372" s="20"/>
    </row>
    <row r="1373" spans="1:42" ht="15.2" customHeight="1" x14ac:dyDescent="0.15">
      <c r="A1373" s="21"/>
      <c r="B1373" s="21"/>
      <c r="C1373" s="21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48"/>
      <c r="U1373" s="48"/>
      <c r="V1373" s="48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20"/>
      <c r="AJ1373" s="20"/>
      <c r="AK1373" s="20"/>
      <c r="AL1373" s="20"/>
      <c r="AM1373" s="20"/>
      <c r="AN1373" s="20"/>
      <c r="AO1373" s="20"/>
      <c r="AP1373" s="20"/>
    </row>
    <row r="1374" spans="1:42" ht="15.2" customHeight="1" x14ac:dyDescent="0.15">
      <c r="A1374" s="21"/>
      <c r="B1374" s="21"/>
      <c r="C1374" s="21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48"/>
      <c r="U1374" s="48"/>
      <c r="V1374" s="48"/>
      <c r="W1374" s="20"/>
      <c r="X1374" s="20"/>
      <c r="Y1374" s="20"/>
      <c r="Z1374" s="20"/>
      <c r="AA1374" s="20"/>
      <c r="AB1374" s="20"/>
      <c r="AC1374" s="20"/>
      <c r="AD1374" s="20"/>
      <c r="AE1374" s="20"/>
      <c r="AF1374" s="20"/>
      <c r="AG1374" s="20"/>
      <c r="AH1374" s="20"/>
      <c r="AI1374" s="20"/>
      <c r="AJ1374" s="20"/>
      <c r="AK1374" s="20"/>
      <c r="AL1374" s="20"/>
      <c r="AM1374" s="20"/>
      <c r="AN1374" s="20"/>
      <c r="AO1374" s="20"/>
      <c r="AP1374" s="20"/>
    </row>
    <row r="1375" spans="1:42" ht="15.2" customHeight="1" x14ac:dyDescent="0.15">
      <c r="A1375" s="21"/>
      <c r="B1375" s="21"/>
      <c r="C1375" s="21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  <c r="S1375" s="20"/>
      <c r="T1375" s="48"/>
      <c r="U1375" s="48"/>
      <c r="V1375" s="48"/>
      <c r="W1375" s="20"/>
      <c r="X1375" s="20"/>
      <c r="Y1375" s="20"/>
      <c r="Z1375" s="20"/>
      <c r="AA1375" s="20"/>
      <c r="AB1375" s="20"/>
      <c r="AC1375" s="20"/>
      <c r="AD1375" s="20"/>
      <c r="AE1375" s="20"/>
      <c r="AF1375" s="20"/>
      <c r="AG1375" s="20"/>
      <c r="AH1375" s="20"/>
      <c r="AI1375" s="20"/>
      <c r="AJ1375" s="20"/>
      <c r="AK1375" s="20"/>
      <c r="AL1375" s="20"/>
      <c r="AM1375" s="20"/>
      <c r="AN1375" s="20"/>
      <c r="AO1375" s="20"/>
      <c r="AP1375" s="20"/>
    </row>
    <row r="1376" spans="1:42" ht="15.2" customHeight="1" x14ac:dyDescent="0.15">
      <c r="A1376" s="21"/>
      <c r="B1376" s="21"/>
      <c r="C1376" s="21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  <c r="S1376" s="20"/>
      <c r="T1376" s="48"/>
      <c r="U1376" s="48"/>
      <c r="V1376" s="48"/>
      <c r="W1376" s="20"/>
      <c r="X1376" s="20"/>
      <c r="Y1376" s="20"/>
      <c r="Z1376" s="20"/>
      <c r="AA1376" s="20"/>
      <c r="AB1376" s="20"/>
      <c r="AC1376" s="20"/>
      <c r="AD1376" s="20"/>
      <c r="AE1376" s="20"/>
      <c r="AF1376" s="20"/>
      <c r="AG1376" s="20"/>
      <c r="AH1376" s="20"/>
      <c r="AI1376" s="20"/>
      <c r="AJ1376" s="20"/>
      <c r="AK1376" s="20"/>
      <c r="AL1376" s="20"/>
      <c r="AM1376" s="20"/>
      <c r="AN1376" s="20"/>
      <c r="AO1376" s="20"/>
      <c r="AP1376" s="20"/>
    </row>
    <row r="1377" spans="1:42" ht="15.2" customHeight="1" x14ac:dyDescent="0.15">
      <c r="A1377" s="21"/>
      <c r="B1377" s="21"/>
      <c r="C1377" s="21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48"/>
      <c r="U1377" s="48"/>
      <c r="V1377" s="48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20"/>
      <c r="AJ1377" s="20"/>
      <c r="AK1377" s="20"/>
      <c r="AL1377" s="20"/>
      <c r="AM1377" s="20"/>
      <c r="AN1377" s="20"/>
      <c r="AO1377" s="20"/>
      <c r="AP1377" s="20"/>
    </row>
    <row r="1378" spans="1:42" ht="15.2" customHeight="1" x14ac:dyDescent="0.15">
      <c r="A1378" s="21"/>
      <c r="B1378" s="21"/>
      <c r="C1378" s="21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  <c r="S1378" s="20"/>
      <c r="T1378" s="48"/>
      <c r="U1378" s="48"/>
      <c r="V1378" s="48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  <c r="AG1378" s="20"/>
      <c r="AH1378" s="20"/>
      <c r="AI1378" s="20"/>
      <c r="AJ1378" s="20"/>
      <c r="AK1378" s="20"/>
      <c r="AL1378" s="20"/>
      <c r="AM1378" s="20"/>
      <c r="AN1378" s="20"/>
      <c r="AO1378" s="20"/>
      <c r="AP1378" s="20"/>
    </row>
    <row r="1379" spans="1:42" ht="15.2" customHeight="1" x14ac:dyDescent="0.15">
      <c r="A1379" s="21"/>
      <c r="B1379" s="21"/>
      <c r="C1379" s="21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48"/>
      <c r="U1379" s="48"/>
      <c r="V1379" s="48"/>
      <c r="W1379" s="20"/>
      <c r="X1379" s="20"/>
      <c r="Y1379" s="20"/>
      <c r="Z1379" s="20"/>
      <c r="AA1379" s="20"/>
      <c r="AB1379" s="20"/>
      <c r="AC1379" s="20"/>
      <c r="AD1379" s="20"/>
      <c r="AE1379" s="20"/>
      <c r="AF1379" s="20"/>
      <c r="AG1379" s="20"/>
      <c r="AH1379" s="20"/>
      <c r="AI1379" s="20"/>
      <c r="AJ1379" s="20"/>
      <c r="AK1379" s="20"/>
      <c r="AL1379" s="20"/>
      <c r="AM1379" s="20"/>
      <c r="AN1379" s="20"/>
      <c r="AO1379" s="20"/>
      <c r="AP1379" s="20"/>
    </row>
    <row r="1380" spans="1:42" ht="15.2" customHeight="1" x14ac:dyDescent="0.15">
      <c r="A1380" s="21"/>
      <c r="B1380" s="21"/>
      <c r="C1380" s="21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48"/>
      <c r="U1380" s="48"/>
      <c r="V1380" s="48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  <c r="AG1380" s="20"/>
      <c r="AH1380" s="20"/>
      <c r="AI1380" s="20"/>
      <c r="AJ1380" s="20"/>
      <c r="AK1380" s="20"/>
      <c r="AL1380" s="20"/>
      <c r="AM1380" s="20"/>
      <c r="AN1380" s="20"/>
      <c r="AO1380" s="20"/>
      <c r="AP1380" s="20"/>
    </row>
    <row r="1381" spans="1:42" ht="15.2" customHeight="1" x14ac:dyDescent="0.15">
      <c r="A1381" s="21"/>
      <c r="B1381" s="21"/>
      <c r="C1381" s="21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48"/>
      <c r="U1381" s="48"/>
      <c r="V1381" s="48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20"/>
      <c r="AJ1381" s="20"/>
      <c r="AK1381" s="20"/>
      <c r="AL1381" s="20"/>
      <c r="AM1381" s="20"/>
      <c r="AN1381" s="20"/>
      <c r="AO1381" s="20"/>
      <c r="AP1381" s="20"/>
    </row>
    <row r="1382" spans="1:42" ht="15.2" customHeight="1" x14ac:dyDescent="0.15">
      <c r="A1382" s="21"/>
      <c r="B1382" s="21"/>
      <c r="C1382" s="21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  <c r="S1382" s="20"/>
      <c r="T1382" s="48"/>
      <c r="U1382" s="48"/>
      <c r="V1382" s="48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  <c r="AG1382" s="20"/>
      <c r="AH1382" s="20"/>
      <c r="AI1382" s="20"/>
      <c r="AJ1382" s="20"/>
      <c r="AK1382" s="20"/>
      <c r="AL1382" s="20"/>
      <c r="AM1382" s="20"/>
      <c r="AN1382" s="20"/>
      <c r="AO1382" s="20"/>
      <c r="AP1382" s="20"/>
    </row>
    <row r="1383" spans="1:42" ht="15.2" customHeight="1" x14ac:dyDescent="0.15">
      <c r="A1383" s="21"/>
      <c r="B1383" s="21"/>
      <c r="C1383" s="21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48"/>
      <c r="U1383" s="48"/>
      <c r="V1383" s="48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20"/>
      <c r="AJ1383" s="20"/>
      <c r="AK1383" s="20"/>
      <c r="AL1383" s="20"/>
      <c r="AM1383" s="20"/>
      <c r="AN1383" s="20"/>
      <c r="AO1383" s="20"/>
      <c r="AP1383" s="20"/>
    </row>
    <row r="1384" spans="1:42" ht="15.2" customHeight="1" x14ac:dyDescent="0.15">
      <c r="A1384" s="21"/>
      <c r="B1384" s="21"/>
      <c r="C1384" s="21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0"/>
      <c r="T1384" s="48"/>
      <c r="U1384" s="48"/>
      <c r="V1384" s="48"/>
      <c r="W1384" s="20"/>
      <c r="X1384" s="20"/>
      <c r="Y1384" s="20"/>
      <c r="Z1384" s="20"/>
      <c r="AA1384" s="20"/>
      <c r="AB1384" s="20"/>
      <c r="AC1384" s="20"/>
      <c r="AD1384" s="20"/>
      <c r="AE1384" s="20"/>
      <c r="AF1384" s="20"/>
      <c r="AG1384" s="20"/>
      <c r="AH1384" s="20"/>
      <c r="AI1384" s="20"/>
      <c r="AJ1384" s="20"/>
      <c r="AK1384" s="20"/>
      <c r="AL1384" s="20"/>
      <c r="AM1384" s="20"/>
      <c r="AN1384" s="20"/>
      <c r="AO1384" s="20"/>
      <c r="AP1384" s="20"/>
    </row>
    <row r="1385" spans="1:42" ht="15.2" customHeight="1" x14ac:dyDescent="0.15">
      <c r="A1385" s="21"/>
      <c r="B1385" s="21"/>
      <c r="C1385" s="21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  <c r="S1385" s="20"/>
      <c r="T1385" s="48"/>
      <c r="U1385" s="48"/>
      <c r="V1385" s="48"/>
      <c r="W1385" s="20"/>
      <c r="X1385" s="20"/>
      <c r="Y1385" s="20"/>
      <c r="Z1385" s="20"/>
      <c r="AA1385" s="20"/>
      <c r="AB1385" s="20"/>
      <c r="AC1385" s="20"/>
      <c r="AD1385" s="20"/>
      <c r="AE1385" s="20"/>
      <c r="AF1385" s="20"/>
      <c r="AG1385" s="20"/>
      <c r="AH1385" s="20"/>
      <c r="AI1385" s="20"/>
      <c r="AJ1385" s="20"/>
      <c r="AK1385" s="20"/>
      <c r="AL1385" s="20"/>
      <c r="AM1385" s="20"/>
      <c r="AN1385" s="20"/>
      <c r="AO1385" s="20"/>
      <c r="AP1385" s="20"/>
    </row>
    <row r="1386" spans="1:42" ht="15.2" customHeight="1" x14ac:dyDescent="0.15">
      <c r="A1386" s="21"/>
      <c r="B1386" s="21"/>
      <c r="C1386" s="21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  <c r="S1386" s="20"/>
      <c r="T1386" s="48"/>
      <c r="U1386" s="48"/>
      <c r="V1386" s="48"/>
      <c r="W1386" s="20"/>
      <c r="X1386" s="20"/>
      <c r="Y1386" s="20"/>
      <c r="Z1386" s="20"/>
      <c r="AA1386" s="20"/>
      <c r="AB1386" s="20"/>
      <c r="AC1386" s="20"/>
      <c r="AD1386" s="20"/>
      <c r="AE1386" s="20"/>
      <c r="AF1386" s="20"/>
      <c r="AG1386" s="20"/>
      <c r="AH1386" s="20"/>
      <c r="AI1386" s="20"/>
      <c r="AJ1386" s="20"/>
      <c r="AK1386" s="20"/>
      <c r="AL1386" s="20"/>
      <c r="AM1386" s="20"/>
      <c r="AN1386" s="20"/>
      <c r="AO1386" s="20"/>
      <c r="AP1386" s="20"/>
    </row>
    <row r="1387" spans="1:42" ht="15.2" customHeight="1" x14ac:dyDescent="0.15">
      <c r="A1387" s="21"/>
      <c r="B1387" s="21"/>
      <c r="C1387" s="21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  <c r="S1387" s="20"/>
      <c r="T1387" s="48"/>
      <c r="U1387" s="48"/>
      <c r="V1387" s="48"/>
      <c r="W1387" s="20"/>
      <c r="X1387" s="20"/>
      <c r="Y1387" s="20"/>
      <c r="Z1387" s="20"/>
      <c r="AA1387" s="20"/>
      <c r="AB1387" s="20"/>
      <c r="AC1387" s="20"/>
      <c r="AD1387" s="20"/>
      <c r="AE1387" s="20"/>
      <c r="AF1387" s="20"/>
      <c r="AG1387" s="20"/>
      <c r="AH1387" s="20"/>
      <c r="AI1387" s="20"/>
      <c r="AJ1387" s="20"/>
      <c r="AK1387" s="20"/>
      <c r="AL1387" s="20"/>
      <c r="AM1387" s="20"/>
      <c r="AN1387" s="20"/>
      <c r="AO1387" s="20"/>
      <c r="AP1387" s="20"/>
    </row>
    <row r="1388" spans="1:42" ht="15.2" customHeight="1" x14ac:dyDescent="0.15">
      <c r="A1388" s="21"/>
      <c r="B1388" s="21"/>
      <c r="C1388" s="21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48"/>
      <c r="U1388" s="48"/>
      <c r="V1388" s="48"/>
      <c r="W1388" s="20"/>
      <c r="X1388" s="20"/>
      <c r="Y1388" s="20"/>
      <c r="Z1388" s="20"/>
      <c r="AA1388" s="20"/>
      <c r="AB1388" s="20"/>
      <c r="AC1388" s="20"/>
      <c r="AD1388" s="20"/>
      <c r="AE1388" s="20"/>
      <c r="AF1388" s="20"/>
      <c r="AG1388" s="20"/>
      <c r="AH1388" s="20"/>
      <c r="AI1388" s="20"/>
      <c r="AJ1388" s="20"/>
      <c r="AK1388" s="20"/>
      <c r="AL1388" s="20"/>
      <c r="AM1388" s="20"/>
      <c r="AN1388" s="20"/>
      <c r="AO1388" s="20"/>
      <c r="AP1388" s="20"/>
    </row>
    <row r="1389" spans="1:42" ht="15.2" customHeight="1" x14ac:dyDescent="0.15">
      <c r="A1389" s="21"/>
      <c r="B1389" s="21"/>
      <c r="C1389" s="21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  <c r="S1389" s="20"/>
      <c r="T1389" s="48"/>
      <c r="U1389" s="48"/>
      <c r="V1389" s="48"/>
      <c r="W1389" s="20"/>
      <c r="X1389" s="20"/>
      <c r="Y1389" s="20"/>
      <c r="Z1389" s="20"/>
      <c r="AA1389" s="20"/>
      <c r="AB1389" s="20"/>
      <c r="AC1389" s="20"/>
      <c r="AD1389" s="20"/>
      <c r="AE1389" s="20"/>
      <c r="AF1389" s="20"/>
      <c r="AG1389" s="20"/>
      <c r="AH1389" s="20"/>
      <c r="AI1389" s="20"/>
      <c r="AJ1389" s="20"/>
      <c r="AK1389" s="20"/>
      <c r="AL1389" s="20"/>
      <c r="AM1389" s="20"/>
      <c r="AN1389" s="20"/>
      <c r="AO1389" s="20"/>
      <c r="AP1389" s="20"/>
    </row>
    <row r="1390" spans="1:42" ht="15.2" customHeight="1" x14ac:dyDescent="0.15">
      <c r="A1390" s="21"/>
      <c r="B1390" s="21"/>
      <c r="C1390" s="21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  <c r="S1390" s="20"/>
      <c r="T1390" s="48"/>
      <c r="U1390" s="48"/>
      <c r="V1390" s="48"/>
      <c r="W1390" s="20"/>
      <c r="X1390" s="20"/>
      <c r="Y1390" s="20"/>
      <c r="Z1390" s="20"/>
      <c r="AA1390" s="20"/>
      <c r="AB1390" s="20"/>
      <c r="AC1390" s="20"/>
      <c r="AD1390" s="20"/>
      <c r="AE1390" s="20"/>
      <c r="AF1390" s="20"/>
      <c r="AG1390" s="20"/>
      <c r="AH1390" s="20"/>
      <c r="AI1390" s="20"/>
      <c r="AJ1390" s="20"/>
      <c r="AK1390" s="20"/>
      <c r="AL1390" s="20"/>
      <c r="AM1390" s="20"/>
      <c r="AN1390" s="20"/>
      <c r="AO1390" s="20"/>
      <c r="AP1390" s="20"/>
    </row>
    <row r="1391" spans="1:42" ht="15.2" customHeight="1" x14ac:dyDescent="0.15">
      <c r="A1391" s="21"/>
      <c r="B1391" s="21"/>
      <c r="C1391" s="21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  <c r="S1391" s="20"/>
      <c r="T1391" s="48"/>
      <c r="U1391" s="48"/>
      <c r="V1391" s="48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20"/>
      <c r="AJ1391" s="20"/>
      <c r="AK1391" s="20"/>
      <c r="AL1391" s="20"/>
      <c r="AM1391" s="20"/>
      <c r="AN1391" s="20"/>
      <c r="AO1391" s="20"/>
      <c r="AP1391" s="20"/>
    </row>
    <row r="1392" spans="1:42" ht="15.2" customHeight="1" x14ac:dyDescent="0.15">
      <c r="A1392" s="21"/>
      <c r="B1392" s="21"/>
      <c r="C1392" s="21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48"/>
      <c r="U1392" s="48"/>
      <c r="V1392" s="48"/>
      <c r="W1392" s="20"/>
      <c r="X1392" s="20"/>
      <c r="Y1392" s="20"/>
      <c r="Z1392" s="20"/>
      <c r="AA1392" s="20"/>
      <c r="AB1392" s="20"/>
      <c r="AC1392" s="20"/>
      <c r="AD1392" s="20"/>
      <c r="AE1392" s="20"/>
      <c r="AF1392" s="20"/>
      <c r="AG1392" s="20"/>
      <c r="AH1392" s="20"/>
      <c r="AI1392" s="20"/>
      <c r="AJ1392" s="20"/>
      <c r="AK1392" s="20"/>
      <c r="AL1392" s="20"/>
      <c r="AM1392" s="20"/>
      <c r="AN1392" s="20"/>
      <c r="AO1392" s="20"/>
      <c r="AP1392" s="20"/>
    </row>
    <row r="1393" spans="1:42" ht="15.2" customHeight="1" x14ac:dyDescent="0.15">
      <c r="A1393" s="21"/>
      <c r="B1393" s="21"/>
      <c r="C1393" s="21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  <c r="S1393" s="20"/>
      <c r="T1393" s="48"/>
      <c r="U1393" s="48"/>
      <c r="V1393" s="48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  <c r="AJ1393" s="20"/>
      <c r="AK1393" s="20"/>
      <c r="AL1393" s="20"/>
      <c r="AM1393" s="20"/>
      <c r="AN1393" s="20"/>
      <c r="AO1393" s="20"/>
      <c r="AP1393" s="20"/>
    </row>
    <row r="1394" spans="1:42" ht="15.2" customHeight="1" x14ac:dyDescent="0.15">
      <c r="A1394" s="21"/>
      <c r="B1394" s="21"/>
      <c r="C1394" s="21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  <c r="S1394" s="20"/>
      <c r="T1394" s="48"/>
      <c r="U1394" s="48"/>
      <c r="V1394" s="48"/>
      <c r="W1394" s="20"/>
      <c r="X1394" s="20"/>
      <c r="Y1394" s="20"/>
      <c r="Z1394" s="20"/>
      <c r="AA1394" s="20"/>
      <c r="AB1394" s="20"/>
      <c r="AC1394" s="20"/>
      <c r="AD1394" s="20"/>
      <c r="AE1394" s="20"/>
      <c r="AF1394" s="20"/>
      <c r="AG1394" s="20"/>
      <c r="AH1394" s="20"/>
      <c r="AI1394" s="20"/>
      <c r="AJ1394" s="20"/>
      <c r="AK1394" s="20"/>
      <c r="AL1394" s="20"/>
      <c r="AM1394" s="20"/>
      <c r="AN1394" s="20"/>
      <c r="AO1394" s="20"/>
      <c r="AP1394" s="20"/>
    </row>
    <row r="1395" spans="1:42" ht="15.2" customHeight="1" x14ac:dyDescent="0.15">
      <c r="A1395" s="21"/>
      <c r="B1395" s="21"/>
      <c r="C1395" s="21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  <c r="S1395" s="20"/>
      <c r="T1395" s="48"/>
      <c r="U1395" s="48"/>
      <c r="V1395" s="48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20"/>
      <c r="AJ1395" s="20"/>
      <c r="AK1395" s="20"/>
      <c r="AL1395" s="20"/>
      <c r="AM1395" s="20"/>
      <c r="AN1395" s="20"/>
      <c r="AO1395" s="20"/>
      <c r="AP1395" s="20"/>
    </row>
    <row r="1396" spans="1:42" ht="15.2" customHeight="1" x14ac:dyDescent="0.15">
      <c r="A1396" s="21"/>
      <c r="B1396" s="21"/>
      <c r="C1396" s="21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  <c r="S1396" s="20"/>
      <c r="T1396" s="48"/>
      <c r="U1396" s="48"/>
      <c r="V1396" s="48"/>
      <c r="W1396" s="20"/>
      <c r="X1396" s="20"/>
      <c r="Y1396" s="20"/>
      <c r="Z1396" s="20"/>
      <c r="AA1396" s="20"/>
      <c r="AB1396" s="20"/>
      <c r="AC1396" s="20"/>
      <c r="AD1396" s="20"/>
      <c r="AE1396" s="20"/>
      <c r="AF1396" s="20"/>
      <c r="AG1396" s="20"/>
      <c r="AH1396" s="20"/>
      <c r="AI1396" s="20"/>
      <c r="AJ1396" s="20"/>
      <c r="AK1396" s="20"/>
      <c r="AL1396" s="20"/>
      <c r="AM1396" s="20"/>
      <c r="AN1396" s="20"/>
      <c r="AO1396" s="20"/>
      <c r="AP1396" s="20"/>
    </row>
    <row r="1397" spans="1:42" ht="15.2" customHeight="1" x14ac:dyDescent="0.15">
      <c r="A1397" s="21"/>
      <c r="B1397" s="21"/>
      <c r="C1397" s="21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48"/>
      <c r="U1397" s="48"/>
      <c r="V1397" s="48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20"/>
      <c r="AJ1397" s="20"/>
      <c r="AK1397" s="20"/>
      <c r="AL1397" s="20"/>
      <c r="AM1397" s="20"/>
      <c r="AN1397" s="20"/>
      <c r="AO1397" s="20"/>
      <c r="AP1397" s="20"/>
    </row>
    <row r="1398" spans="1:42" ht="15.2" customHeight="1" x14ac:dyDescent="0.15">
      <c r="A1398" s="21"/>
      <c r="B1398" s="21"/>
      <c r="C1398" s="21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  <c r="S1398" s="20"/>
      <c r="T1398" s="48"/>
      <c r="U1398" s="48"/>
      <c r="V1398" s="48"/>
      <c r="W1398" s="20"/>
      <c r="X1398" s="20"/>
      <c r="Y1398" s="20"/>
      <c r="Z1398" s="20"/>
      <c r="AA1398" s="20"/>
      <c r="AB1398" s="20"/>
      <c r="AC1398" s="20"/>
      <c r="AD1398" s="20"/>
      <c r="AE1398" s="20"/>
      <c r="AF1398" s="20"/>
      <c r="AG1398" s="20"/>
      <c r="AH1398" s="20"/>
      <c r="AI1398" s="20"/>
      <c r="AJ1398" s="20"/>
      <c r="AK1398" s="20"/>
      <c r="AL1398" s="20"/>
      <c r="AM1398" s="20"/>
      <c r="AN1398" s="20"/>
      <c r="AO1398" s="20"/>
      <c r="AP1398" s="20"/>
    </row>
    <row r="1399" spans="1:42" ht="15.2" customHeight="1" x14ac:dyDescent="0.15">
      <c r="A1399" s="21"/>
      <c r="B1399" s="21"/>
      <c r="C1399" s="21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  <c r="S1399" s="20"/>
      <c r="T1399" s="48"/>
      <c r="U1399" s="48"/>
      <c r="V1399" s="48"/>
      <c r="W1399" s="20"/>
      <c r="X1399" s="20"/>
      <c r="Y1399" s="20"/>
      <c r="Z1399" s="20"/>
      <c r="AA1399" s="20"/>
      <c r="AB1399" s="20"/>
      <c r="AC1399" s="20"/>
      <c r="AD1399" s="20"/>
      <c r="AE1399" s="20"/>
      <c r="AF1399" s="20"/>
      <c r="AG1399" s="20"/>
      <c r="AH1399" s="20"/>
      <c r="AI1399" s="20"/>
      <c r="AJ1399" s="20"/>
      <c r="AK1399" s="20"/>
      <c r="AL1399" s="20"/>
      <c r="AM1399" s="20"/>
      <c r="AN1399" s="20"/>
      <c r="AO1399" s="20"/>
      <c r="AP1399" s="20"/>
    </row>
    <row r="1400" spans="1:42" ht="15.2" customHeight="1" x14ac:dyDescent="0.15">
      <c r="A1400" s="21"/>
      <c r="B1400" s="21"/>
      <c r="C1400" s="21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48"/>
      <c r="U1400" s="48"/>
      <c r="V1400" s="48"/>
      <c r="W1400" s="20"/>
      <c r="X1400" s="20"/>
      <c r="Y1400" s="20"/>
      <c r="Z1400" s="20"/>
      <c r="AA1400" s="20"/>
      <c r="AB1400" s="20"/>
      <c r="AC1400" s="20"/>
      <c r="AD1400" s="20"/>
      <c r="AE1400" s="20"/>
      <c r="AF1400" s="20"/>
      <c r="AG1400" s="20"/>
      <c r="AH1400" s="20"/>
      <c r="AI1400" s="20"/>
      <c r="AJ1400" s="20"/>
      <c r="AK1400" s="20"/>
      <c r="AL1400" s="20"/>
      <c r="AM1400" s="20"/>
      <c r="AN1400" s="20"/>
      <c r="AO1400" s="20"/>
      <c r="AP1400" s="20"/>
    </row>
    <row r="1401" spans="1:42" ht="15.2" customHeight="1" x14ac:dyDescent="0.15">
      <c r="A1401" s="21"/>
      <c r="B1401" s="21"/>
      <c r="C1401" s="21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  <c r="S1401" s="20"/>
      <c r="T1401" s="48"/>
      <c r="U1401" s="48"/>
      <c r="V1401" s="48"/>
      <c r="W1401" s="20"/>
      <c r="X1401" s="20"/>
      <c r="Y1401" s="20"/>
      <c r="Z1401" s="20"/>
      <c r="AA1401" s="20"/>
      <c r="AB1401" s="20"/>
      <c r="AC1401" s="20"/>
      <c r="AD1401" s="20"/>
      <c r="AE1401" s="20"/>
      <c r="AF1401" s="20"/>
      <c r="AG1401" s="20"/>
      <c r="AH1401" s="20"/>
      <c r="AI1401" s="20"/>
      <c r="AJ1401" s="20"/>
      <c r="AK1401" s="20"/>
      <c r="AL1401" s="20"/>
      <c r="AM1401" s="20"/>
      <c r="AN1401" s="20"/>
      <c r="AO1401" s="20"/>
      <c r="AP1401" s="20"/>
    </row>
    <row r="1402" spans="1:42" ht="15.2" customHeight="1" x14ac:dyDescent="0.15">
      <c r="A1402" s="21"/>
      <c r="B1402" s="21"/>
      <c r="C1402" s="21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48"/>
      <c r="U1402" s="48"/>
      <c r="V1402" s="48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20"/>
      <c r="AK1402" s="20"/>
      <c r="AL1402" s="20"/>
      <c r="AM1402" s="20"/>
      <c r="AN1402" s="20"/>
      <c r="AO1402" s="20"/>
      <c r="AP1402" s="20"/>
    </row>
    <row r="1403" spans="1:42" ht="15.2" customHeight="1" x14ac:dyDescent="0.15">
      <c r="A1403" s="21"/>
      <c r="B1403" s="21"/>
      <c r="C1403" s="21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  <c r="S1403" s="20"/>
      <c r="T1403" s="48"/>
      <c r="U1403" s="48"/>
      <c r="V1403" s="48"/>
      <c r="W1403" s="20"/>
      <c r="X1403" s="20"/>
      <c r="Y1403" s="20"/>
      <c r="Z1403" s="20"/>
      <c r="AA1403" s="20"/>
      <c r="AB1403" s="20"/>
      <c r="AC1403" s="20"/>
      <c r="AD1403" s="20"/>
      <c r="AE1403" s="20"/>
      <c r="AF1403" s="20"/>
      <c r="AG1403" s="20"/>
      <c r="AH1403" s="20"/>
      <c r="AI1403" s="20"/>
      <c r="AJ1403" s="20"/>
      <c r="AK1403" s="20"/>
      <c r="AL1403" s="20"/>
      <c r="AM1403" s="20"/>
      <c r="AN1403" s="20"/>
      <c r="AO1403" s="20"/>
      <c r="AP1403" s="20"/>
    </row>
    <row r="1404" spans="1:42" ht="15.2" customHeight="1" x14ac:dyDescent="0.15">
      <c r="A1404" s="21"/>
      <c r="B1404" s="21"/>
      <c r="C1404" s="21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  <c r="S1404" s="20"/>
      <c r="T1404" s="48"/>
      <c r="U1404" s="48"/>
      <c r="V1404" s="48"/>
      <c r="W1404" s="20"/>
      <c r="X1404" s="20"/>
      <c r="Y1404" s="20"/>
      <c r="Z1404" s="20"/>
      <c r="AA1404" s="20"/>
      <c r="AB1404" s="20"/>
      <c r="AC1404" s="20"/>
      <c r="AD1404" s="20"/>
      <c r="AE1404" s="20"/>
      <c r="AF1404" s="20"/>
      <c r="AG1404" s="20"/>
      <c r="AH1404" s="20"/>
      <c r="AI1404" s="20"/>
      <c r="AJ1404" s="20"/>
      <c r="AK1404" s="20"/>
      <c r="AL1404" s="20"/>
      <c r="AM1404" s="20"/>
      <c r="AN1404" s="20"/>
      <c r="AO1404" s="20"/>
      <c r="AP1404" s="20"/>
    </row>
    <row r="1405" spans="1:42" ht="15.2" customHeight="1" x14ac:dyDescent="0.15">
      <c r="A1405" s="21"/>
      <c r="B1405" s="21"/>
      <c r="C1405" s="21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48"/>
      <c r="U1405" s="48"/>
      <c r="V1405" s="48"/>
      <c r="W1405" s="20"/>
      <c r="X1405" s="20"/>
      <c r="Y1405" s="20"/>
      <c r="Z1405" s="20"/>
      <c r="AA1405" s="20"/>
      <c r="AB1405" s="20"/>
      <c r="AC1405" s="20"/>
      <c r="AD1405" s="20"/>
      <c r="AE1405" s="20"/>
      <c r="AF1405" s="20"/>
      <c r="AG1405" s="20"/>
      <c r="AH1405" s="20"/>
      <c r="AI1405" s="20"/>
      <c r="AJ1405" s="20"/>
      <c r="AK1405" s="20"/>
      <c r="AL1405" s="20"/>
      <c r="AM1405" s="20"/>
      <c r="AN1405" s="20"/>
      <c r="AO1405" s="20"/>
      <c r="AP1405" s="20"/>
    </row>
    <row r="1406" spans="1:42" ht="15.2" customHeight="1" x14ac:dyDescent="0.15">
      <c r="A1406" s="21"/>
      <c r="B1406" s="21"/>
      <c r="C1406" s="21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  <c r="S1406" s="20"/>
      <c r="T1406" s="48"/>
      <c r="U1406" s="48"/>
      <c r="V1406" s="48"/>
      <c r="W1406" s="20"/>
      <c r="X1406" s="20"/>
      <c r="Y1406" s="20"/>
      <c r="Z1406" s="20"/>
      <c r="AA1406" s="20"/>
      <c r="AB1406" s="20"/>
      <c r="AC1406" s="20"/>
      <c r="AD1406" s="20"/>
      <c r="AE1406" s="20"/>
      <c r="AF1406" s="20"/>
      <c r="AG1406" s="20"/>
      <c r="AH1406" s="20"/>
      <c r="AI1406" s="20"/>
      <c r="AJ1406" s="20"/>
      <c r="AK1406" s="20"/>
      <c r="AL1406" s="20"/>
      <c r="AM1406" s="20"/>
      <c r="AN1406" s="20"/>
      <c r="AO1406" s="20"/>
      <c r="AP1406" s="20"/>
    </row>
    <row r="1407" spans="1:42" ht="15.2" customHeight="1" x14ac:dyDescent="0.15">
      <c r="A1407" s="21"/>
      <c r="B1407" s="21"/>
      <c r="C1407" s="21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  <c r="S1407" s="20"/>
      <c r="T1407" s="48"/>
      <c r="U1407" s="48"/>
      <c r="V1407" s="48"/>
      <c r="W1407" s="20"/>
      <c r="X1407" s="20"/>
      <c r="Y1407" s="20"/>
      <c r="Z1407" s="20"/>
      <c r="AA1407" s="20"/>
      <c r="AB1407" s="20"/>
      <c r="AC1407" s="20"/>
      <c r="AD1407" s="20"/>
      <c r="AE1407" s="20"/>
      <c r="AF1407" s="20"/>
      <c r="AG1407" s="20"/>
      <c r="AH1407" s="20"/>
      <c r="AI1407" s="20"/>
      <c r="AJ1407" s="20"/>
      <c r="AK1407" s="20"/>
      <c r="AL1407" s="20"/>
      <c r="AM1407" s="20"/>
      <c r="AN1407" s="20"/>
      <c r="AO1407" s="20"/>
      <c r="AP1407" s="20"/>
    </row>
    <row r="1408" spans="1:42" ht="15.2" customHeight="1" x14ac:dyDescent="0.15">
      <c r="A1408" s="21"/>
      <c r="B1408" s="21"/>
      <c r="C1408" s="21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48"/>
      <c r="U1408" s="48"/>
      <c r="V1408" s="48"/>
      <c r="W1408" s="20"/>
      <c r="X1408" s="20"/>
      <c r="Y1408" s="20"/>
      <c r="Z1408" s="20"/>
      <c r="AA1408" s="20"/>
      <c r="AB1408" s="20"/>
      <c r="AC1408" s="20"/>
      <c r="AD1408" s="20"/>
      <c r="AE1408" s="20"/>
      <c r="AF1408" s="20"/>
      <c r="AG1408" s="20"/>
      <c r="AH1408" s="20"/>
      <c r="AI1408" s="20"/>
      <c r="AJ1408" s="20"/>
      <c r="AK1408" s="20"/>
      <c r="AL1408" s="20"/>
      <c r="AM1408" s="20"/>
      <c r="AN1408" s="20"/>
      <c r="AO1408" s="20"/>
      <c r="AP1408" s="20"/>
    </row>
    <row r="1409" spans="1:42" ht="15.2" customHeight="1" x14ac:dyDescent="0.15">
      <c r="A1409" s="21"/>
      <c r="B1409" s="21"/>
      <c r="C1409" s="21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48"/>
      <c r="U1409" s="48"/>
      <c r="V1409" s="48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20"/>
      <c r="AG1409" s="20"/>
      <c r="AH1409" s="20"/>
      <c r="AI1409" s="20"/>
      <c r="AJ1409" s="20"/>
      <c r="AK1409" s="20"/>
      <c r="AL1409" s="20"/>
      <c r="AM1409" s="20"/>
      <c r="AN1409" s="20"/>
      <c r="AO1409" s="20"/>
      <c r="AP1409" s="20"/>
    </row>
    <row r="1410" spans="1:42" ht="15.2" customHeight="1" x14ac:dyDescent="0.15">
      <c r="A1410" s="21"/>
      <c r="B1410" s="21"/>
      <c r="C1410" s="21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48"/>
      <c r="U1410" s="48"/>
      <c r="V1410" s="48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  <c r="AG1410" s="20"/>
      <c r="AH1410" s="20"/>
      <c r="AI1410" s="20"/>
      <c r="AJ1410" s="20"/>
      <c r="AK1410" s="20"/>
      <c r="AL1410" s="20"/>
      <c r="AM1410" s="20"/>
      <c r="AN1410" s="20"/>
      <c r="AO1410" s="20"/>
      <c r="AP1410" s="20"/>
    </row>
    <row r="1411" spans="1:42" ht="15.2" customHeight="1" x14ac:dyDescent="0.15">
      <c r="A1411" s="21"/>
      <c r="B1411" s="21"/>
      <c r="C1411" s="21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48"/>
      <c r="U1411" s="48"/>
      <c r="V1411" s="48"/>
      <c r="W1411" s="20"/>
      <c r="X1411" s="20"/>
      <c r="Y1411" s="20"/>
      <c r="Z1411" s="20"/>
      <c r="AA1411" s="20"/>
      <c r="AB1411" s="20"/>
      <c r="AC1411" s="20"/>
      <c r="AD1411" s="20"/>
      <c r="AE1411" s="20"/>
      <c r="AF1411" s="20"/>
      <c r="AG1411" s="20"/>
      <c r="AH1411" s="20"/>
      <c r="AI1411" s="20"/>
      <c r="AJ1411" s="20"/>
      <c r="AK1411" s="20"/>
      <c r="AL1411" s="20"/>
      <c r="AM1411" s="20"/>
      <c r="AN1411" s="20"/>
      <c r="AO1411" s="20"/>
      <c r="AP1411" s="20"/>
    </row>
    <row r="1412" spans="1:42" ht="15.2" customHeight="1" x14ac:dyDescent="0.15">
      <c r="A1412" s="21"/>
      <c r="B1412" s="21"/>
      <c r="C1412" s="21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  <c r="S1412" s="20"/>
      <c r="T1412" s="48"/>
      <c r="U1412" s="48"/>
      <c r="V1412" s="48"/>
      <c r="W1412" s="20"/>
      <c r="X1412" s="20"/>
      <c r="Y1412" s="20"/>
      <c r="Z1412" s="20"/>
      <c r="AA1412" s="20"/>
      <c r="AB1412" s="20"/>
      <c r="AC1412" s="20"/>
      <c r="AD1412" s="20"/>
      <c r="AE1412" s="20"/>
      <c r="AF1412" s="20"/>
      <c r="AG1412" s="20"/>
      <c r="AH1412" s="20"/>
      <c r="AI1412" s="20"/>
      <c r="AJ1412" s="20"/>
      <c r="AK1412" s="20"/>
      <c r="AL1412" s="20"/>
      <c r="AM1412" s="20"/>
      <c r="AN1412" s="20"/>
      <c r="AO1412" s="20"/>
      <c r="AP1412" s="20"/>
    </row>
    <row r="1413" spans="1:42" ht="15.2" customHeight="1" x14ac:dyDescent="0.15">
      <c r="A1413" s="21"/>
      <c r="B1413" s="21"/>
      <c r="C1413" s="21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  <c r="S1413" s="20"/>
      <c r="T1413" s="48"/>
      <c r="U1413" s="48"/>
      <c r="V1413" s="48"/>
      <c r="W1413" s="20"/>
      <c r="X1413" s="20"/>
      <c r="Y1413" s="20"/>
      <c r="Z1413" s="20"/>
      <c r="AA1413" s="20"/>
      <c r="AB1413" s="20"/>
      <c r="AC1413" s="20"/>
      <c r="AD1413" s="20"/>
      <c r="AE1413" s="20"/>
      <c r="AF1413" s="20"/>
      <c r="AG1413" s="20"/>
      <c r="AH1413" s="20"/>
      <c r="AI1413" s="20"/>
      <c r="AJ1413" s="20"/>
      <c r="AK1413" s="20"/>
      <c r="AL1413" s="20"/>
      <c r="AM1413" s="20"/>
      <c r="AN1413" s="20"/>
      <c r="AO1413" s="20"/>
      <c r="AP1413" s="20"/>
    </row>
    <row r="1414" spans="1:42" ht="15.2" customHeight="1" x14ac:dyDescent="0.15">
      <c r="A1414" s="21"/>
      <c r="B1414" s="21"/>
      <c r="C1414" s="21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  <c r="S1414" s="20"/>
      <c r="T1414" s="48"/>
      <c r="U1414" s="48"/>
      <c r="V1414" s="48"/>
      <c r="W1414" s="20"/>
      <c r="X1414" s="20"/>
      <c r="Y1414" s="20"/>
      <c r="Z1414" s="20"/>
      <c r="AA1414" s="20"/>
      <c r="AB1414" s="20"/>
      <c r="AC1414" s="20"/>
      <c r="AD1414" s="20"/>
      <c r="AE1414" s="20"/>
      <c r="AF1414" s="20"/>
      <c r="AG1414" s="20"/>
      <c r="AH1414" s="20"/>
      <c r="AI1414" s="20"/>
      <c r="AJ1414" s="20"/>
      <c r="AK1414" s="20"/>
      <c r="AL1414" s="20"/>
      <c r="AM1414" s="20"/>
      <c r="AN1414" s="20"/>
      <c r="AO1414" s="20"/>
      <c r="AP1414" s="20"/>
    </row>
    <row r="1415" spans="1:42" ht="15.2" customHeight="1" x14ac:dyDescent="0.15">
      <c r="A1415" s="21"/>
      <c r="B1415" s="21"/>
      <c r="C1415" s="21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  <c r="S1415" s="20"/>
      <c r="T1415" s="48"/>
      <c r="U1415" s="48"/>
      <c r="V1415" s="48"/>
      <c r="W1415" s="20"/>
      <c r="X1415" s="20"/>
      <c r="Y1415" s="20"/>
      <c r="Z1415" s="20"/>
      <c r="AA1415" s="20"/>
      <c r="AB1415" s="20"/>
      <c r="AC1415" s="20"/>
      <c r="AD1415" s="20"/>
      <c r="AE1415" s="20"/>
      <c r="AF1415" s="20"/>
      <c r="AG1415" s="20"/>
      <c r="AH1415" s="20"/>
      <c r="AI1415" s="20"/>
      <c r="AJ1415" s="20"/>
      <c r="AK1415" s="20"/>
      <c r="AL1415" s="20"/>
      <c r="AM1415" s="20"/>
      <c r="AN1415" s="20"/>
      <c r="AO1415" s="20"/>
      <c r="AP1415" s="20"/>
    </row>
    <row r="1416" spans="1:42" ht="15.2" customHeight="1" x14ac:dyDescent="0.15">
      <c r="A1416" s="21"/>
      <c r="B1416" s="21"/>
      <c r="C1416" s="21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  <c r="S1416" s="20"/>
      <c r="T1416" s="48"/>
      <c r="U1416" s="48"/>
      <c r="V1416" s="48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  <c r="AG1416" s="20"/>
      <c r="AH1416" s="20"/>
      <c r="AI1416" s="20"/>
      <c r="AJ1416" s="20"/>
      <c r="AK1416" s="20"/>
      <c r="AL1416" s="20"/>
      <c r="AM1416" s="20"/>
      <c r="AN1416" s="20"/>
      <c r="AO1416" s="20"/>
      <c r="AP1416" s="20"/>
    </row>
    <row r="1417" spans="1:42" ht="15.2" customHeight="1" x14ac:dyDescent="0.15">
      <c r="A1417" s="21"/>
      <c r="B1417" s="21"/>
      <c r="C1417" s="21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48"/>
      <c r="U1417" s="48"/>
      <c r="V1417" s="48"/>
      <c r="W1417" s="20"/>
      <c r="X1417" s="20"/>
      <c r="Y1417" s="20"/>
      <c r="Z1417" s="20"/>
      <c r="AA1417" s="20"/>
      <c r="AB1417" s="20"/>
      <c r="AC1417" s="20"/>
      <c r="AD1417" s="20"/>
      <c r="AE1417" s="20"/>
      <c r="AF1417" s="20"/>
      <c r="AG1417" s="20"/>
      <c r="AH1417" s="20"/>
      <c r="AI1417" s="20"/>
      <c r="AJ1417" s="20"/>
      <c r="AK1417" s="20"/>
      <c r="AL1417" s="20"/>
      <c r="AM1417" s="20"/>
      <c r="AN1417" s="20"/>
      <c r="AO1417" s="20"/>
      <c r="AP1417" s="20"/>
    </row>
    <row r="1418" spans="1:42" ht="15.2" customHeight="1" x14ac:dyDescent="0.15">
      <c r="A1418" s="21"/>
      <c r="B1418" s="21"/>
      <c r="C1418" s="21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  <c r="S1418" s="20"/>
      <c r="T1418" s="48"/>
      <c r="U1418" s="48"/>
      <c r="V1418" s="48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  <c r="AG1418" s="20"/>
      <c r="AH1418" s="20"/>
      <c r="AI1418" s="20"/>
      <c r="AJ1418" s="20"/>
      <c r="AK1418" s="20"/>
      <c r="AL1418" s="20"/>
      <c r="AM1418" s="20"/>
      <c r="AN1418" s="20"/>
      <c r="AO1418" s="20"/>
      <c r="AP1418" s="20"/>
    </row>
    <row r="1419" spans="1:42" ht="15.2" customHeight="1" x14ac:dyDescent="0.15">
      <c r="A1419" s="21"/>
      <c r="B1419" s="21"/>
      <c r="C1419" s="21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  <c r="S1419" s="20"/>
      <c r="T1419" s="48"/>
      <c r="U1419" s="48"/>
      <c r="V1419" s="48"/>
      <c r="W1419" s="20"/>
      <c r="X1419" s="20"/>
      <c r="Y1419" s="20"/>
      <c r="Z1419" s="20"/>
      <c r="AA1419" s="20"/>
      <c r="AB1419" s="20"/>
      <c r="AC1419" s="20"/>
      <c r="AD1419" s="20"/>
      <c r="AE1419" s="20"/>
      <c r="AF1419" s="20"/>
      <c r="AG1419" s="20"/>
      <c r="AH1419" s="20"/>
      <c r="AI1419" s="20"/>
      <c r="AJ1419" s="20"/>
      <c r="AK1419" s="20"/>
      <c r="AL1419" s="20"/>
      <c r="AM1419" s="20"/>
      <c r="AN1419" s="20"/>
      <c r="AO1419" s="20"/>
      <c r="AP1419" s="20"/>
    </row>
    <row r="1420" spans="1:42" ht="15.2" customHeight="1" x14ac:dyDescent="0.15">
      <c r="A1420" s="21"/>
      <c r="B1420" s="21"/>
      <c r="C1420" s="21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  <c r="S1420" s="20"/>
      <c r="T1420" s="48"/>
      <c r="U1420" s="48"/>
      <c r="V1420" s="48"/>
      <c r="W1420" s="20"/>
      <c r="X1420" s="20"/>
      <c r="Y1420" s="20"/>
      <c r="Z1420" s="20"/>
      <c r="AA1420" s="20"/>
      <c r="AB1420" s="20"/>
      <c r="AC1420" s="20"/>
      <c r="AD1420" s="20"/>
      <c r="AE1420" s="20"/>
      <c r="AF1420" s="20"/>
      <c r="AG1420" s="20"/>
      <c r="AH1420" s="20"/>
      <c r="AI1420" s="20"/>
      <c r="AJ1420" s="20"/>
      <c r="AK1420" s="20"/>
      <c r="AL1420" s="20"/>
      <c r="AM1420" s="20"/>
      <c r="AN1420" s="20"/>
      <c r="AO1420" s="20"/>
      <c r="AP1420" s="20"/>
    </row>
    <row r="1421" spans="1:42" ht="15.2" customHeight="1" x14ac:dyDescent="0.15">
      <c r="A1421" s="21"/>
      <c r="B1421" s="21"/>
      <c r="C1421" s="21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  <c r="S1421" s="20"/>
      <c r="T1421" s="48"/>
      <c r="U1421" s="48"/>
      <c r="V1421" s="48"/>
      <c r="W1421" s="20"/>
      <c r="X1421" s="20"/>
      <c r="Y1421" s="20"/>
      <c r="Z1421" s="20"/>
      <c r="AA1421" s="20"/>
      <c r="AB1421" s="20"/>
      <c r="AC1421" s="20"/>
      <c r="AD1421" s="20"/>
      <c r="AE1421" s="20"/>
      <c r="AF1421" s="20"/>
      <c r="AG1421" s="20"/>
      <c r="AH1421" s="20"/>
      <c r="AI1421" s="20"/>
      <c r="AJ1421" s="20"/>
      <c r="AK1421" s="20"/>
      <c r="AL1421" s="20"/>
      <c r="AM1421" s="20"/>
      <c r="AN1421" s="20"/>
      <c r="AO1421" s="20"/>
      <c r="AP1421" s="20"/>
    </row>
    <row r="1422" spans="1:42" ht="15.2" customHeight="1" x14ac:dyDescent="0.15">
      <c r="A1422" s="21"/>
      <c r="B1422" s="21"/>
      <c r="C1422" s="21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  <c r="S1422" s="20"/>
      <c r="T1422" s="48"/>
      <c r="U1422" s="48"/>
      <c r="V1422" s="48"/>
      <c r="W1422" s="20"/>
      <c r="X1422" s="20"/>
      <c r="Y1422" s="20"/>
      <c r="Z1422" s="20"/>
      <c r="AA1422" s="20"/>
      <c r="AB1422" s="20"/>
      <c r="AC1422" s="20"/>
      <c r="AD1422" s="20"/>
      <c r="AE1422" s="20"/>
      <c r="AF1422" s="20"/>
      <c r="AG1422" s="20"/>
      <c r="AH1422" s="20"/>
      <c r="AI1422" s="20"/>
      <c r="AJ1422" s="20"/>
      <c r="AK1422" s="20"/>
      <c r="AL1422" s="20"/>
      <c r="AM1422" s="20"/>
      <c r="AN1422" s="20"/>
      <c r="AO1422" s="20"/>
      <c r="AP1422" s="20"/>
    </row>
    <row r="1423" spans="1:42" ht="15.2" customHeight="1" x14ac:dyDescent="0.15">
      <c r="A1423" s="21"/>
      <c r="B1423" s="21"/>
      <c r="C1423" s="21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  <c r="S1423" s="20"/>
      <c r="T1423" s="48"/>
      <c r="U1423" s="48"/>
      <c r="V1423" s="48"/>
      <c r="W1423" s="20"/>
      <c r="X1423" s="20"/>
      <c r="Y1423" s="20"/>
      <c r="Z1423" s="20"/>
      <c r="AA1423" s="20"/>
      <c r="AB1423" s="20"/>
      <c r="AC1423" s="20"/>
      <c r="AD1423" s="20"/>
      <c r="AE1423" s="20"/>
      <c r="AF1423" s="20"/>
      <c r="AG1423" s="20"/>
      <c r="AH1423" s="20"/>
      <c r="AI1423" s="20"/>
      <c r="AJ1423" s="20"/>
      <c r="AK1423" s="20"/>
      <c r="AL1423" s="20"/>
      <c r="AM1423" s="20"/>
      <c r="AN1423" s="20"/>
      <c r="AO1423" s="20"/>
      <c r="AP1423" s="20"/>
    </row>
    <row r="1424" spans="1:42" ht="15.2" customHeight="1" x14ac:dyDescent="0.15">
      <c r="A1424" s="21"/>
      <c r="B1424" s="21"/>
      <c r="C1424" s="21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48"/>
      <c r="U1424" s="48"/>
      <c r="V1424" s="48"/>
      <c r="W1424" s="20"/>
      <c r="X1424" s="20"/>
      <c r="Y1424" s="20"/>
      <c r="Z1424" s="20"/>
      <c r="AA1424" s="20"/>
      <c r="AB1424" s="20"/>
      <c r="AC1424" s="20"/>
      <c r="AD1424" s="20"/>
      <c r="AE1424" s="20"/>
      <c r="AF1424" s="20"/>
      <c r="AG1424" s="20"/>
      <c r="AH1424" s="20"/>
      <c r="AI1424" s="20"/>
      <c r="AJ1424" s="20"/>
      <c r="AK1424" s="20"/>
      <c r="AL1424" s="20"/>
      <c r="AM1424" s="20"/>
      <c r="AN1424" s="20"/>
      <c r="AO1424" s="20"/>
      <c r="AP1424" s="20"/>
    </row>
    <row r="1425" spans="1:42" ht="15.2" customHeight="1" x14ac:dyDescent="0.15">
      <c r="A1425" s="21"/>
      <c r="B1425" s="21"/>
      <c r="C1425" s="21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48"/>
      <c r="U1425" s="48"/>
      <c r="V1425" s="48"/>
      <c r="W1425" s="20"/>
      <c r="X1425" s="20"/>
      <c r="Y1425" s="20"/>
      <c r="Z1425" s="20"/>
      <c r="AA1425" s="20"/>
      <c r="AB1425" s="20"/>
      <c r="AC1425" s="20"/>
      <c r="AD1425" s="20"/>
      <c r="AE1425" s="20"/>
      <c r="AF1425" s="20"/>
      <c r="AG1425" s="20"/>
      <c r="AH1425" s="20"/>
      <c r="AI1425" s="20"/>
      <c r="AJ1425" s="20"/>
      <c r="AK1425" s="20"/>
      <c r="AL1425" s="20"/>
      <c r="AM1425" s="20"/>
      <c r="AN1425" s="20"/>
      <c r="AO1425" s="20"/>
      <c r="AP1425" s="20"/>
    </row>
    <row r="1426" spans="1:42" ht="15.2" customHeight="1" x14ac:dyDescent="0.15">
      <c r="A1426" s="21"/>
      <c r="B1426" s="21"/>
      <c r="C1426" s="21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48"/>
      <c r="U1426" s="48"/>
      <c r="V1426" s="48"/>
      <c r="W1426" s="20"/>
      <c r="X1426" s="20"/>
      <c r="Y1426" s="20"/>
      <c r="Z1426" s="20"/>
      <c r="AA1426" s="20"/>
      <c r="AB1426" s="20"/>
      <c r="AC1426" s="20"/>
      <c r="AD1426" s="20"/>
      <c r="AE1426" s="20"/>
      <c r="AF1426" s="20"/>
      <c r="AG1426" s="20"/>
      <c r="AH1426" s="20"/>
      <c r="AI1426" s="20"/>
      <c r="AJ1426" s="20"/>
      <c r="AK1426" s="20"/>
      <c r="AL1426" s="20"/>
      <c r="AM1426" s="20"/>
      <c r="AN1426" s="20"/>
      <c r="AO1426" s="20"/>
      <c r="AP1426" s="20"/>
    </row>
    <row r="1427" spans="1:42" ht="15.2" customHeight="1" x14ac:dyDescent="0.15">
      <c r="A1427" s="21"/>
      <c r="B1427" s="21"/>
      <c r="C1427" s="21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48"/>
      <c r="U1427" s="48"/>
      <c r="V1427" s="48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20"/>
      <c r="AJ1427" s="20"/>
      <c r="AK1427" s="20"/>
      <c r="AL1427" s="20"/>
      <c r="AM1427" s="20"/>
      <c r="AN1427" s="20"/>
      <c r="AO1427" s="20"/>
      <c r="AP1427" s="20"/>
    </row>
    <row r="1428" spans="1:42" ht="15.2" customHeight="1" x14ac:dyDescent="0.15">
      <c r="A1428" s="21"/>
      <c r="B1428" s="21"/>
      <c r="C1428" s="21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  <c r="S1428" s="20"/>
      <c r="T1428" s="48"/>
      <c r="U1428" s="48"/>
      <c r="V1428" s="48"/>
      <c r="W1428" s="20"/>
      <c r="X1428" s="20"/>
      <c r="Y1428" s="20"/>
      <c r="Z1428" s="20"/>
      <c r="AA1428" s="20"/>
      <c r="AB1428" s="20"/>
      <c r="AC1428" s="20"/>
      <c r="AD1428" s="20"/>
      <c r="AE1428" s="20"/>
      <c r="AF1428" s="20"/>
      <c r="AG1428" s="20"/>
      <c r="AH1428" s="20"/>
      <c r="AI1428" s="20"/>
      <c r="AJ1428" s="20"/>
      <c r="AK1428" s="20"/>
      <c r="AL1428" s="20"/>
      <c r="AM1428" s="20"/>
      <c r="AN1428" s="20"/>
      <c r="AO1428" s="20"/>
      <c r="AP1428" s="20"/>
    </row>
    <row r="1429" spans="1:42" ht="15.2" customHeight="1" x14ac:dyDescent="0.15">
      <c r="A1429" s="21"/>
      <c r="B1429" s="21"/>
      <c r="C1429" s="21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  <c r="S1429" s="20"/>
      <c r="T1429" s="48"/>
      <c r="U1429" s="48"/>
      <c r="V1429" s="48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20"/>
      <c r="AJ1429" s="20"/>
      <c r="AK1429" s="20"/>
      <c r="AL1429" s="20"/>
      <c r="AM1429" s="20"/>
      <c r="AN1429" s="20"/>
      <c r="AO1429" s="20"/>
      <c r="AP1429" s="20"/>
    </row>
    <row r="1430" spans="1:42" ht="15.2" customHeight="1" x14ac:dyDescent="0.15">
      <c r="A1430" s="21"/>
      <c r="B1430" s="21"/>
      <c r="C1430" s="21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  <c r="S1430" s="20"/>
      <c r="T1430" s="48"/>
      <c r="U1430" s="48"/>
      <c r="V1430" s="48"/>
      <c r="W1430" s="20"/>
      <c r="X1430" s="20"/>
      <c r="Y1430" s="20"/>
      <c r="Z1430" s="20"/>
      <c r="AA1430" s="20"/>
      <c r="AB1430" s="20"/>
      <c r="AC1430" s="20"/>
      <c r="AD1430" s="20"/>
      <c r="AE1430" s="20"/>
      <c r="AF1430" s="20"/>
      <c r="AG1430" s="20"/>
      <c r="AH1430" s="20"/>
      <c r="AI1430" s="20"/>
      <c r="AJ1430" s="20"/>
      <c r="AK1430" s="20"/>
      <c r="AL1430" s="20"/>
      <c r="AM1430" s="20"/>
      <c r="AN1430" s="20"/>
      <c r="AO1430" s="20"/>
      <c r="AP1430" s="20"/>
    </row>
    <row r="1431" spans="1:42" ht="15.2" customHeight="1" x14ac:dyDescent="0.15">
      <c r="A1431" s="21"/>
      <c r="B1431" s="21"/>
      <c r="C1431" s="21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  <c r="S1431" s="20"/>
      <c r="T1431" s="48"/>
      <c r="U1431" s="48"/>
      <c r="V1431" s="48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20"/>
      <c r="AJ1431" s="20"/>
      <c r="AK1431" s="20"/>
      <c r="AL1431" s="20"/>
      <c r="AM1431" s="20"/>
      <c r="AN1431" s="20"/>
      <c r="AO1431" s="20"/>
      <c r="AP1431" s="20"/>
    </row>
    <row r="1432" spans="1:42" ht="15.2" customHeight="1" x14ac:dyDescent="0.15">
      <c r="A1432" s="21"/>
      <c r="B1432" s="21"/>
      <c r="C1432" s="21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0"/>
      <c r="T1432" s="48"/>
      <c r="U1432" s="48"/>
      <c r="V1432" s="48"/>
      <c r="W1432" s="20"/>
      <c r="X1432" s="20"/>
      <c r="Y1432" s="20"/>
      <c r="Z1432" s="20"/>
      <c r="AA1432" s="20"/>
      <c r="AB1432" s="20"/>
      <c r="AC1432" s="20"/>
      <c r="AD1432" s="20"/>
      <c r="AE1432" s="20"/>
      <c r="AF1432" s="20"/>
      <c r="AG1432" s="20"/>
      <c r="AH1432" s="20"/>
      <c r="AI1432" s="20"/>
      <c r="AJ1432" s="20"/>
      <c r="AK1432" s="20"/>
      <c r="AL1432" s="20"/>
      <c r="AM1432" s="20"/>
      <c r="AN1432" s="20"/>
      <c r="AO1432" s="20"/>
      <c r="AP1432" s="20"/>
    </row>
    <row r="1433" spans="1:42" ht="15.2" customHeight="1" x14ac:dyDescent="0.15">
      <c r="A1433" s="21"/>
      <c r="B1433" s="21"/>
      <c r="C1433" s="21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48"/>
      <c r="U1433" s="48"/>
      <c r="V1433" s="48"/>
      <c r="W1433" s="20"/>
      <c r="X1433" s="20"/>
      <c r="Y1433" s="20"/>
      <c r="Z1433" s="20"/>
      <c r="AA1433" s="20"/>
      <c r="AB1433" s="20"/>
      <c r="AC1433" s="20"/>
      <c r="AD1433" s="20"/>
      <c r="AE1433" s="20"/>
      <c r="AF1433" s="20"/>
      <c r="AG1433" s="20"/>
      <c r="AH1433" s="20"/>
      <c r="AI1433" s="20"/>
      <c r="AJ1433" s="20"/>
      <c r="AK1433" s="20"/>
      <c r="AL1433" s="20"/>
      <c r="AM1433" s="20"/>
      <c r="AN1433" s="20"/>
      <c r="AO1433" s="20"/>
      <c r="AP1433" s="20"/>
    </row>
    <row r="1434" spans="1:42" ht="15.2" customHeight="1" x14ac:dyDescent="0.15">
      <c r="A1434" s="21"/>
      <c r="B1434" s="21"/>
      <c r="C1434" s="21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48"/>
      <c r="U1434" s="48"/>
      <c r="V1434" s="48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20"/>
      <c r="AG1434" s="20"/>
      <c r="AH1434" s="20"/>
      <c r="AI1434" s="20"/>
      <c r="AJ1434" s="20"/>
      <c r="AK1434" s="20"/>
      <c r="AL1434" s="20"/>
      <c r="AM1434" s="20"/>
      <c r="AN1434" s="20"/>
      <c r="AO1434" s="20"/>
      <c r="AP1434" s="20"/>
    </row>
    <row r="1435" spans="1:42" ht="15.2" customHeight="1" x14ac:dyDescent="0.15">
      <c r="A1435" s="21"/>
      <c r="B1435" s="21"/>
      <c r="C1435" s="21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48"/>
      <c r="U1435" s="48"/>
      <c r="V1435" s="48"/>
      <c r="W1435" s="20"/>
      <c r="X1435" s="20"/>
      <c r="Y1435" s="20"/>
      <c r="Z1435" s="20"/>
      <c r="AA1435" s="20"/>
      <c r="AB1435" s="20"/>
      <c r="AC1435" s="20"/>
      <c r="AD1435" s="20"/>
      <c r="AE1435" s="20"/>
      <c r="AF1435" s="20"/>
      <c r="AG1435" s="20"/>
      <c r="AH1435" s="20"/>
      <c r="AI1435" s="20"/>
      <c r="AJ1435" s="20"/>
      <c r="AK1435" s="20"/>
      <c r="AL1435" s="20"/>
      <c r="AM1435" s="20"/>
      <c r="AN1435" s="20"/>
      <c r="AO1435" s="20"/>
      <c r="AP1435" s="20"/>
    </row>
    <row r="1436" spans="1:42" ht="15.2" customHeight="1" x14ac:dyDescent="0.15">
      <c r="A1436" s="21"/>
      <c r="B1436" s="21"/>
      <c r="C1436" s="21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48"/>
      <c r="U1436" s="48"/>
      <c r="V1436" s="48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  <c r="AG1436" s="20"/>
      <c r="AH1436" s="20"/>
      <c r="AI1436" s="20"/>
      <c r="AJ1436" s="20"/>
      <c r="AK1436" s="20"/>
      <c r="AL1436" s="20"/>
      <c r="AM1436" s="20"/>
      <c r="AN1436" s="20"/>
      <c r="AO1436" s="20"/>
      <c r="AP1436" s="20"/>
    </row>
    <row r="1437" spans="1:42" ht="15.2" customHeight="1" x14ac:dyDescent="0.15">
      <c r="A1437" s="21"/>
      <c r="B1437" s="21"/>
      <c r="C1437" s="21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  <c r="S1437" s="20"/>
      <c r="T1437" s="48"/>
      <c r="U1437" s="48"/>
      <c r="V1437" s="48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20"/>
      <c r="AG1437" s="20"/>
      <c r="AH1437" s="20"/>
      <c r="AI1437" s="20"/>
      <c r="AJ1437" s="20"/>
      <c r="AK1437" s="20"/>
      <c r="AL1437" s="20"/>
      <c r="AM1437" s="20"/>
      <c r="AN1437" s="20"/>
      <c r="AO1437" s="20"/>
      <c r="AP1437" s="20"/>
    </row>
    <row r="1438" spans="1:42" ht="15.2" customHeight="1" x14ac:dyDescent="0.15">
      <c r="A1438" s="21"/>
      <c r="B1438" s="21"/>
      <c r="C1438" s="21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  <c r="S1438" s="20"/>
      <c r="T1438" s="48"/>
      <c r="U1438" s="48"/>
      <c r="V1438" s="48"/>
      <c r="W1438" s="20"/>
      <c r="X1438" s="20"/>
      <c r="Y1438" s="20"/>
      <c r="Z1438" s="20"/>
      <c r="AA1438" s="20"/>
      <c r="AB1438" s="20"/>
      <c r="AC1438" s="20"/>
      <c r="AD1438" s="20"/>
      <c r="AE1438" s="20"/>
      <c r="AF1438" s="20"/>
      <c r="AG1438" s="20"/>
      <c r="AH1438" s="20"/>
      <c r="AI1438" s="20"/>
      <c r="AJ1438" s="20"/>
      <c r="AK1438" s="20"/>
      <c r="AL1438" s="20"/>
      <c r="AM1438" s="20"/>
      <c r="AN1438" s="20"/>
      <c r="AO1438" s="20"/>
      <c r="AP1438" s="20"/>
    </row>
    <row r="1439" spans="1:42" ht="15.2" customHeight="1" x14ac:dyDescent="0.15">
      <c r="A1439" s="21"/>
      <c r="B1439" s="21"/>
      <c r="C1439" s="21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48"/>
      <c r="U1439" s="48"/>
      <c r="V1439" s="48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20"/>
      <c r="AG1439" s="20"/>
      <c r="AH1439" s="20"/>
      <c r="AI1439" s="20"/>
      <c r="AJ1439" s="20"/>
      <c r="AK1439" s="20"/>
      <c r="AL1439" s="20"/>
      <c r="AM1439" s="20"/>
      <c r="AN1439" s="20"/>
      <c r="AO1439" s="20"/>
      <c r="AP1439" s="20"/>
    </row>
    <row r="1440" spans="1:42" ht="15.2" customHeight="1" x14ac:dyDescent="0.15">
      <c r="A1440" s="21"/>
      <c r="B1440" s="21"/>
      <c r="C1440" s="21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  <c r="S1440" s="20"/>
      <c r="T1440" s="48"/>
      <c r="U1440" s="48"/>
      <c r="V1440" s="48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20"/>
      <c r="AG1440" s="20"/>
      <c r="AH1440" s="20"/>
      <c r="AI1440" s="20"/>
      <c r="AJ1440" s="20"/>
      <c r="AK1440" s="20"/>
      <c r="AL1440" s="20"/>
      <c r="AM1440" s="20"/>
      <c r="AN1440" s="20"/>
      <c r="AO1440" s="20"/>
      <c r="AP1440" s="20"/>
    </row>
    <row r="1441" spans="1:42" ht="15.2" customHeight="1" x14ac:dyDescent="0.15">
      <c r="A1441" s="21"/>
      <c r="B1441" s="21"/>
      <c r="C1441" s="21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  <c r="S1441" s="20"/>
      <c r="T1441" s="48"/>
      <c r="U1441" s="48"/>
      <c r="V1441" s="48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20"/>
      <c r="AG1441" s="20"/>
      <c r="AH1441" s="20"/>
      <c r="AI1441" s="20"/>
      <c r="AJ1441" s="20"/>
      <c r="AK1441" s="20"/>
      <c r="AL1441" s="20"/>
      <c r="AM1441" s="20"/>
      <c r="AN1441" s="20"/>
      <c r="AO1441" s="20"/>
      <c r="AP1441" s="20"/>
    </row>
    <row r="1442" spans="1:42" ht="15.2" customHeight="1" x14ac:dyDescent="0.15">
      <c r="A1442" s="21"/>
      <c r="B1442" s="21"/>
      <c r="C1442" s="21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48"/>
      <c r="U1442" s="48"/>
      <c r="V1442" s="48"/>
      <c r="W1442" s="20"/>
      <c r="X1442" s="20"/>
      <c r="Y1442" s="20"/>
      <c r="Z1442" s="20"/>
      <c r="AA1442" s="20"/>
      <c r="AB1442" s="20"/>
      <c r="AC1442" s="20"/>
      <c r="AD1442" s="20"/>
      <c r="AE1442" s="20"/>
      <c r="AF1442" s="20"/>
      <c r="AG1442" s="20"/>
      <c r="AH1442" s="20"/>
      <c r="AI1442" s="20"/>
      <c r="AJ1442" s="20"/>
      <c r="AK1442" s="20"/>
      <c r="AL1442" s="20"/>
      <c r="AM1442" s="20"/>
      <c r="AN1442" s="20"/>
      <c r="AO1442" s="20"/>
      <c r="AP1442" s="20"/>
    </row>
    <row r="1443" spans="1:42" ht="15.2" customHeight="1" x14ac:dyDescent="0.15">
      <c r="A1443" s="21"/>
      <c r="B1443" s="21"/>
      <c r="C1443" s="21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  <c r="S1443" s="20"/>
      <c r="T1443" s="48"/>
      <c r="U1443" s="48"/>
      <c r="V1443" s="48"/>
      <c r="W1443" s="20"/>
      <c r="X1443" s="20"/>
      <c r="Y1443" s="20"/>
      <c r="Z1443" s="20"/>
      <c r="AA1443" s="20"/>
      <c r="AB1443" s="20"/>
      <c r="AC1443" s="20"/>
      <c r="AD1443" s="20"/>
      <c r="AE1443" s="20"/>
      <c r="AF1443" s="20"/>
      <c r="AG1443" s="20"/>
      <c r="AH1443" s="20"/>
      <c r="AI1443" s="20"/>
      <c r="AJ1443" s="20"/>
      <c r="AK1443" s="20"/>
      <c r="AL1443" s="20"/>
      <c r="AM1443" s="20"/>
      <c r="AN1443" s="20"/>
      <c r="AO1443" s="20"/>
      <c r="AP1443" s="20"/>
    </row>
    <row r="1444" spans="1:42" ht="15.2" customHeight="1" x14ac:dyDescent="0.15">
      <c r="A1444" s="21"/>
      <c r="B1444" s="21"/>
      <c r="C1444" s="21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  <c r="S1444" s="20"/>
      <c r="T1444" s="48"/>
      <c r="U1444" s="48"/>
      <c r="V1444" s="48"/>
      <c r="W1444" s="20"/>
      <c r="X1444" s="20"/>
      <c r="Y1444" s="20"/>
      <c r="Z1444" s="20"/>
      <c r="AA1444" s="20"/>
      <c r="AB1444" s="20"/>
      <c r="AC1444" s="20"/>
      <c r="AD1444" s="20"/>
      <c r="AE1444" s="20"/>
      <c r="AF1444" s="20"/>
      <c r="AG1444" s="20"/>
      <c r="AH1444" s="20"/>
      <c r="AI1444" s="20"/>
      <c r="AJ1444" s="20"/>
      <c r="AK1444" s="20"/>
      <c r="AL1444" s="20"/>
      <c r="AM1444" s="20"/>
      <c r="AN1444" s="20"/>
      <c r="AO1444" s="20"/>
      <c r="AP1444" s="20"/>
    </row>
    <row r="1445" spans="1:42" ht="15.2" customHeight="1" x14ac:dyDescent="0.15">
      <c r="A1445" s="21"/>
      <c r="B1445" s="21"/>
      <c r="C1445" s="21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48"/>
      <c r="U1445" s="48"/>
      <c r="V1445" s="48"/>
      <c r="W1445" s="20"/>
      <c r="X1445" s="20"/>
      <c r="Y1445" s="20"/>
      <c r="Z1445" s="20"/>
      <c r="AA1445" s="20"/>
      <c r="AB1445" s="20"/>
      <c r="AC1445" s="20"/>
      <c r="AD1445" s="20"/>
      <c r="AE1445" s="20"/>
      <c r="AF1445" s="20"/>
      <c r="AG1445" s="20"/>
      <c r="AH1445" s="20"/>
      <c r="AI1445" s="20"/>
      <c r="AJ1445" s="20"/>
      <c r="AK1445" s="20"/>
      <c r="AL1445" s="20"/>
      <c r="AM1445" s="20"/>
      <c r="AN1445" s="20"/>
      <c r="AO1445" s="20"/>
      <c r="AP1445" s="20"/>
    </row>
    <row r="1446" spans="1:42" ht="15.2" customHeight="1" x14ac:dyDescent="0.15">
      <c r="A1446" s="21"/>
      <c r="B1446" s="21"/>
      <c r="C1446" s="21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48"/>
      <c r="U1446" s="48"/>
      <c r="V1446" s="48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20"/>
      <c r="AG1446" s="20"/>
      <c r="AH1446" s="20"/>
      <c r="AI1446" s="20"/>
      <c r="AJ1446" s="20"/>
      <c r="AK1446" s="20"/>
      <c r="AL1446" s="20"/>
      <c r="AM1446" s="20"/>
      <c r="AN1446" s="20"/>
      <c r="AO1446" s="20"/>
      <c r="AP1446" s="20"/>
    </row>
    <row r="1447" spans="1:42" ht="15.2" customHeight="1" x14ac:dyDescent="0.15">
      <c r="A1447" s="21"/>
      <c r="B1447" s="21"/>
      <c r="C1447" s="21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  <c r="S1447" s="20"/>
      <c r="T1447" s="48"/>
      <c r="U1447" s="48"/>
      <c r="V1447" s="48"/>
      <c r="W1447" s="20"/>
      <c r="X1447" s="20"/>
      <c r="Y1447" s="20"/>
      <c r="Z1447" s="20"/>
      <c r="AA1447" s="20"/>
      <c r="AB1447" s="20"/>
      <c r="AC1447" s="20"/>
      <c r="AD1447" s="20"/>
      <c r="AE1447" s="20"/>
      <c r="AF1447" s="20"/>
      <c r="AG1447" s="20"/>
      <c r="AH1447" s="20"/>
      <c r="AI1447" s="20"/>
      <c r="AJ1447" s="20"/>
      <c r="AK1447" s="20"/>
      <c r="AL1447" s="20"/>
      <c r="AM1447" s="20"/>
      <c r="AN1447" s="20"/>
      <c r="AO1447" s="20"/>
      <c r="AP1447" s="20"/>
    </row>
    <row r="1448" spans="1:42" ht="15.2" customHeight="1" x14ac:dyDescent="0.15">
      <c r="A1448" s="21"/>
      <c r="B1448" s="21"/>
      <c r="C1448" s="21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48"/>
      <c r="U1448" s="48"/>
      <c r="V1448" s="48"/>
      <c r="W1448" s="20"/>
      <c r="X1448" s="20"/>
      <c r="Y1448" s="20"/>
      <c r="Z1448" s="20"/>
      <c r="AA1448" s="20"/>
      <c r="AB1448" s="20"/>
      <c r="AC1448" s="20"/>
      <c r="AD1448" s="20"/>
      <c r="AE1448" s="20"/>
      <c r="AF1448" s="20"/>
      <c r="AG1448" s="20"/>
      <c r="AH1448" s="20"/>
      <c r="AI1448" s="20"/>
      <c r="AJ1448" s="20"/>
      <c r="AK1448" s="20"/>
      <c r="AL1448" s="20"/>
      <c r="AM1448" s="20"/>
      <c r="AN1448" s="20"/>
      <c r="AO1448" s="20"/>
      <c r="AP1448" s="20"/>
    </row>
    <row r="1449" spans="1:42" ht="15.2" customHeight="1" x14ac:dyDescent="0.15">
      <c r="A1449" s="21"/>
      <c r="B1449" s="21"/>
      <c r="C1449" s="21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  <c r="S1449" s="20"/>
      <c r="T1449" s="48"/>
      <c r="U1449" s="48"/>
      <c r="V1449" s="48"/>
      <c r="W1449" s="20"/>
      <c r="X1449" s="20"/>
      <c r="Y1449" s="20"/>
      <c r="Z1449" s="20"/>
      <c r="AA1449" s="20"/>
      <c r="AB1449" s="20"/>
      <c r="AC1449" s="20"/>
      <c r="AD1449" s="20"/>
      <c r="AE1449" s="20"/>
      <c r="AF1449" s="20"/>
      <c r="AG1449" s="20"/>
      <c r="AH1449" s="20"/>
      <c r="AI1449" s="20"/>
      <c r="AJ1449" s="20"/>
      <c r="AK1449" s="20"/>
      <c r="AL1449" s="20"/>
      <c r="AM1449" s="20"/>
      <c r="AN1449" s="20"/>
      <c r="AO1449" s="20"/>
      <c r="AP1449" s="20"/>
    </row>
    <row r="1450" spans="1:42" ht="15.2" customHeight="1" x14ac:dyDescent="0.15">
      <c r="A1450" s="21"/>
      <c r="B1450" s="21"/>
      <c r="C1450" s="21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48"/>
      <c r="U1450" s="48"/>
      <c r="V1450" s="48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20"/>
      <c r="AG1450" s="20"/>
      <c r="AH1450" s="20"/>
      <c r="AI1450" s="20"/>
      <c r="AJ1450" s="20"/>
      <c r="AK1450" s="20"/>
      <c r="AL1450" s="20"/>
      <c r="AM1450" s="20"/>
      <c r="AN1450" s="20"/>
      <c r="AO1450" s="20"/>
      <c r="AP1450" s="20"/>
    </row>
    <row r="1451" spans="1:42" ht="15.2" customHeight="1" x14ac:dyDescent="0.15">
      <c r="A1451" s="21"/>
      <c r="B1451" s="21"/>
      <c r="C1451" s="21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48"/>
      <c r="U1451" s="48"/>
      <c r="V1451" s="48"/>
      <c r="W1451" s="20"/>
      <c r="X1451" s="20"/>
      <c r="Y1451" s="20"/>
      <c r="Z1451" s="20"/>
      <c r="AA1451" s="20"/>
      <c r="AB1451" s="20"/>
      <c r="AC1451" s="20"/>
      <c r="AD1451" s="20"/>
      <c r="AE1451" s="20"/>
      <c r="AF1451" s="20"/>
      <c r="AG1451" s="20"/>
      <c r="AH1451" s="20"/>
      <c r="AI1451" s="20"/>
      <c r="AJ1451" s="20"/>
      <c r="AK1451" s="20"/>
      <c r="AL1451" s="20"/>
      <c r="AM1451" s="20"/>
      <c r="AN1451" s="20"/>
      <c r="AO1451" s="20"/>
      <c r="AP1451" s="20"/>
    </row>
    <row r="1452" spans="1:42" ht="15.2" customHeight="1" x14ac:dyDescent="0.15">
      <c r="A1452" s="21"/>
      <c r="B1452" s="21"/>
      <c r="C1452" s="21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  <c r="S1452" s="20"/>
      <c r="T1452" s="48"/>
      <c r="U1452" s="48"/>
      <c r="V1452" s="48"/>
      <c r="W1452" s="20"/>
      <c r="X1452" s="20"/>
      <c r="Y1452" s="20"/>
      <c r="Z1452" s="20"/>
      <c r="AA1452" s="20"/>
      <c r="AB1452" s="20"/>
      <c r="AC1452" s="20"/>
      <c r="AD1452" s="20"/>
      <c r="AE1452" s="20"/>
      <c r="AF1452" s="20"/>
      <c r="AG1452" s="20"/>
      <c r="AH1452" s="20"/>
      <c r="AI1452" s="20"/>
      <c r="AJ1452" s="20"/>
      <c r="AK1452" s="20"/>
      <c r="AL1452" s="20"/>
      <c r="AM1452" s="20"/>
      <c r="AN1452" s="20"/>
      <c r="AO1452" s="20"/>
      <c r="AP1452" s="20"/>
    </row>
    <row r="1453" spans="1:42" ht="15.2" customHeight="1" x14ac:dyDescent="0.15">
      <c r="A1453" s="21"/>
      <c r="B1453" s="21"/>
      <c r="C1453" s="21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  <c r="S1453" s="20"/>
      <c r="T1453" s="48"/>
      <c r="U1453" s="48"/>
      <c r="V1453" s="48"/>
      <c r="W1453" s="20"/>
      <c r="X1453" s="20"/>
      <c r="Y1453" s="20"/>
      <c r="Z1453" s="20"/>
      <c r="AA1453" s="20"/>
      <c r="AB1453" s="20"/>
      <c r="AC1453" s="20"/>
      <c r="AD1453" s="20"/>
      <c r="AE1453" s="20"/>
      <c r="AF1453" s="20"/>
      <c r="AG1453" s="20"/>
      <c r="AH1453" s="20"/>
      <c r="AI1453" s="20"/>
      <c r="AJ1453" s="20"/>
      <c r="AK1453" s="20"/>
      <c r="AL1453" s="20"/>
      <c r="AM1453" s="20"/>
      <c r="AN1453" s="20"/>
      <c r="AO1453" s="20"/>
      <c r="AP1453" s="20"/>
    </row>
    <row r="1454" spans="1:42" ht="15.2" customHeight="1" x14ac:dyDescent="0.15">
      <c r="A1454" s="21"/>
      <c r="B1454" s="21"/>
      <c r="C1454" s="21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48"/>
      <c r="U1454" s="48"/>
      <c r="V1454" s="48"/>
      <c r="W1454" s="20"/>
      <c r="X1454" s="20"/>
      <c r="Y1454" s="20"/>
      <c r="Z1454" s="20"/>
      <c r="AA1454" s="20"/>
      <c r="AB1454" s="20"/>
      <c r="AC1454" s="20"/>
      <c r="AD1454" s="20"/>
      <c r="AE1454" s="20"/>
      <c r="AF1454" s="20"/>
      <c r="AG1454" s="20"/>
      <c r="AH1454" s="20"/>
      <c r="AI1454" s="20"/>
      <c r="AJ1454" s="20"/>
      <c r="AK1454" s="20"/>
      <c r="AL1454" s="20"/>
      <c r="AM1454" s="20"/>
      <c r="AN1454" s="20"/>
      <c r="AO1454" s="20"/>
      <c r="AP1454" s="20"/>
    </row>
    <row r="1455" spans="1:42" ht="15.2" customHeight="1" x14ac:dyDescent="0.15">
      <c r="A1455" s="21"/>
      <c r="B1455" s="21"/>
      <c r="C1455" s="21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  <c r="S1455" s="20"/>
      <c r="T1455" s="48"/>
      <c r="U1455" s="48"/>
      <c r="V1455" s="48"/>
      <c r="W1455" s="20"/>
      <c r="X1455" s="20"/>
      <c r="Y1455" s="20"/>
      <c r="Z1455" s="20"/>
      <c r="AA1455" s="20"/>
      <c r="AB1455" s="20"/>
      <c r="AC1455" s="20"/>
      <c r="AD1455" s="20"/>
      <c r="AE1455" s="20"/>
      <c r="AF1455" s="20"/>
      <c r="AG1455" s="20"/>
      <c r="AH1455" s="20"/>
      <c r="AI1455" s="20"/>
      <c r="AJ1455" s="20"/>
      <c r="AK1455" s="20"/>
      <c r="AL1455" s="20"/>
      <c r="AM1455" s="20"/>
      <c r="AN1455" s="20"/>
      <c r="AO1455" s="20"/>
      <c r="AP1455" s="20"/>
    </row>
    <row r="1456" spans="1:42" ht="15.2" customHeight="1" x14ac:dyDescent="0.15">
      <c r="A1456" s="21"/>
      <c r="B1456" s="21"/>
      <c r="C1456" s="21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  <c r="S1456" s="20"/>
      <c r="T1456" s="48"/>
      <c r="U1456" s="48"/>
      <c r="V1456" s="48"/>
      <c r="W1456" s="20"/>
      <c r="X1456" s="20"/>
      <c r="Y1456" s="20"/>
      <c r="Z1456" s="20"/>
      <c r="AA1456" s="20"/>
      <c r="AB1456" s="20"/>
      <c r="AC1456" s="20"/>
      <c r="AD1456" s="20"/>
      <c r="AE1456" s="20"/>
      <c r="AF1456" s="20"/>
      <c r="AG1456" s="20"/>
      <c r="AH1456" s="20"/>
      <c r="AI1456" s="20"/>
      <c r="AJ1456" s="20"/>
      <c r="AK1456" s="20"/>
      <c r="AL1456" s="20"/>
      <c r="AM1456" s="20"/>
      <c r="AN1456" s="20"/>
      <c r="AO1456" s="20"/>
      <c r="AP1456" s="20"/>
    </row>
    <row r="1457" spans="1:42" ht="15.2" customHeight="1" x14ac:dyDescent="0.15">
      <c r="A1457" s="21"/>
      <c r="B1457" s="21"/>
      <c r="C1457" s="21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48"/>
      <c r="U1457" s="48"/>
      <c r="V1457" s="48"/>
      <c r="W1457" s="20"/>
      <c r="X1457" s="20"/>
      <c r="Y1457" s="20"/>
      <c r="Z1457" s="20"/>
      <c r="AA1457" s="20"/>
      <c r="AB1457" s="20"/>
      <c r="AC1457" s="20"/>
      <c r="AD1457" s="20"/>
      <c r="AE1457" s="20"/>
      <c r="AF1457" s="20"/>
      <c r="AG1457" s="20"/>
      <c r="AH1457" s="20"/>
      <c r="AI1457" s="20"/>
      <c r="AJ1457" s="20"/>
      <c r="AK1457" s="20"/>
      <c r="AL1457" s="20"/>
      <c r="AM1457" s="20"/>
      <c r="AN1457" s="20"/>
      <c r="AO1457" s="20"/>
      <c r="AP1457" s="20"/>
    </row>
    <row r="1458" spans="1:42" ht="15.2" customHeight="1" x14ac:dyDescent="0.15">
      <c r="A1458" s="21"/>
      <c r="B1458" s="21"/>
      <c r="C1458" s="21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  <c r="S1458" s="20"/>
      <c r="T1458" s="48"/>
      <c r="U1458" s="48"/>
      <c r="V1458" s="48"/>
      <c r="W1458" s="20"/>
      <c r="X1458" s="20"/>
      <c r="Y1458" s="20"/>
      <c r="Z1458" s="20"/>
      <c r="AA1458" s="20"/>
      <c r="AB1458" s="20"/>
      <c r="AC1458" s="20"/>
      <c r="AD1458" s="20"/>
      <c r="AE1458" s="20"/>
      <c r="AF1458" s="20"/>
      <c r="AG1458" s="20"/>
      <c r="AH1458" s="20"/>
      <c r="AI1458" s="20"/>
      <c r="AJ1458" s="20"/>
      <c r="AK1458" s="20"/>
      <c r="AL1458" s="20"/>
      <c r="AM1458" s="20"/>
      <c r="AN1458" s="20"/>
      <c r="AO1458" s="20"/>
      <c r="AP1458" s="20"/>
    </row>
    <row r="1459" spans="1:42" ht="15.2" customHeight="1" x14ac:dyDescent="0.15">
      <c r="A1459" s="21"/>
      <c r="B1459" s="21"/>
      <c r="C1459" s="21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48"/>
      <c r="U1459" s="48"/>
      <c r="V1459" s="48"/>
      <c r="W1459" s="20"/>
      <c r="X1459" s="20"/>
      <c r="Y1459" s="20"/>
      <c r="Z1459" s="20"/>
      <c r="AA1459" s="20"/>
      <c r="AB1459" s="20"/>
      <c r="AC1459" s="20"/>
      <c r="AD1459" s="20"/>
      <c r="AE1459" s="20"/>
      <c r="AF1459" s="20"/>
      <c r="AG1459" s="20"/>
      <c r="AH1459" s="20"/>
      <c r="AI1459" s="20"/>
      <c r="AJ1459" s="20"/>
      <c r="AK1459" s="20"/>
      <c r="AL1459" s="20"/>
      <c r="AM1459" s="20"/>
      <c r="AN1459" s="20"/>
      <c r="AO1459" s="20"/>
      <c r="AP1459" s="20"/>
    </row>
    <row r="1460" spans="1:42" ht="15.2" customHeight="1" x14ac:dyDescent="0.15">
      <c r="A1460" s="21"/>
      <c r="B1460" s="21"/>
      <c r="C1460" s="21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48"/>
      <c r="U1460" s="48"/>
      <c r="V1460" s="48"/>
      <c r="W1460" s="20"/>
      <c r="X1460" s="20"/>
      <c r="Y1460" s="20"/>
      <c r="Z1460" s="20"/>
      <c r="AA1460" s="20"/>
      <c r="AB1460" s="20"/>
      <c r="AC1460" s="20"/>
      <c r="AD1460" s="20"/>
      <c r="AE1460" s="20"/>
      <c r="AF1460" s="20"/>
      <c r="AG1460" s="20"/>
      <c r="AH1460" s="20"/>
      <c r="AI1460" s="20"/>
      <c r="AJ1460" s="20"/>
      <c r="AK1460" s="20"/>
      <c r="AL1460" s="20"/>
      <c r="AM1460" s="20"/>
      <c r="AN1460" s="20"/>
      <c r="AO1460" s="20"/>
      <c r="AP1460" s="20"/>
    </row>
    <row r="1461" spans="1:42" ht="15.2" customHeight="1" x14ac:dyDescent="0.15">
      <c r="A1461" s="21"/>
      <c r="B1461" s="21"/>
      <c r="C1461" s="21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  <c r="S1461" s="20"/>
      <c r="T1461" s="48"/>
      <c r="U1461" s="48"/>
      <c r="V1461" s="48"/>
      <c r="W1461" s="20"/>
      <c r="X1461" s="20"/>
      <c r="Y1461" s="20"/>
      <c r="Z1461" s="20"/>
      <c r="AA1461" s="20"/>
      <c r="AB1461" s="20"/>
      <c r="AC1461" s="20"/>
      <c r="AD1461" s="20"/>
      <c r="AE1461" s="20"/>
      <c r="AF1461" s="20"/>
      <c r="AG1461" s="20"/>
      <c r="AH1461" s="20"/>
      <c r="AI1461" s="20"/>
      <c r="AJ1461" s="20"/>
      <c r="AK1461" s="20"/>
      <c r="AL1461" s="20"/>
      <c r="AM1461" s="20"/>
      <c r="AN1461" s="20"/>
      <c r="AO1461" s="20"/>
      <c r="AP1461" s="20"/>
    </row>
    <row r="1462" spans="1:42" ht="15.2" customHeight="1" x14ac:dyDescent="0.15">
      <c r="A1462" s="21"/>
      <c r="B1462" s="21"/>
      <c r="C1462" s="21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48"/>
      <c r="U1462" s="48"/>
      <c r="V1462" s="48"/>
      <c r="W1462" s="20"/>
      <c r="X1462" s="20"/>
      <c r="Y1462" s="20"/>
      <c r="Z1462" s="20"/>
      <c r="AA1462" s="20"/>
      <c r="AB1462" s="20"/>
      <c r="AC1462" s="20"/>
      <c r="AD1462" s="20"/>
      <c r="AE1462" s="20"/>
      <c r="AF1462" s="20"/>
      <c r="AG1462" s="20"/>
      <c r="AH1462" s="20"/>
      <c r="AI1462" s="20"/>
      <c r="AJ1462" s="20"/>
      <c r="AK1462" s="20"/>
      <c r="AL1462" s="20"/>
      <c r="AM1462" s="20"/>
      <c r="AN1462" s="20"/>
      <c r="AO1462" s="20"/>
      <c r="AP1462" s="20"/>
    </row>
    <row r="1463" spans="1:42" ht="15.2" customHeight="1" x14ac:dyDescent="0.15">
      <c r="A1463" s="21"/>
      <c r="B1463" s="21"/>
      <c r="C1463" s="21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48"/>
      <c r="U1463" s="48"/>
      <c r="V1463" s="48"/>
      <c r="W1463" s="20"/>
      <c r="X1463" s="20"/>
      <c r="Y1463" s="20"/>
      <c r="Z1463" s="20"/>
      <c r="AA1463" s="20"/>
      <c r="AB1463" s="20"/>
      <c r="AC1463" s="20"/>
      <c r="AD1463" s="20"/>
      <c r="AE1463" s="20"/>
      <c r="AF1463" s="20"/>
      <c r="AG1463" s="20"/>
      <c r="AH1463" s="20"/>
      <c r="AI1463" s="20"/>
      <c r="AJ1463" s="20"/>
      <c r="AK1463" s="20"/>
      <c r="AL1463" s="20"/>
      <c r="AM1463" s="20"/>
      <c r="AN1463" s="20"/>
      <c r="AO1463" s="20"/>
      <c r="AP1463" s="20"/>
    </row>
    <row r="1464" spans="1:42" ht="15.2" customHeight="1" x14ac:dyDescent="0.15">
      <c r="A1464" s="21"/>
      <c r="B1464" s="21"/>
      <c r="C1464" s="21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  <c r="S1464" s="20"/>
      <c r="T1464" s="48"/>
      <c r="U1464" s="48"/>
      <c r="V1464" s="48"/>
      <c r="W1464" s="20"/>
      <c r="X1464" s="20"/>
      <c r="Y1464" s="20"/>
      <c r="Z1464" s="20"/>
      <c r="AA1464" s="20"/>
      <c r="AB1464" s="20"/>
      <c r="AC1464" s="20"/>
      <c r="AD1464" s="20"/>
      <c r="AE1464" s="20"/>
      <c r="AF1464" s="20"/>
      <c r="AG1464" s="20"/>
      <c r="AH1464" s="20"/>
      <c r="AI1464" s="20"/>
      <c r="AJ1464" s="20"/>
      <c r="AK1464" s="20"/>
      <c r="AL1464" s="20"/>
      <c r="AM1464" s="20"/>
      <c r="AN1464" s="20"/>
      <c r="AO1464" s="20"/>
      <c r="AP1464" s="20"/>
    </row>
    <row r="1465" spans="1:42" ht="15.2" customHeight="1" x14ac:dyDescent="0.15">
      <c r="A1465" s="21"/>
      <c r="B1465" s="21"/>
      <c r="C1465" s="21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  <c r="S1465" s="20"/>
      <c r="T1465" s="48"/>
      <c r="U1465" s="48"/>
      <c r="V1465" s="48"/>
      <c r="W1465" s="20"/>
      <c r="X1465" s="20"/>
      <c r="Y1465" s="20"/>
      <c r="Z1465" s="20"/>
      <c r="AA1465" s="20"/>
      <c r="AB1465" s="20"/>
      <c r="AC1465" s="20"/>
      <c r="AD1465" s="20"/>
      <c r="AE1465" s="20"/>
      <c r="AF1465" s="20"/>
      <c r="AG1465" s="20"/>
      <c r="AH1465" s="20"/>
      <c r="AI1465" s="20"/>
      <c r="AJ1465" s="20"/>
      <c r="AK1465" s="20"/>
      <c r="AL1465" s="20"/>
      <c r="AM1465" s="20"/>
      <c r="AN1465" s="20"/>
      <c r="AO1465" s="20"/>
      <c r="AP1465" s="20"/>
    </row>
    <row r="1466" spans="1:42" ht="15.2" customHeight="1" x14ac:dyDescent="0.15">
      <c r="A1466" s="21"/>
      <c r="B1466" s="21"/>
      <c r="C1466" s="21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48"/>
      <c r="U1466" s="48"/>
      <c r="V1466" s="48"/>
      <c r="W1466" s="20"/>
      <c r="X1466" s="20"/>
      <c r="Y1466" s="20"/>
      <c r="Z1466" s="20"/>
      <c r="AA1466" s="20"/>
      <c r="AB1466" s="20"/>
      <c r="AC1466" s="20"/>
      <c r="AD1466" s="20"/>
      <c r="AE1466" s="20"/>
      <c r="AF1466" s="20"/>
      <c r="AG1466" s="20"/>
      <c r="AH1466" s="20"/>
      <c r="AI1466" s="20"/>
      <c r="AJ1466" s="20"/>
      <c r="AK1466" s="20"/>
      <c r="AL1466" s="20"/>
      <c r="AM1466" s="20"/>
      <c r="AN1466" s="20"/>
      <c r="AO1466" s="20"/>
      <c r="AP1466" s="20"/>
    </row>
    <row r="1467" spans="1:42" ht="15.2" customHeight="1" x14ac:dyDescent="0.15">
      <c r="A1467" s="21"/>
      <c r="B1467" s="21"/>
      <c r="C1467" s="21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  <c r="S1467" s="20"/>
      <c r="T1467" s="48"/>
      <c r="U1467" s="48"/>
      <c r="V1467" s="48"/>
      <c r="W1467" s="20"/>
      <c r="X1467" s="20"/>
      <c r="Y1467" s="20"/>
      <c r="Z1467" s="20"/>
      <c r="AA1467" s="20"/>
      <c r="AB1467" s="20"/>
      <c r="AC1467" s="20"/>
      <c r="AD1467" s="20"/>
      <c r="AE1467" s="20"/>
      <c r="AF1467" s="20"/>
      <c r="AG1467" s="20"/>
      <c r="AH1467" s="20"/>
      <c r="AI1467" s="20"/>
      <c r="AJ1467" s="20"/>
      <c r="AK1467" s="20"/>
      <c r="AL1467" s="20"/>
      <c r="AM1467" s="20"/>
      <c r="AN1467" s="20"/>
      <c r="AO1467" s="20"/>
      <c r="AP1467" s="20"/>
    </row>
    <row r="1468" spans="1:42" ht="15.2" customHeight="1" x14ac:dyDescent="0.15">
      <c r="A1468" s="21"/>
      <c r="B1468" s="21"/>
      <c r="C1468" s="21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  <c r="S1468" s="20"/>
      <c r="T1468" s="48"/>
      <c r="U1468" s="48"/>
      <c r="V1468" s="48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20"/>
      <c r="AG1468" s="20"/>
      <c r="AH1468" s="20"/>
      <c r="AI1468" s="20"/>
      <c r="AJ1468" s="20"/>
      <c r="AK1468" s="20"/>
      <c r="AL1468" s="20"/>
      <c r="AM1468" s="20"/>
      <c r="AN1468" s="20"/>
      <c r="AO1468" s="20"/>
      <c r="AP1468" s="20"/>
    </row>
    <row r="1469" spans="1:42" ht="15.2" customHeight="1" x14ac:dyDescent="0.15">
      <c r="A1469" s="21"/>
      <c r="B1469" s="21"/>
      <c r="C1469" s="21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48"/>
      <c r="U1469" s="48"/>
      <c r="V1469" s="48"/>
      <c r="W1469" s="20"/>
      <c r="X1469" s="20"/>
      <c r="Y1469" s="20"/>
      <c r="Z1469" s="20"/>
      <c r="AA1469" s="20"/>
      <c r="AB1469" s="20"/>
      <c r="AC1469" s="20"/>
      <c r="AD1469" s="20"/>
      <c r="AE1469" s="20"/>
      <c r="AF1469" s="20"/>
      <c r="AG1469" s="20"/>
      <c r="AH1469" s="20"/>
      <c r="AI1469" s="20"/>
      <c r="AJ1469" s="20"/>
      <c r="AK1469" s="20"/>
      <c r="AL1469" s="20"/>
      <c r="AM1469" s="20"/>
      <c r="AN1469" s="20"/>
      <c r="AO1469" s="20"/>
      <c r="AP1469" s="20"/>
    </row>
    <row r="1470" spans="1:42" ht="15.2" customHeight="1" x14ac:dyDescent="0.15">
      <c r="A1470" s="21"/>
      <c r="B1470" s="21"/>
      <c r="C1470" s="21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48"/>
      <c r="U1470" s="48"/>
      <c r="V1470" s="48"/>
      <c r="W1470" s="20"/>
      <c r="X1470" s="20"/>
      <c r="Y1470" s="20"/>
      <c r="Z1470" s="20"/>
      <c r="AA1470" s="20"/>
      <c r="AB1470" s="20"/>
      <c r="AC1470" s="20"/>
      <c r="AD1470" s="20"/>
      <c r="AE1470" s="20"/>
      <c r="AF1470" s="20"/>
      <c r="AG1470" s="20"/>
      <c r="AH1470" s="20"/>
      <c r="AI1470" s="20"/>
      <c r="AJ1470" s="20"/>
      <c r="AK1470" s="20"/>
      <c r="AL1470" s="20"/>
      <c r="AM1470" s="20"/>
      <c r="AN1470" s="20"/>
      <c r="AO1470" s="20"/>
      <c r="AP1470" s="20"/>
    </row>
    <row r="1471" spans="1:42" ht="15.2" customHeight="1" x14ac:dyDescent="0.15">
      <c r="A1471" s="21"/>
      <c r="B1471" s="21"/>
      <c r="C1471" s="21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  <c r="S1471" s="20"/>
      <c r="T1471" s="48"/>
      <c r="U1471" s="48"/>
      <c r="V1471" s="48"/>
      <c r="W1471" s="20"/>
      <c r="X1471" s="20"/>
      <c r="Y1471" s="20"/>
      <c r="Z1471" s="20"/>
      <c r="AA1471" s="20"/>
      <c r="AB1471" s="20"/>
      <c r="AC1471" s="20"/>
      <c r="AD1471" s="20"/>
      <c r="AE1471" s="20"/>
      <c r="AF1471" s="20"/>
      <c r="AG1471" s="20"/>
      <c r="AH1471" s="20"/>
      <c r="AI1471" s="20"/>
      <c r="AJ1471" s="20"/>
      <c r="AK1471" s="20"/>
      <c r="AL1471" s="20"/>
      <c r="AM1471" s="20"/>
      <c r="AN1471" s="20"/>
      <c r="AO1471" s="20"/>
      <c r="AP1471" s="20"/>
    </row>
    <row r="1472" spans="1:42" ht="15.2" customHeight="1" x14ac:dyDescent="0.15">
      <c r="A1472" s="21"/>
      <c r="B1472" s="21"/>
      <c r="C1472" s="21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48"/>
      <c r="U1472" s="48"/>
      <c r="V1472" s="48"/>
      <c r="W1472" s="20"/>
      <c r="X1472" s="20"/>
      <c r="Y1472" s="20"/>
      <c r="Z1472" s="20"/>
      <c r="AA1472" s="20"/>
      <c r="AB1472" s="20"/>
      <c r="AC1472" s="20"/>
      <c r="AD1472" s="20"/>
      <c r="AE1472" s="20"/>
      <c r="AF1472" s="20"/>
      <c r="AG1472" s="20"/>
      <c r="AH1472" s="20"/>
      <c r="AI1472" s="20"/>
      <c r="AJ1472" s="20"/>
      <c r="AK1472" s="20"/>
      <c r="AL1472" s="20"/>
      <c r="AM1472" s="20"/>
      <c r="AN1472" s="20"/>
      <c r="AO1472" s="20"/>
      <c r="AP1472" s="20"/>
    </row>
    <row r="1473" spans="1:42" ht="15.2" customHeight="1" x14ac:dyDescent="0.15">
      <c r="A1473" s="21"/>
      <c r="B1473" s="21"/>
      <c r="C1473" s="21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  <c r="S1473" s="20"/>
      <c r="T1473" s="48"/>
      <c r="U1473" s="48"/>
      <c r="V1473" s="48"/>
      <c r="W1473" s="20"/>
      <c r="X1473" s="20"/>
      <c r="Y1473" s="20"/>
      <c r="Z1473" s="20"/>
      <c r="AA1473" s="20"/>
      <c r="AB1473" s="20"/>
      <c r="AC1473" s="20"/>
      <c r="AD1473" s="20"/>
      <c r="AE1473" s="20"/>
      <c r="AF1473" s="20"/>
      <c r="AG1473" s="20"/>
      <c r="AH1473" s="20"/>
      <c r="AI1473" s="20"/>
      <c r="AJ1473" s="20"/>
      <c r="AK1473" s="20"/>
      <c r="AL1473" s="20"/>
      <c r="AM1473" s="20"/>
      <c r="AN1473" s="20"/>
      <c r="AO1473" s="20"/>
      <c r="AP1473" s="20"/>
    </row>
    <row r="1474" spans="1:42" ht="15.2" customHeight="1" x14ac:dyDescent="0.15">
      <c r="A1474" s="21"/>
      <c r="B1474" s="21"/>
      <c r="C1474" s="21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  <c r="S1474" s="20"/>
      <c r="T1474" s="48"/>
      <c r="U1474" s="48"/>
      <c r="V1474" s="48"/>
      <c r="W1474" s="20"/>
      <c r="X1474" s="20"/>
      <c r="Y1474" s="20"/>
      <c r="Z1474" s="20"/>
      <c r="AA1474" s="20"/>
      <c r="AB1474" s="20"/>
      <c r="AC1474" s="20"/>
      <c r="AD1474" s="20"/>
      <c r="AE1474" s="20"/>
      <c r="AF1474" s="20"/>
      <c r="AG1474" s="20"/>
      <c r="AH1474" s="20"/>
      <c r="AI1474" s="20"/>
      <c r="AJ1474" s="20"/>
      <c r="AK1474" s="20"/>
      <c r="AL1474" s="20"/>
      <c r="AM1474" s="20"/>
      <c r="AN1474" s="20"/>
      <c r="AO1474" s="20"/>
      <c r="AP1474" s="20"/>
    </row>
    <row r="1475" spans="1:42" ht="15.2" customHeight="1" x14ac:dyDescent="0.15">
      <c r="A1475" s="21"/>
      <c r="B1475" s="21"/>
      <c r="C1475" s="21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48"/>
      <c r="U1475" s="48"/>
      <c r="V1475" s="48"/>
      <c r="W1475" s="20"/>
      <c r="X1475" s="20"/>
      <c r="Y1475" s="20"/>
      <c r="Z1475" s="20"/>
      <c r="AA1475" s="20"/>
      <c r="AB1475" s="20"/>
      <c r="AC1475" s="20"/>
      <c r="AD1475" s="20"/>
      <c r="AE1475" s="20"/>
      <c r="AF1475" s="20"/>
      <c r="AG1475" s="20"/>
      <c r="AH1475" s="20"/>
      <c r="AI1475" s="20"/>
      <c r="AJ1475" s="20"/>
      <c r="AK1475" s="20"/>
      <c r="AL1475" s="20"/>
      <c r="AM1475" s="20"/>
      <c r="AN1475" s="20"/>
      <c r="AO1475" s="20"/>
      <c r="AP1475" s="20"/>
    </row>
    <row r="1476" spans="1:42" ht="15.2" customHeight="1" x14ac:dyDescent="0.15">
      <c r="A1476" s="21"/>
      <c r="B1476" s="21"/>
      <c r="C1476" s="21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48"/>
      <c r="U1476" s="48"/>
      <c r="V1476" s="48"/>
      <c r="W1476" s="20"/>
      <c r="X1476" s="20"/>
      <c r="Y1476" s="20"/>
      <c r="Z1476" s="20"/>
      <c r="AA1476" s="20"/>
      <c r="AB1476" s="20"/>
      <c r="AC1476" s="20"/>
      <c r="AD1476" s="20"/>
      <c r="AE1476" s="20"/>
      <c r="AF1476" s="20"/>
      <c r="AG1476" s="20"/>
      <c r="AH1476" s="20"/>
      <c r="AI1476" s="20"/>
      <c r="AJ1476" s="20"/>
      <c r="AK1476" s="20"/>
      <c r="AL1476" s="20"/>
      <c r="AM1476" s="20"/>
      <c r="AN1476" s="20"/>
      <c r="AO1476" s="20"/>
      <c r="AP1476" s="20"/>
    </row>
    <row r="1477" spans="1:42" ht="15.2" customHeight="1" x14ac:dyDescent="0.15">
      <c r="A1477" s="21"/>
      <c r="B1477" s="21"/>
      <c r="C1477" s="21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  <c r="S1477" s="20"/>
      <c r="T1477" s="48"/>
      <c r="U1477" s="48"/>
      <c r="V1477" s="48"/>
      <c r="W1477" s="20"/>
      <c r="X1477" s="20"/>
      <c r="Y1477" s="20"/>
      <c r="Z1477" s="20"/>
      <c r="AA1477" s="20"/>
      <c r="AB1477" s="20"/>
      <c r="AC1477" s="20"/>
      <c r="AD1477" s="20"/>
      <c r="AE1477" s="20"/>
      <c r="AF1477" s="20"/>
      <c r="AG1477" s="20"/>
      <c r="AH1477" s="20"/>
      <c r="AI1477" s="20"/>
      <c r="AJ1477" s="20"/>
      <c r="AK1477" s="20"/>
      <c r="AL1477" s="20"/>
      <c r="AM1477" s="20"/>
      <c r="AN1477" s="20"/>
      <c r="AO1477" s="20"/>
      <c r="AP1477" s="20"/>
    </row>
    <row r="1478" spans="1:42" ht="15.2" customHeight="1" x14ac:dyDescent="0.15">
      <c r="A1478" s="21"/>
      <c r="B1478" s="21"/>
      <c r="C1478" s="21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48"/>
      <c r="U1478" s="48"/>
      <c r="V1478" s="48"/>
      <c r="W1478" s="20"/>
      <c r="X1478" s="20"/>
      <c r="Y1478" s="20"/>
      <c r="Z1478" s="20"/>
      <c r="AA1478" s="20"/>
      <c r="AB1478" s="20"/>
      <c r="AC1478" s="20"/>
      <c r="AD1478" s="20"/>
      <c r="AE1478" s="20"/>
      <c r="AF1478" s="20"/>
      <c r="AG1478" s="20"/>
      <c r="AH1478" s="20"/>
      <c r="AI1478" s="20"/>
      <c r="AJ1478" s="20"/>
      <c r="AK1478" s="20"/>
      <c r="AL1478" s="20"/>
      <c r="AM1478" s="20"/>
      <c r="AN1478" s="20"/>
      <c r="AO1478" s="20"/>
      <c r="AP1478" s="20"/>
    </row>
    <row r="1479" spans="1:42" ht="15.2" customHeight="1" x14ac:dyDescent="0.15">
      <c r="A1479" s="21"/>
      <c r="B1479" s="21"/>
      <c r="C1479" s="21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  <c r="S1479" s="20"/>
      <c r="T1479" s="48"/>
      <c r="U1479" s="48"/>
      <c r="V1479" s="48"/>
      <c r="W1479" s="20"/>
      <c r="X1479" s="20"/>
      <c r="Y1479" s="20"/>
      <c r="Z1479" s="20"/>
      <c r="AA1479" s="20"/>
      <c r="AB1479" s="20"/>
      <c r="AC1479" s="20"/>
      <c r="AD1479" s="20"/>
      <c r="AE1479" s="20"/>
      <c r="AF1479" s="20"/>
      <c r="AG1479" s="20"/>
      <c r="AH1479" s="20"/>
      <c r="AI1479" s="20"/>
      <c r="AJ1479" s="20"/>
      <c r="AK1479" s="20"/>
      <c r="AL1479" s="20"/>
      <c r="AM1479" s="20"/>
      <c r="AN1479" s="20"/>
      <c r="AO1479" s="20"/>
      <c r="AP1479" s="20"/>
    </row>
    <row r="1480" spans="1:42" ht="15.2" customHeight="1" x14ac:dyDescent="0.15">
      <c r="A1480" s="21"/>
      <c r="B1480" s="21"/>
      <c r="C1480" s="21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  <c r="S1480" s="20"/>
      <c r="T1480" s="48"/>
      <c r="U1480" s="48"/>
      <c r="V1480" s="48"/>
      <c r="W1480" s="20"/>
      <c r="X1480" s="20"/>
      <c r="Y1480" s="20"/>
      <c r="Z1480" s="20"/>
      <c r="AA1480" s="20"/>
      <c r="AB1480" s="20"/>
      <c r="AC1480" s="20"/>
      <c r="AD1480" s="20"/>
      <c r="AE1480" s="20"/>
      <c r="AF1480" s="20"/>
      <c r="AG1480" s="20"/>
      <c r="AH1480" s="20"/>
      <c r="AI1480" s="20"/>
      <c r="AJ1480" s="20"/>
      <c r="AK1480" s="20"/>
      <c r="AL1480" s="20"/>
      <c r="AM1480" s="20"/>
      <c r="AN1480" s="20"/>
      <c r="AO1480" s="20"/>
      <c r="AP1480" s="20"/>
    </row>
    <row r="1481" spans="1:42" ht="15.2" customHeight="1" x14ac:dyDescent="0.15">
      <c r="A1481" s="21"/>
      <c r="B1481" s="21"/>
      <c r="C1481" s="21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48"/>
      <c r="U1481" s="48"/>
      <c r="V1481" s="48"/>
      <c r="W1481" s="20"/>
      <c r="X1481" s="20"/>
      <c r="Y1481" s="20"/>
      <c r="Z1481" s="20"/>
      <c r="AA1481" s="20"/>
      <c r="AB1481" s="20"/>
      <c r="AC1481" s="20"/>
      <c r="AD1481" s="20"/>
      <c r="AE1481" s="20"/>
      <c r="AF1481" s="20"/>
      <c r="AG1481" s="20"/>
      <c r="AH1481" s="20"/>
      <c r="AI1481" s="20"/>
      <c r="AJ1481" s="20"/>
      <c r="AK1481" s="20"/>
      <c r="AL1481" s="20"/>
      <c r="AM1481" s="20"/>
      <c r="AN1481" s="20"/>
      <c r="AO1481" s="20"/>
      <c r="AP1481" s="20"/>
    </row>
    <row r="1482" spans="1:42" ht="15.2" customHeight="1" x14ac:dyDescent="0.15">
      <c r="A1482" s="21"/>
      <c r="B1482" s="21"/>
      <c r="C1482" s="21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  <c r="S1482" s="20"/>
      <c r="T1482" s="48"/>
      <c r="U1482" s="48"/>
      <c r="V1482" s="48"/>
      <c r="W1482" s="20"/>
      <c r="X1482" s="20"/>
      <c r="Y1482" s="20"/>
      <c r="Z1482" s="20"/>
      <c r="AA1482" s="20"/>
      <c r="AB1482" s="20"/>
      <c r="AC1482" s="20"/>
      <c r="AD1482" s="20"/>
      <c r="AE1482" s="20"/>
      <c r="AF1482" s="20"/>
      <c r="AG1482" s="20"/>
      <c r="AH1482" s="20"/>
      <c r="AI1482" s="20"/>
      <c r="AJ1482" s="20"/>
      <c r="AK1482" s="20"/>
      <c r="AL1482" s="20"/>
      <c r="AM1482" s="20"/>
      <c r="AN1482" s="20"/>
      <c r="AO1482" s="20"/>
      <c r="AP1482" s="20"/>
    </row>
    <row r="1483" spans="1:42" ht="15.2" customHeight="1" x14ac:dyDescent="0.15">
      <c r="A1483" s="21"/>
      <c r="B1483" s="21"/>
      <c r="C1483" s="21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  <c r="S1483" s="20"/>
      <c r="T1483" s="48"/>
      <c r="U1483" s="48"/>
      <c r="V1483" s="48"/>
      <c r="W1483" s="20"/>
      <c r="X1483" s="20"/>
      <c r="Y1483" s="20"/>
      <c r="Z1483" s="20"/>
      <c r="AA1483" s="20"/>
      <c r="AB1483" s="20"/>
      <c r="AC1483" s="20"/>
      <c r="AD1483" s="20"/>
      <c r="AE1483" s="20"/>
      <c r="AF1483" s="20"/>
      <c r="AG1483" s="20"/>
      <c r="AH1483" s="20"/>
      <c r="AI1483" s="20"/>
      <c r="AJ1483" s="20"/>
      <c r="AK1483" s="20"/>
      <c r="AL1483" s="20"/>
      <c r="AM1483" s="20"/>
      <c r="AN1483" s="20"/>
      <c r="AO1483" s="20"/>
      <c r="AP1483" s="20"/>
    </row>
    <row r="1484" spans="1:42" ht="15.2" customHeight="1" x14ac:dyDescent="0.15">
      <c r="A1484" s="21"/>
      <c r="B1484" s="21"/>
      <c r="C1484" s="21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48"/>
      <c r="U1484" s="48"/>
      <c r="V1484" s="48"/>
      <c r="W1484" s="20"/>
      <c r="X1484" s="20"/>
      <c r="Y1484" s="20"/>
      <c r="Z1484" s="20"/>
      <c r="AA1484" s="20"/>
      <c r="AB1484" s="20"/>
      <c r="AC1484" s="20"/>
      <c r="AD1484" s="20"/>
      <c r="AE1484" s="20"/>
      <c r="AF1484" s="20"/>
      <c r="AG1484" s="20"/>
      <c r="AH1484" s="20"/>
      <c r="AI1484" s="20"/>
      <c r="AJ1484" s="20"/>
      <c r="AK1484" s="20"/>
      <c r="AL1484" s="20"/>
      <c r="AM1484" s="20"/>
      <c r="AN1484" s="20"/>
      <c r="AO1484" s="20"/>
      <c r="AP1484" s="20"/>
    </row>
    <row r="1485" spans="1:42" ht="15.2" customHeight="1" x14ac:dyDescent="0.15">
      <c r="A1485" s="21"/>
      <c r="B1485" s="21"/>
      <c r="C1485" s="21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  <c r="S1485" s="20"/>
      <c r="T1485" s="48"/>
      <c r="U1485" s="48"/>
      <c r="V1485" s="48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20"/>
      <c r="AG1485" s="20"/>
      <c r="AH1485" s="20"/>
      <c r="AI1485" s="20"/>
      <c r="AJ1485" s="20"/>
      <c r="AK1485" s="20"/>
      <c r="AL1485" s="20"/>
      <c r="AM1485" s="20"/>
      <c r="AN1485" s="20"/>
      <c r="AO1485" s="20"/>
      <c r="AP1485" s="20"/>
    </row>
    <row r="1486" spans="1:42" ht="15.2" customHeight="1" x14ac:dyDescent="0.15">
      <c r="A1486" s="21"/>
      <c r="B1486" s="21"/>
      <c r="C1486" s="21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48"/>
      <c r="U1486" s="48"/>
      <c r="V1486" s="48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20"/>
      <c r="AG1486" s="20"/>
      <c r="AH1486" s="20"/>
      <c r="AI1486" s="20"/>
      <c r="AJ1486" s="20"/>
      <c r="AK1486" s="20"/>
      <c r="AL1486" s="20"/>
      <c r="AM1486" s="20"/>
      <c r="AN1486" s="20"/>
      <c r="AO1486" s="20"/>
      <c r="AP1486" s="20"/>
    </row>
    <row r="1487" spans="1:42" ht="15.2" customHeight="1" x14ac:dyDescent="0.15">
      <c r="A1487" s="21"/>
      <c r="B1487" s="21"/>
      <c r="C1487" s="21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48"/>
      <c r="U1487" s="48"/>
      <c r="V1487" s="48"/>
      <c r="W1487" s="20"/>
      <c r="X1487" s="20"/>
      <c r="Y1487" s="20"/>
      <c r="Z1487" s="20"/>
      <c r="AA1487" s="20"/>
      <c r="AB1487" s="20"/>
      <c r="AC1487" s="20"/>
      <c r="AD1487" s="20"/>
      <c r="AE1487" s="20"/>
      <c r="AF1487" s="20"/>
      <c r="AG1487" s="20"/>
      <c r="AH1487" s="20"/>
      <c r="AI1487" s="20"/>
      <c r="AJ1487" s="20"/>
      <c r="AK1487" s="20"/>
      <c r="AL1487" s="20"/>
      <c r="AM1487" s="20"/>
      <c r="AN1487" s="20"/>
      <c r="AO1487" s="20"/>
      <c r="AP1487" s="20"/>
    </row>
    <row r="1488" spans="1:42" ht="15.2" customHeight="1" x14ac:dyDescent="0.15">
      <c r="A1488" s="21"/>
      <c r="B1488" s="21"/>
      <c r="C1488" s="21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  <c r="S1488" s="20"/>
      <c r="T1488" s="48"/>
      <c r="U1488" s="48"/>
      <c r="V1488" s="48"/>
      <c r="W1488" s="20"/>
      <c r="X1488" s="20"/>
      <c r="Y1488" s="20"/>
      <c r="Z1488" s="20"/>
      <c r="AA1488" s="20"/>
      <c r="AB1488" s="20"/>
      <c r="AC1488" s="20"/>
      <c r="AD1488" s="20"/>
      <c r="AE1488" s="20"/>
      <c r="AF1488" s="20"/>
      <c r="AG1488" s="20"/>
      <c r="AH1488" s="20"/>
      <c r="AI1488" s="20"/>
      <c r="AJ1488" s="20"/>
      <c r="AK1488" s="20"/>
      <c r="AL1488" s="20"/>
      <c r="AM1488" s="20"/>
      <c r="AN1488" s="20"/>
      <c r="AO1488" s="20"/>
      <c r="AP1488" s="20"/>
    </row>
    <row r="1489" spans="1:42" ht="15.2" customHeight="1" x14ac:dyDescent="0.15">
      <c r="A1489" s="21"/>
      <c r="B1489" s="21"/>
      <c r="C1489" s="21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  <c r="S1489" s="20"/>
      <c r="T1489" s="48"/>
      <c r="U1489" s="48"/>
      <c r="V1489" s="48"/>
      <c r="W1489" s="20"/>
      <c r="X1489" s="20"/>
      <c r="Y1489" s="20"/>
      <c r="Z1489" s="20"/>
      <c r="AA1489" s="20"/>
      <c r="AB1489" s="20"/>
      <c r="AC1489" s="20"/>
      <c r="AD1489" s="20"/>
      <c r="AE1489" s="20"/>
      <c r="AF1489" s="20"/>
      <c r="AG1489" s="20"/>
      <c r="AH1489" s="20"/>
      <c r="AI1489" s="20"/>
      <c r="AJ1489" s="20"/>
      <c r="AK1489" s="20"/>
      <c r="AL1489" s="20"/>
      <c r="AM1489" s="20"/>
      <c r="AN1489" s="20"/>
      <c r="AO1489" s="20"/>
      <c r="AP1489" s="20"/>
    </row>
    <row r="1490" spans="1:42" ht="15.2" customHeight="1" x14ac:dyDescent="0.15">
      <c r="A1490" s="21"/>
      <c r="B1490" s="21"/>
      <c r="C1490" s="21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48"/>
      <c r="U1490" s="48"/>
      <c r="V1490" s="48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20"/>
      <c r="AG1490" s="20"/>
      <c r="AH1490" s="20"/>
      <c r="AI1490" s="20"/>
      <c r="AJ1490" s="20"/>
      <c r="AK1490" s="20"/>
      <c r="AL1490" s="20"/>
      <c r="AM1490" s="20"/>
      <c r="AN1490" s="20"/>
      <c r="AO1490" s="20"/>
      <c r="AP1490" s="20"/>
    </row>
    <row r="1491" spans="1:42" ht="15.2" customHeight="1" x14ac:dyDescent="0.15">
      <c r="A1491" s="21"/>
      <c r="B1491" s="21"/>
      <c r="C1491" s="21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  <c r="S1491" s="20"/>
      <c r="T1491" s="48"/>
      <c r="U1491" s="48"/>
      <c r="V1491" s="48"/>
      <c r="W1491" s="20"/>
      <c r="X1491" s="20"/>
      <c r="Y1491" s="20"/>
      <c r="Z1491" s="20"/>
      <c r="AA1491" s="20"/>
      <c r="AB1491" s="20"/>
      <c r="AC1491" s="20"/>
      <c r="AD1491" s="20"/>
      <c r="AE1491" s="20"/>
      <c r="AF1491" s="20"/>
      <c r="AG1491" s="20"/>
      <c r="AH1491" s="20"/>
      <c r="AI1491" s="20"/>
      <c r="AJ1491" s="20"/>
      <c r="AK1491" s="20"/>
      <c r="AL1491" s="20"/>
      <c r="AM1491" s="20"/>
      <c r="AN1491" s="20"/>
      <c r="AO1491" s="20"/>
      <c r="AP1491" s="20"/>
    </row>
    <row r="1492" spans="1:42" ht="15.2" customHeight="1" x14ac:dyDescent="0.15">
      <c r="A1492" s="21"/>
      <c r="B1492" s="21"/>
      <c r="C1492" s="21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  <c r="S1492" s="20"/>
      <c r="T1492" s="48"/>
      <c r="U1492" s="48"/>
      <c r="V1492" s="48"/>
      <c r="W1492" s="20"/>
      <c r="X1492" s="20"/>
      <c r="Y1492" s="20"/>
      <c r="Z1492" s="20"/>
      <c r="AA1492" s="20"/>
      <c r="AB1492" s="20"/>
      <c r="AC1492" s="20"/>
      <c r="AD1492" s="20"/>
      <c r="AE1492" s="20"/>
      <c r="AF1492" s="20"/>
      <c r="AG1492" s="20"/>
      <c r="AH1492" s="20"/>
      <c r="AI1492" s="20"/>
      <c r="AJ1492" s="20"/>
      <c r="AK1492" s="20"/>
      <c r="AL1492" s="20"/>
      <c r="AM1492" s="20"/>
      <c r="AN1492" s="20"/>
      <c r="AO1492" s="20"/>
      <c r="AP1492" s="20"/>
    </row>
    <row r="1493" spans="1:42" ht="15.2" customHeight="1" x14ac:dyDescent="0.15">
      <c r="A1493" s="21"/>
      <c r="B1493" s="21"/>
      <c r="C1493" s="21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48"/>
      <c r="U1493" s="48"/>
      <c r="V1493" s="48"/>
      <c r="W1493" s="20"/>
      <c r="X1493" s="20"/>
      <c r="Y1493" s="20"/>
      <c r="Z1493" s="20"/>
      <c r="AA1493" s="20"/>
      <c r="AB1493" s="20"/>
      <c r="AC1493" s="20"/>
      <c r="AD1493" s="20"/>
      <c r="AE1493" s="20"/>
      <c r="AF1493" s="20"/>
      <c r="AG1493" s="20"/>
      <c r="AH1493" s="20"/>
      <c r="AI1493" s="20"/>
      <c r="AJ1493" s="20"/>
      <c r="AK1493" s="20"/>
      <c r="AL1493" s="20"/>
      <c r="AM1493" s="20"/>
      <c r="AN1493" s="20"/>
      <c r="AO1493" s="20"/>
      <c r="AP1493" s="20"/>
    </row>
    <row r="1494" spans="1:42" ht="15.2" customHeight="1" x14ac:dyDescent="0.15">
      <c r="A1494" s="21"/>
      <c r="B1494" s="21"/>
      <c r="C1494" s="21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  <c r="S1494" s="20"/>
      <c r="T1494" s="48"/>
      <c r="U1494" s="48"/>
      <c r="V1494" s="48"/>
      <c r="W1494" s="20"/>
      <c r="X1494" s="20"/>
      <c r="Y1494" s="20"/>
      <c r="Z1494" s="20"/>
      <c r="AA1494" s="20"/>
      <c r="AB1494" s="20"/>
      <c r="AC1494" s="20"/>
      <c r="AD1494" s="20"/>
      <c r="AE1494" s="20"/>
      <c r="AF1494" s="20"/>
      <c r="AG1494" s="20"/>
      <c r="AH1494" s="20"/>
      <c r="AI1494" s="20"/>
      <c r="AJ1494" s="20"/>
      <c r="AK1494" s="20"/>
      <c r="AL1494" s="20"/>
      <c r="AM1494" s="20"/>
      <c r="AN1494" s="20"/>
      <c r="AO1494" s="20"/>
      <c r="AP1494" s="20"/>
    </row>
    <row r="1495" spans="1:42" ht="15.2" customHeight="1" x14ac:dyDescent="0.15">
      <c r="A1495" s="21"/>
      <c r="B1495" s="21"/>
      <c r="C1495" s="21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  <c r="S1495" s="20"/>
      <c r="T1495" s="48"/>
      <c r="U1495" s="48"/>
      <c r="V1495" s="48"/>
      <c r="W1495" s="20"/>
      <c r="X1495" s="20"/>
      <c r="Y1495" s="20"/>
      <c r="Z1495" s="20"/>
      <c r="AA1495" s="20"/>
      <c r="AB1495" s="20"/>
      <c r="AC1495" s="20"/>
      <c r="AD1495" s="20"/>
      <c r="AE1495" s="20"/>
      <c r="AF1495" s="20"/>
      <c r="AG1495" s="20"/>
      <c r="AH1495" s="20"/>
      <c r="AI1495" s="20"/>
      <c r="AJ1495" s="20"/>
      <c r="AK1495" s="20"/>
      <c r="AL1495" s="20"/>
      <c r="AM1495" s="20"/>
      <c r="AN1495" s="20"/>
      <c r="AO1495" s="20"/>
      <c r="AP1495" s="20"/>
    </row>
    <row r="1496" spans="1:42" ht="15.2" customHeight="1" x14ac:dyDescent="0.15">
      <c r="A1496" s="21"/>
      <c r="B1496" s="21"/>
      <c r="C1496" s="21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48"/>
      <c r="U1496" s="48"/>
      <c r="V1496" s="48"/>
      <c r="W1496" s="20"/>
      <c r="X1496" s="20"/>
      <c r="Y1496" s="20"/>
      <c r="Z1496" s="20"/>
      <c r="AA1496" s="20"/>
      <c r="AB1496" s="20"/>
      <c r="AC1496" s="20"/>
      <c r="AD1496" s="20"/>
      <c r="AE1496" s="20"/>
      <c r="AF1496" s="20"/>
      <c r="AG1496" s="20"/>
      <c r="AH1496" s="20"/>
      <c r="AI1496" s="20"/>
      <c r="AJ1496" s="20"/>
      <c r="AK1496" s="20"/>
      <c r="AL1496" s="20"/>
      <c r="AM1496" s="20"/>
      <c r="AN1496" s="20"/>
      <c r="AO1496" s="20"/>
      <c r="AP1496" s="20"/>
    </row>
    <row r="1497" spans="1:42" ht="15.2" customHeight="1" x14ac:dyDescent="0.15">
      <c r="A1497" s="21"/>
      <c r="B1497" s="21"/>
      <c r="C1497" s="21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  <c r="S1497" s="20"/>
      <c r="T1497" s="48"/>
      <c r="U1497" s="48"/>
      <c r="V1497" s="48"/>
      <c r="W1497" s="20"/>
      <c r="X1497" s="20"/>
      <c r="Y1497" s="20"/>
      <c r="Z1497" s="20"/>
      <c r="AA1497" s="20"/>
      <c r="AB1497" s="20"/>
      <c r="AC1497" s="20"/>
      <c r="AD1497" s="20"/>
      <c r="AE1497" s="20"/>
      <c r="AF1497" s="20"/>
      <c r="AG1497" s="20"/>
      <c r="AH1497" s="20"/>
      <c r="AI1497" s="20"/>
      <c r="AJ1497" s="20"/>
      <c r="AK1497" s="20"/>
      <c r="AL1497" s="20"/>
      <c r="AM1497" s="20"/>
      <c r="AN1497" s="20"/>
      <c r="AO1497" s="20"/>
      <c r="AP1497" s="20"/>
    </row>
    <row r="1498" spans="1:42" ht="15.2" customHeight="1" x14ac:dyDescent="0.15">
      <c r="A1498" s="21"/>
      <c r="B1498" s="21"/>
      <c r="C1498" s="21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48"/>
      <c r="U1498" s="48"/>
      <c r="V1498" s="48"/>
      <c r="W1498" s="20"/>
      <c r="X1498" s="20"/>
      <c r="Y1498" s="20"/>
      <c r="Z1498" s="20"/>
      <c r="AA1498" s="20"/>
      <c r="AB1498" s="20"/>
      <c r="AC1498" s="20"/>
      <c r="AD1498" s="20"/>
      <c r="AE1498" s="20"/>
      <c r="AF1498" s="20"/>
      <c r="AG1498" s="20"/>
      <c r="AH1498" s="20"/>
      <c r="AI1498" s="20"/>
      <c r="AJ1498" s="20"/>
      <c r="AK1498" s="20"/>
      <c r="AL1498" s="20"/>
      <c r="AM1498" s="20"/>
      <c r="AN1498" s="20"/>
      <c r="AO1498" s="20"/>
      <c r="AP1498" s="20"/>
    </row>
    <row r="1499" spans="1:42" ht="15.2" customHeight="1" x14ac:dyDescent="0.15">
      <c r="A1499" s="21"/>
      <c r="B1499" s="21"/>
      <c r="C1499" s="21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48"/>
      <c r="U1499" s="48"/>
      <c r="V1499" s="48"/>
      <c r="W1499" s="20"/>
      <c r="X1499" s="20"/>
      <c r="Y1499" s="20"/>
      <c r="Z1499" s="20"/>
      <c r="AA1499" s="20"/>
      <c r="AB1499" s="20"/>
      <c r="AC1499" s="20"/>
      <c r="AD1499" s="20"/>
      <c r="AE1499" s="20"/>
      <c r="AF1499" s="20"/>
      <c r="AG1499" s="20"/>
      <c r="AH1499" s="20"/>
      <c r="AI1499" s="20"/>
      <c r="AJ1499" s="20"/>
      <c r="AK1499" s="20"/>
      <c r="AL1499" s="20"/>
      <c r="AM1499" s="20"/>
      <c r="AN1499" s="20"/>
      <c r="AO1499" s="20"/>
      <c r="AP1499" s="20"/>
    </row>
    <row r="1500" spans="1:42" ht="15.2" customHeight="1" x14ac:dyDescent="0.15">
      <c r="A1500" s="21"/>
      <c r="B1500" s="21"/>
      <c r="C1500" s="21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  <c r="S1500" s="20"/>
      <c r="T1500" s="48"/>
      <c r="U1500" s="48"/>
      <c r="V1500" s="48"/>
      <c r="W1500" s="20"/>
      <c r="X1500" s="20"/>
      <c r="Y1500" s="20"/>
      <c r="Z1500" s="20"/>
      <c r="AA1500" s="20"/>
      <c r="AB1500" s="20"/>
      <c r="AC1500" s="20"/>
      <c r="AD1500" s="20"/>
      <c r="AE1500" s="20"/>
      <c r="AF1500" s="20"/>
      <c r="AG1500" s="20"/>
      <c r="AH1500" s="20"/>
      <c r="AI1500" s="20"/>
      <c r="AJ1500" s="20"/>
      <c r="AK1500" s="20"/>
      <c r="AL1500" s="20"/>
      <c r="AM1500" s="20"/>
      <c r="AN1500" s="20"/>
      <c r="AO1500" s="20"/>
      <c r="AP1500" s="20"/>
    </row>
    <row r="1501" spans="1:42" ht="15.2" customHeight="1" x14ac:dyDescent="0.15">
      <c r="A1501" s="21"/>
      <c r="B1501" s="21"/>
      <c r="C1501" s="21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  <c r="S1501" s="20"/>
      <c r="T1501" s="48"/>
      <c r="U1501" s="48"/>
      <c r="V1501" s="48"/>
      <c r="W1501" s="20"/>
      <c r="X1501" s="20"/>
      <c r="Y1501" s="20"/>
      <c r="Z1501" s="20"/>
      <c r="AA1501" s="20"/>
      <c r="AB1501" s="20"/>
      <c r="AC1501" s="20"/>
      <c r="AD1501" s="20"/>
      <c r="AE1501" s="20"/>
      <c r="AF1501" s="20"/>
      <c r="AG1501" s="20"/>
      <c r="AH1501" s="20"/>
      <c r="AI1501" s="20"/>
      <c r="AJ1501" s="20"/>
      <c r="AK1501" s="20"/>
      <c r="AL1501" s="20"/>
      <c r="AM1501" s="20"/>
      <c r="AN1501" s="20"/>
      <c r="AO1501" s="20"/>
      <c r="AP1501" s="20"/>
    </row>
    <row r="1502" spans="1:42" ht="15.2" customHeight="1" x14ac:dyDescent="0.15">
      <c r="A1502" s="21"/>
      <c r="B1502" s="21"/>
      <c r="C1502" s="21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48"/>
      <c r="U1502" s="48"/>
      <c r="V1502" s="48"/>
      <c r="W1502" s="20"/>
      <c r="X1502" s="20"/>
      <c r="Y1502" s="20"/>
      <c r="Z1502" s="20"/>
      <c r="AA1502" s="20"/>
      <c r="AB1502" s="20"/>
      <c r="AC1502" s="20"/>
      <c r="AD1502" s="20"/>
      <c r="AE1502" s="20"/>
      <c r="AF1502" s="20"/>
      <c r="AG1502" s="20"/>
      <c r="AH1502" s="20"/>
      <c r="AI1502" s="20"/>
      <c r="AJ1502" s="20"/>
      <c r="AK1502" s="20"/>
      <c r="AL1502" s="20"/>
      <c r="AM1502" s="20"/>
      <c r="AN1502" s="20"/>
      <c r="AO1502" s="20"/>
      <c r="AP1502" s="20"/>
    </row>
    <row r="1503" spans="1:42" ht="15.2" customHeight="1" x14ac:dyDescent="0.15">
      <c r="A1503" s="21"/>
      <c r="B1503" s="21"/>
      <c r="C1503" s="21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  <c r="S1503" s="20"/>
      <c r="T1503" s="48"/>
      <c r="U1503" s="48"/>
      <c r="V1503" s="48"/>
      <c r="W1503" s="20"/>
      <c r="X1503" s="20"/>
      <c r="Y1503" s="20"/>
      <c r="Z1503" s="20"/>
      <c r="AA1503" s="20"/>
      <c r="AB1503" s="20"/>
      <c r="AC1503" s="20"/>
      <c r="AD1503" s="20"/>
      <c r="AE1503" s="20"/>
      <c r="AF1503" s="20"/>
      <c r="AG1503" s="20"/>
      <c r="AH1503" s="20"/>
      <c r="AI1503" s="20"/>
      <c r="AJ1503" s="20"/>
      <c r="AK1503" s="20"/>
      <c r="AL1503" s="20"/>
      <c r="AM1503" s="20"/>
      <c r="AN1503" s="20"/>
      <c r="AO1503" s="20"/>
      <c r="AP1503" s="20"/>
    </row>
    <row r="1504" spans="1:42" ht="15.2" customHeight="1" x14ac:dyDescent="0.15">
      <c r="A1504" s="21"/>
      <c r="B1504" s="21"/>
      <c r="C1504" s="21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  <c r="S1504" s="20"/>
      <c r="T1504" s="48"/>
      <c r="U1504" s="48"/>
      <c r="V1504" s="48"/>
      <c r="W1504" s="20"/>
      <c r="X1504" s="20"/>
      <c r="Y1504" s="20"/>
      <c r="Z1504" s="20"/>
      <c r="AA1504" s="20"/>
      <c r="AB1504" s="20"/>
      <c r="AC1504" s="20"/>
      <c r="AD1504" s="20"/>
      <c r="AE1504" s="20"/>
      <c r="AF1504" s="20"/>
      <c r="AG1504" s="20"/>
      <c r="AH1504" s="20"/>
      <c r="AI1504" s="20"/>
      <c r="AJ1504" s="20"/>
      <c r="AK1504" s="20"/>
      <c r="AL1504" s="20"/>
      <c r="AM1504" s="20"/>
      <c r="AN1504" s="20"/>
      <c r="AO1504" s="20"/>
      <c r="AP1504" s="20"/>
    </row>
    <row r="1505" spans="1:42" ht="15.2" customHeight="1" x14ac:dyDescent="0.15">
      <c r="A1505" s="21"/>
      <c r="B1505" s="21"/>
      <c r="C1505" s="21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48"/>
      <c r="U1505" s="48"/>
      <c r="V1505" s="48"/>
      <c r="W1505" s="20"/>
      <c r="X1505" s="20"/>
      <c r="Y1505" s="20"/>
      <c r="Z1505" s="20"/>
      <c r="AA1505" s="20"/>
      <c r="AB1505" s="20"/>
      <c r="AC1505" s="20"/>
      <c r="AD1505" s="20"/>
      <c r="AE1505" s="20"/>
      <c r="AF1505" s="20"/>
      <c r="AG1505" s="20"/>
      <c r="AH1505" s="20"/>
      <c r="AI1505" s="20"/>
      <c r="AJ1505" s="20"/>
      <c r="AK1505" s="20"/>
      <c r="AL1505" s="20"/>
      <c r="AM1505" s="20"/>
      <c r="AN1505" s="20"/>
      <c r="AO1505" s="20"/>
      <c r="AP1505" s="20"/>
    </row>
    <row r="1506" spans="1:42" ht="15.2" customHeight="1" x14ac:dyDescent="0.15">
      <c r="A1506" s="21"/>
      <c r="B1506" s="21"/>
      <c r="C1506" s="21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  <c r="S1506" s="20"/>
      <c r="T1506" s="48"/>
      <c r="U1506" s="48"/>
      <c r="V1506" s="48"/>
      <c r="W1506" s="20"/>
      <c r="X1506" s="20"/>
      <c r="Y1506" s="20"/>
      <c r="Z1506" s="20"/>
      <c r="AA1506" s="20"/>
      <c r="AB1506" s="20"/>
      <c r="AC1506" s="20"/>
      <c r="AD1506" s="20"/>
      <c r="AE1506" s="20"/>
      <c r="AF1506" s="20"/>
      <c r="AG1506" s="20"/>
      <c r="AH1506" s="20"/>
      <c r="AI1506" s="20"/>
      <c r="AJ1506" s="20"/>
      <c r="AK1506" s="20"/>
      <c r="AL1506" s="20"/>
      <c r="AM1506" s="20"/>
      <c r="AN1506" s="20"/>
      <c r="AO1506" s="20"/>
      <c r="AP1506" s="20"/>
    </row>
    <row r="1507" spans="1:42" ht="15.2" customHeight="1" x14ac:dyDescent="0.15">
      <c r="A1507" s="21"/>
      <c r="B1507" s="21"/>
      <c r="C1507" s="21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  <c r="S1507" s="20"/>
      <c r="T1507" s="48"/>
      <c r="U1507" s="48"/>
      <c r="V1507" s="48"/>
      <c r="W1507" s="20"/>
      <c r="X1507" s="20"/>
      <c r="Y1507" s="20"/>
      <c r="Z1507" s="20"/>
      <c r="AA1507" s="20"/>
      <c r="AB1507" s="20"/>
      <c r="AC1507" s="20"/>
      <c r="AD1507" s="20"/>
      <c r="AE1507" s="20"/>
      <c r="AF1507" s="20"/>
      <c r="AG1507" s="20"/>
      <c r="AH1507" s="20"/>
      <c r="AI1507" s="20"/>
      <c r="AJ1507" s="20"/>
      <c r="AK1507" s="20"/>
      <c r="AL1507" s="20"/>
      <c r="AM1507" s="20"/>
      <c r="AN1507" s="20"/>
      <c r="AO1507" s="20"/>
      <c r="AP1507" s="20"/>
    </row>
    <row r="1508" spans="1:42" ht="15.2" customHeight="1" x14ac:dyDescent="0.15">
      <c r="A1508" s="21"/>
      <c r="B1508" s="21"/>
      <c r="C1508" s="21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48"/>
      <c r="U1508" s="48"/>
      <c r="V1508" s="48"/>
      <c r="W1508" s="20"/>
      <c r="X1508" s="20"/>
      <c r="Y1508" s="20"/>
      <c r="Z1508" s="20"/>
      <c r="AA1508" s="20"/>
      <c r="AB1508" s="20"/>
      <c r="AC1508" s="20"/>
      <c r="AD1508" s="20"/>
      <c r="AE1508" s="20"/>
      <c r="AF1508" s="20"/>
      <c r="AG1508" s="20"/>
      <c r="AH1508" s="20"/>
      <c r="AI1508" s="20"/>
      <c r="AJ1508" s="20"/>
      <c r="AK1508" s="20"/>
      <c r="AL1508" s="20"/>
      <c r="AM1508" s="20"/>
      <c r="AN1508" s="20"/>
      <c r="AO1508" s="20"/>
      <c r="AP1508" s="20"/>
    </row>
    <row r="1509" spans="1:42" ht="15.2" customHeight="1" x14ac:dyDescent="0.15">
      <c r="A1509" s="21"/>
      <c r="B1509" s="21"/>
      <c r="C1509" s="21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  <c r="S1509" s="20"/>
      <c r="T1509" s="48"/>
      <c r="U1509" s="48"/>
      <c r="V1509" s="48"/>
      <c r="W1509" s="20"/>
      <c r="X1509" s="20"/>
      <c r="Y1509" s="20"/>
      <c r="Z1509" s="20"/>
      <c r="AA1509" s="20"/>
      <c r="AB1509" s="20"/>
      <c r="AC1509" s="20"/>
      <c r="AD1509" s="20"/>
      <c r="AE1509" s="20"/>
      <c r="AF1509" s="20"/>
      <c r="AG1509" s="20"/>
      <c r="AH1509" s="20"/>
      <c r="AI1509" s="20"/>
      <c r="AJ1509" s="20"/>
      <c r="AK1509" s="20"/>
      <c r="AL1509" s="20"/>
      <c r="AM1509" s="20"/>
      <c r="AN1509" s="20"/>
      <c r="AO1509" s="20"/>
      <c r="AP1509" s="20"/>
    </row>
    <row r="1510" spans="1:42" ht="15.2" customHeight="1" x14ac:dyDescent="0.15">
      <c r="A1510" s="21"/>
      <c r="B1510" s="21"/>
      <c r="C1510" s="21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  <c r="S1510" s="20"/>
      <c r="T1510" s="48"/>
      <c r="U1510" s="48"/>
      <c r="V1510" s="48"/>
      <c r="W1510" s="20"/>
      <c r="X1510" s="20"/>
      <c r="Y1510" s="20"/>
      <c r="Z1510" s="20"/>
      <c r="AA1510" s="20"/>
      <c r="AB1510" s="20"/>
      <c r="AC1510" s="20"/>
      <c r="AD1510" s="20"/>
      <c r="AE1510" s="20"/>
      <c r="AF1510" s="20"/>
      <c r="AG1510" s="20"/>
      <c r="AH1510" s="20"/>
      <c r="AI1510" s="20"/>
      <c r="AJ1510" s="20"/>
      <c r="AK1510" s="20"/>
      <c r="AL1510" s="20"/>
      <c r="AM1510" s="20"/>
      <c r="AN1510" s="20"/>
      <c r="AO1510" s="20"/>
      <c r="AP1510" s="20"/>
    </row>
    <row r="1511" spans="1:42" ht="15.2" customHeight="1" x14ac:dyDescent="0.15">
      <c r="A1511" s="21"/>
      <c r="B1511" s="21"/>
      <c r="C1511" s="21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  <c r="S1511" s="20"/>
      <c r="T1511" s="48"/>
      <c r="U1511" s="48"/>
      <c r="V1511" s="48"/>
      <c r="W1511" s="20"/>
      <c r="X1511" s="20"/>
      <c r="Y1511" s="20"/>
      <c r="Z1511" s="20"/>
      <c r="AA1511" s="20"/>
      <c r="AB1511" s="20"/>
      <c r="AC1511" s="20"/>
      <c r="AD1511" s="20"/>
      <c r="AE1511" s="20"/>
      <c r="AF1511" s="20"/>
      <c r="AG1511" s="20"/>
      <c r="AH1511" s="20"/>
      <c r="AI1511" s="20"/>
      <c r="AJ1511" s="20"/>
      <c r="AK1511" s="20"/>
      <c r="AL1511" s="20"/>
      <c r="AM1511" s="20"/>
      <c r="AN1511" s="20"/>
      <c r="AO1511" s="20"/>
      <c r="AP1511" s="20"/>
    </row>
    <row r="1512" spans="1:42" ht="15.2" customHeight="1" x14ac:dyDescent="0.15">
      <c r="A1512" s="21"/>
      <c r="B1512" s="21"/>
      <c r="C1512" s="21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  <c r="S1512" s="20"/>
      <c r="T1512" s="48"/>
      <c r="U1512" s="48"/>
      <c r="V1512" s="48"/>
      <c r="W1512" s="20"/>
      <c r="X1512" s="20"/>
      <c r="Y1512" s="20"/>
      <c r="Z1512" s="20"/>
      <c r="AA1512" s="20"/>
      <c r="AB1512" s="20"/>
      <c r="AC1512" s="20"/>
      <c r="AD1512" s="20"/>
      <c r="AE1512" s="20"/>
      <c r="AF1512" s="20"/>
      <c r="AG1512" s="20"/>
      <c r="AH1512" s="20"/>
      <c r="AI1512" s="20"/>
      <c r="AJ1512" s="20"/>
      <c r="AK1512" s="20"/>
      <c r="AL1512" s="20"/>
      <c r="AM1512" s="20"/>
      <c r="AN1512" s="20"/>
      <c r="AO1512" s="20"/>
      <c r="AP1512" s="20"/>
    </row>
    <row r="1513" spans="1:42" ht="15.2" customHeight="1" x14ac:dyDescent="0.15">
      <c r="A1513" s="21"/>
      <c r="B1513" s="21"/>
      <c r="C1513" s="21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  <c r="S1513" s="20"/>
      <c r="T1513" s="48"/>
      <c r="U1513" s="48"/>
      <c r="V1513" s="48"/>
      <c r="W1513" s="20"/>
      <c r="X1513" s="20"/>
      <c r="Y1513" s="20"/>
      <c r="Z1513" s="20"/>
      <c r="AA1513" s="20"/>
      <c r="AB1513" s="20"/>
      <c r="AC1513" s="20"/>
      <c r="AD1513" s="20"/>
      <c r="AE1513" s="20"/>
      <c r="AF1513" s="20"/>
      <c r="AG1513" s="20"/>
      <c r="AH1513" s="20"/>
      <c r="AI1513" s="20"/>
      <c r="AJ1513" s="20"/>
      <c r="AK1513" s="20"/>
      <c r="AL1513" s="20"/>
      <c r="AM1513" s="20"/>
      <c r="AN1513" s="20"/>
      <c r="AO1513" s="20"/>
      <c r="AP1513" s="20"/>
    </row>
    <row r="1514" spans="1:42" ht="15.2" customHeight="1" x14ac:dyDescent="0.15">
      <c r="A1514" s="21"/>
      <c r="B1514" s="21"/>
      <c r="C1514" s="21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  <c r="S1514" s="20"/>
      <c r="T1514" s="48"/>
      <c r="U1514" s="48"/>
      <c r="V1514" s="48"/>
      <c r="W1514" s="20"/>
      <c r="X1514" s="20"/>
      <c r="Y1514" s="20"/>
      <c r="Z1514" s="20"/>
      <c r="AA1514" s="20"/>
      <c r="AB1514" s="20"/>
      <c r="AC1514" s="20"/>
      <c r="AD1514" s="20"/>
      <c r="AE1514" s="20"/>
      <c r="AF1514" s="20"/>
      <c r="AG1514" s="20"/>
      <c r="AH1514" s="20"/>
      <c r="AI1514" s="20"/>
      <c r="AJ1514" s="20"/>
      <c r="AK1514" s="20"/>
      <c r="AL1514" s="20"/>
      <c r="AM1514" s="20"/>
      <c r="AN1514" s="20"/>
      <c r="AO1514" s="20"/>
      <c r="AP1514" s="20"/>
    </row>
    <row r="1515" spans="1:42" ht="15.2" customHeight="1" x14ac:dyDescent="0.15">
      <c r="A1515" s="21"/>
      <c r="B1515" s="21"/>
      <c r="C1515" s="21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  <c r="S1515" s="20"/>
      <c r="T1515" s="48"/>
      <c r="U1515" s="48"/>
      <c r="V1515" s="48"/>
      <c r="W1515" s="20"/>
      <c r="X1515" s="20"/>
      <c r="Y1515" s="20"/>
      <c r="Z1515" s="20"/>
      <c r="AA1515" s="20"/>
      <c r="AB1515" s="20"/>
      <c r="AC1515" s="20"/>
      <c r="AD1515" s="20"/>
      <c r="AE1515" s="20"/>
      <c r="AF1515" s="20"/>
      <c r="AG1515" s="20"/>
      <c r="AH1515" s="20"/>
      <c r="AI1515" s="20"/>
      <c r="AJ1515" s="20"/>
      <c r="AK1515" s="20"/>
      <c r="AL1515" s="20"/>
      <c r="AM1515" s="20"/>
      <c r="AN1515" s="20"/>
      <c r="AO1515" s="20"/>
      <c r="AP1515" s="20"/>
    </row>
    <row r="1516" spans="1:42" ht="15.2" customHeight="1" x14ac:dyDescent="0.15">
      <c r="A1516" s="21"/>
      <c r="B1516" s="21"/>
      <c r="C1516" s="21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  <c r="S1516" s="20"/>
      <c r="T1516" s="48"/>
      <c r="U1516" s="48"/>
      <c r="V1516" s="48"/>
      <c r="W1516" s="20"/>
      <c r="X1516" s="20"/>
      <c r="Y1516" s="20"/>
      <c r="Z1516" s="20"/>
      <c r="AA1516" s="20"/>
      <c r="AB1516" s="20"/>
      <c r="AC1516" s="20"/>
      <c r="AD1516" s="20"/>
      <c r="AE1516" s="20"/>
      <c r="AF1516" s="20"/>
      <c r="AG1516" s="20"/>
      <c r="AH1516" s="20"/>
      <c r="AI1516" s="20"/>
      <c r="AJ1516" s="20"/>
      <c r="AK1516" s="20"/>
      <c r="AL1516" s="20"/>
      <c r="AM1516" s="20"/>
      <c r="AN1516" s="20"/>
      <c r="AO1516" s="20"/>
      <c r="AP1516" s="20"/>
    </row>
    <row r="1517" spans="1:42" ht="15.2" customHeight="1" x14ac:dyDescent="0.15">
      <c r="A1517" s="21"/>
      <c r="B1517" s="21"/>
      <c r="C1517" s="21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48"/>
      <c r="U1517" s="48"/>
      <c r="V1517" s="48"/>
      <c r="W1517" s="20"/>
      <c r="X1517" s="20"/>
      <c r="Y1517" s="20"/>
      <c r="Z1517" s="20"/>
      <c r="AA1517" s="20"/>
      <c r="AB1517" s="20"/>
      <c r="AC1517" s="20"/>
      <c r="AD1517" s="20"/>
      <c r="AE1517" s="20"/>
      <c r="AF1517" s="20"/>
      <c r="AG1517" s="20"/>
      <c r="AH1517" s="20"/>
      <c r="AI1517" s="20"/>
      <c r="AJ1517" s="20"/>
      <c r="AK1517" s="20"/>
      <c r="AL1517" s="20"/>
      <c r="AM1517" s="20"/>
      <c r="AN1517" s="20"/>
      <c r="AO1517" s="20"/>
      <c r="AP1517" s="20"/>
    </row>
    <row r="1518" spans="1:42" ht="15.2" customHeight="1" x14ac:dyDescent="0.15">
      <c r="A1518" s="21"/>
      <c r="B1518" s="21"/>
      <c r="C1518" s="21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48"/>
      <c r="U1518" s="48"/>
      <c r="V1518" s="48"/>
      <c r="W1518" s="20"/>
      <c r="X1518" s="20"/>
      <c r="Y1518" s="20"/>
      <c r="Z1518" s="20"/>
      <c r="AA1518" s="20"/>
      <c r="AB1518" s="20"/>
      <c r="AC1518" s="20"/>
      <c r="AD1518" s="20"/>
      <c r="AE1518" s="20"/>
      <c r="AF1518" s="20"/>
      <c r="AG1518" s="20"/>
      <c r="AH1518" s="20"/>
      <c r="AI1518" s="20"/>
      <c r="AJ1518" s="20"/>
      <c r="AK1518" s="20"/>
      <c r="AL1518" s="20"/>
      <c r="AM1518" s="20"/>
      <c r="AN1518" s="20"/>
      <c r="AO1518" s="20"/>
      <c r="AP1518" s="20"/>
    </row>
    <row r="1519" spans="1:42" ht="15.2" customHeight="1" x14ac:dyDescent="0.15">
      <c r="A1519" s="21"/>
      <c r="B1519" s="21"/>
      <c r="C1519" s="21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  <c r="S1519" s="20"/>
      <c r="T1519" s="48"/>
      <c r="U1519" s="48"/>
      <c r="V1519" s="48"/>
      <c r="W1519" s="20"/>
      <c r="X1519" s="20"/>
      <c r="Y1519" s="20"/>
      <c r="Z1519" s="20"/>
      <c r="AA1519" s="20"/>
      <c r="AB1519" s="20"/>
      <c r="AC1519" s="20"/>
      <c r="AD1519" s="20"/>
      <c r="AE1519" s="20"/>
      <c r="AF1519" s="20"/>
      <c r="AG1519" s="20"/>
      <c r="AH1519" s="20"/>
      <c r="AI1519" s="20"/>
      <c r="AJ1519" s="20"/>
      <c r="AK1519" s="20"/>
      <c r="AL1519" s="20"/>
      <c r="AM1519" s="20"/>
      <c r="AN1519" s="20"/>
      <c r="AO1519" s="20"/>
      <c r="AP1519" s="20"/>
    </row>
    <row r="1520" spans="1:42" ht="15.2" customHeight="1" x14ac:dyDescent="0.15">
      <c r="A1520" s="21"/>
      <c r="B1520" s="21"/>
      <c r="C1520" s="21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  <c r="S1520" s="20"/>
      <c r="T1520" s="48"/>
      <c r="U1520" s="48"/>
      <c r="V1520" s="48"/>
      <c r="W1520" s="20"/>
      <c r="X1520" s="20"/>
      <c r="Y1520" s="20"/>
      <c r="Z1520" s="20"/>
      <c r="AA1520" s="20"/>
      <c r="AB1520" s="20"/>
      <c r="AC1520" s="20"/>
      <c r="AD1520" s="20"/>
      <c r="AE1520" s="20"/>
      <c r="AF1520" s="20"/>
      <c r="AG1520" s="20"/>
      <c r="AH1520" s="20"/>
      <c r="AI1520" s="20"/>
      <c r="AJ1520" s="20"/>
      <c r="AK1520" s="20"/>
      <c r="AL1520" s="20"/>
      <c r="AM1520" s="20"/>
      <c r="AN1520" s="20"/>
      <c r="AO1520" s="20"/>
      <c r="AP1520" s="20"/>
    </row>
    <row r="1521" spans="1:42" ht="15.2" customHeight="1" x14ac:dyDescent="0.15">
      <c r="A1521" s="21"/>
      <c r="B1521" s="21"/>
      <c r="C1521" s="21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48"/>
      <c r="U1521" s="48"/>
      <c r="V1521" s="48"/>
      <c r="W1521" s="20"/>
      <c r="X1521" s="20"/>
      <c r="Y1521" s="20"/>
      <c r="Z1521" s="20"/>
      <c r="AA1521" s="20"/>
      <c r="AB1521" s="20"/>
      <c r="AC1521" s="20"/>
      <c r="AD1521" s="20"/>
      <c r="AE1521" s="20"/>
      <c r="AF1521" s="20"/>
      <c r="AG1521" s="20"/>
      <c r="AH1521" s="20"/>
      <c r="AI1521" s="20"/>
      <c r="AJ1521" s="20"/>
      <c r="AK1521" s="20"/>
      <c r="AL1521" s="20"/>
      <c r="AM1521" s="20"/>
      <c r="AN1521" s="20"/>
      <c r="AO1521" s="20"/>
      <c r="AP1521" s="20"/>
    </row>
    <row r="1522" spans="1:42" ht="15.2" customHeight="1" x14ac:dyDescent="0.15">
      <c r="A1522" s="21"/>
      <c r="B1522" s="21"/>
      <c r="C1522" s="21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48"/>
      <c r="U1522" s="48"/>
      <c r="V1522" s="48"/>
      <c r="W1522" s="20"/>
      <c r="X1522" s="20"/>
      <c r="Y1522" s="20"/>
      <c r="Z1522" s="20"/>
      <c r="AA1522" s="20"/>
      <c r="AB1522" s="20"/>
      <c r="AC1522" s="20"/>
      <c r="AD1522" s="20"/>
      <c r="AE1522" s="20"/>
      <c r="AF1522" s="20"/>
      <c r="AG1522" s="20"/>
      <c r="AH1522" s="20"/>
      <c r="AI1522" s="20"/>
      <c r="AJ1522" s="20"/>
      <c r="AK1522" s="20"/>
      <c r="AL1522" s="20"/>
      <c r="AM1522" s="20"/>
      <c r="AN1522" s="20"/>
      <c r="AO1522" s="20"/>
      <c r="AP1522" s="20"/>
    </row>
    <row r="1523" spans="1:42" ht="15.2" customHeight="1" x14ac:dyDescent="0.15">
      <c r="A1523" s="21"/>
      <c r="B1523" s="21"/>
      <c r="C1523" s="21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48"/>
      <c r="U1523" s="48"/>
      <c r="V1523" s="48"/>
      <c r="W1523" s="20"/>
      <c r="X1523" s="20"/>
      <c r="Y1523" s="20"/>
      <c r="Z1523" s="20"/>
      <c r="AA1523" s="20"/>
      <c r="AB1523" s="20"/>
      <c r="AC1523" s="20"/>
      <c r="AD1523" s="20"/>
      <c r="AE1523" s="20"/>
      <c r="AF1523" s="20"/>
      <c r="AG1523" s="20"/>
      <c r="AH1523" s="20"/>
      <c r="AI1523" s="20"/>
      <c r="AJ1523" s="20"/>
      <c r="AK1523" s="20"/>
      <c r="AL1523" s="20"/>
      <c r="AM1523" s="20"/>
      <c r="AN1523" s="20"/>
      <c r="AO1523" s="20"/>
      <c r="AP1523" s="20"/>
    </row>
    <row r="1524" spans="1:42" ht="15.2" customHeight="1" x14ac:dyDescent="0.15">
      <c r="A1524" s="21"/>
      <c r="B1524" s="21"/>
      <c r="C1524" s="21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  <c r="S1524" s="20"/>
      <c r="T1524" s="48"/>
      <c r="U1524" s="48"/>
      <c r="V1524" s="48"/>
      <c r="W1524" s="20"/>
      <c r="X1524" s="20"/>
      <c r="Y1524" s="20"/>
      <c r="Z1524" s="20"/>
      <c r="AA1524" s="20"/>
      <c r="AB1524" s="20"/>
      <c r="AC1524" s="20"/>
      <c r="AD1524" s="20"/>
      <c r="AE1524" s="20"/>
      <c r="AF1524" s="20"/>
      <c r="AG1524" s="20"/>
      <c r="AH1524" s="20"/>
      <c r="AI1524" s="20"/>
      <c r="AJ1524" s="20"/>
      <c r="AK1524" s="20"/>
      <c r="AL1524" s="20"/>
      <c r="AM1524" s="20"/>
      <c r="AN1524" s="20"/>
      <c r="AO1524" s="20"/>
      <c r="AP1524" s="20"/>
    </row>
    <row r="1525" spans="1:42" ht="15.2" customHeight="1" x14ac:dyDescent="0.15">
      <c r="A1525" s="21"/>
      <c r="B1525" s="21"/>
      <c r="C1525" s="21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48"/>
      <c r="U1525" s="48"/>
      <c r="V1525" s="48"/>
      <c r="W1525" s="20"/>
      <c r="X1525" s="20"/>
      <c r="Y1525" s="20"/>
      <c r="Z1525" s="20"/>
      <c r="AA1525" s="20"/>
      <c r="AB1525" s="20"/>
      <c r="AC1525" s="20"/>
      <c r="AD1525" s="20"/>
      <c r="AE1525" s="20"/>
      <c r="AF1525" s="20"/>
      <c r="AG1525" s="20"/>
      <c r="AH1525" s="20"/>
      <c r="AI1525" s="20"/>
      <c r="AJ1525" s="20"/>
      <c r="AK1525" s="20"/>
      <c r="AL1525" s="20"/>
      <c r="AM1525" s="20"/>
      <c r="AN1525" s="20"/>
      <c r="AO1525" s="20"/>
      <c r="AP1525" s="20"/>
    </row>
    <row r="1526" spans="1:42" ht="15.2" customHeight="1" x14ac:dyDescent="0.15">
      <c r="A1526" s="21"/>
      <c r="B1526" s="21"/>
      <c r="C1526" s="21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  <c r="S1526" s="20"/>
      <c r="T1526" s="48"/>
      <c r="U1526" s="48"/>
      <c r="V1526" s="48"/>
      <c r="W1526" s="20"/>
      <c r="X1526" s="20"/>
      <c r="Y1526" s="20"/>
      <c r="Z1526" s="20"/>
      <c r="AA1526" s="20"/>
      <c r="AB1526" s="20"/>
      <c r="AC1526" s="20"/>
      <c r="AD1526" s="20"/>
      <c r="AE1526" s="20"/>
      <c r="AF1526" s="20"/>
      <c r="AG1526" s="20"/>
      <c r="AH1526" s="20"/>
      <c r="AI1526" s="20"/>
      <c r="AJ1526" s="20"/>
      <c r="AK1526" s="20"/>
      <c r="AL1526" s="20"/>
      <c r="AM1526" s="20"/>
      <c r="AN1526" s="20"/>
      <c r="AO1526" s="20"/>
      <c r="AP1526" s="20"/>
    </row>
    <row r="1527" spans="1:42" ht="15.2" customHeight="1" x14ac:dyDescent="0.15">
      <c r="A1527" s="21"/>
      <c r="B1527" s="21"/>
      <c r="C1527" s="21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48"/>
      <c r="U1527" s="48"/>
      <c r="V1527" s="48"/>
      <c r="W1527" s="20"/>
      <c r="X1527" s="20"/>
      <c r="Y1527" s="20"/>
      <c r="Z1527" s="20"/>
      <c r="AA1527" s="20"/>
      <c r="AB1527" s="20"/>
      <c r="AC1527" s="20"/>
      <c r="AD1527" s="20"/>
      <c r="AE1527" s="20"/>
      <c r="AF1527" s="20"/>
      <c r="AG1527" s="20"/>
      <c r="AH1527" s="20"/>
      <c r="AI1527" s="20"/>
      <c r="AJ1527" s="20"/>
      <c r="AK1527" s="20"/>
      <c r="AL1527" s="20"/>
      <c r="AM1527" s="20"/>
      <c r="AN1527" s="20"/>
      <c r="AO1527" s="20"/>
      <c r="AP1527" s="20"/>
    </row>
    <row r="1528" spans="1:42" ht="15.2" customHeight="1" x14ac:dyDescent="0.15">
      <c r="A1528" s="21"/>
      <c r="B1528" s="21"/>
      <c r="C1528" s="21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48"/>
      <c r="U1528" s="48"/>
      <c r="V1528" s="48"/>
      <c r="W1528" s="20"/>
      <c r="X1528" s="20"/>
      <c r="Y1528" s="20"/>
      <c r="Z1528" s="20"/>
      <c r="AA1528" s="20"/>
      <c r="AB1528" s="20"/>
      <c r="AC1528" s="20"/>
      <c r="AD1528" s="20"/>
      <c r="AE1528" s="20"/>
      <c r="AF1528" s="20"/>
      <c r="AG1528" s="20"/>
      <c r="AH1528" s="20"/>
      <c r="AI1528" s="20"/>
      <c r="AJ1528" s="20"/>
      <c r="AK1528" s="20"/>
      <c r="AL1528" s="20"/>
      <c r="AM1528" s="20"/>
      <c r="AN1528" s="20"/>
      <c r="AO1528" s="20"/>
      <c r="AP1528" s="20"/>
    </row>
    <row r="1529" spans="1:42" ht="15.2" customHeight="1" x14ac:dyDescent="0.15">
      <c r="A1529" s="21"/>
      <c r="B1529" s="21"/>
      <c r="C1529" s="21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48"/>
      <c r="U1529" s="48"/>
      <c r="V1529" s="48"/>
      <c r="W1529" s="20"/>
      <c r="X1529" s="20"/>
      <c r="Y1529" s="20"/>
      <c r="Z1529" s="20"/>
      <c r="AA1529" s="20"/>
      <c r="AB1529" s="20"/>
      <c r="AC1529" s="20"/>
      <c r="AD1529" s="20"/>
      <c r="AE1529" s="20"/>
      <c r="AF1529" s="20"/>
      <c r="AG1529" s="20"/>
      <c r="AH1529" s="20"/>
      <c r="AI1529" s="20"/>
      <c r="AJ1529" s="20"/>
      <c r="AK1529" s="20"/>
      <c r="AL1529" s="20"/>
      <c r="AM1529" s="20"/>
      <c r="AN1529" s="20"/>
      <c r="AO1529" s="20"/>
      <c r="AP1529" s="20"/>
    </row>
    <row r="1530" spans="1:42" ht="15.2" customHeight="1" x14ac:dyDescent="0.15">
      <c r="A1530" s="21"/>
      <c r="B1530" s="21"/>
      <c r="C1530" s="21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48"/>
      <c r="U1530" s="48"/>
      <c r="V1530" s="48"/>
      <c r="W1530" s="20"/>
      <c r="X1530" s="20"/>
      <c r="Y1530" s="20"/>
      <c r="Z1530" s="20"/>
      <c r="AA1530" s="20"/>
      <c r="AB1530" s="20"/>
      <c r="AC1530" s="20"/>
      <c r="AD1530" s="20"/>
      <c r="AE1530" s="20"/>
      <c r="AF1530" s="20"/>
      <c r="AG1530" s="20"/>
      <c r="AH1530" s="20"/>
      <c r="AI1530" s="20"/>
      <c r="AJ1530" s="20"/>
      <c r="AK1530" s="20"/>
      <c r="AL1530" s="20"/>
      <c r="AM1530" s="20"/>
      <c r="AN1530" s="20"/>
      <c r="AO1530" s="20"/>
      <c r="AP1530" s="20"/>
    </row>
    <row r="1531" spans="1:42" ht="15.2" customHeight="1" x14ac:dyDescent="0.15">
      <c r="A1531" s="21"/>
      <c r="B1531" s="21"/>
      <c r="C1531" s="21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48"/>
      <c r="U1531" s="48"/>
      <c r="V1531" s="48"/>
      <c r="W1531" s="20"/>
      <c r="X1531" s="20"/>
      <c r="Y1531" s="20"/>
      <c r="Z1531" s="20"/>
      <c r="AA1531" s="20"/>
      <c r="AB1531" s="20"/>
      <c r="AC1531" s="20"/>
      <c r="AD1531" s="20"/>
      <c r="AE1531" s="20"/>
      <c r="AF1531" s="20"/>
      <c r="AG1531" s="20"/>
      <c r="AH1531" s="20"/>
      <c r="AI1531" s="20"/>
      <c r="AJ1531" s="20"/>
      <c r="AK1531" s="20"/>
      <c r="AL1531" s="20"/>
      <c r="AM1531" s="20"/>
      <c r="AN1531" s="20"/>
      <c r="AO1531" s="20"/>
      <c r="AP1531" s="20"/>
    </row>
    <row r="1532" spans="1:42" ht="15.2" customHeight="1" x14ac:dyDescent="0.15">
      <c r="A1532" s="21"/>
      <c r="B1532" s="21"/>
      <c r="C1532" s="21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  <c r="S1532" s="20"/>
      <c r="T1532" s="48"/>
      <c r="U1532" s="48"/>
      <c r="V1532" s="48"/>
      <c r="W1532" s="20"/>
      <c r="X1532" s="20"/>
      <c r="Y1532" s="20"/>
      <c r="Z1532" s="20"/>
      <c r="AA1532" s="20"/>
      <c r="AB1532" s="20"/>
      <c r="AC1532" s="20"/>
      <c r="AD1532" s="20"/>
      <c r="AE1532" s="20"/>
      <c r="AF1532" s="20"/>
      <c r="AG1532" s="20"/>
      <c r="AH1532" s="20"/>
      <c r="AI1532" s="20"/>
      <c r="AJ1532" s="20"/>
      <c r="AK1532" s="20"/>
      <c r="AL1532" s="20"/>
      <c r="AM1532" s="20"/>
      <c r="AN1532" s="20"/>
      <c r="AO1532" s="20"/>
      <c r="AP1532" s="20"/>
    </row>
    <row r="1533" spans="1:42" ht="15.2" customHeight="1" x14ac:dyDescent="0.15">
      <c r="A1533" s="21"/>
      <c r="B1533" s="21"/>
      <c r="C1533" s="21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  <c r="S1533" s="20"/>
      <c r="T1533" s="48"/>
      <c r="U1533" s="48"/>
      <c r="V1533" s="48"/>
      <c r="W1533" s="20"/>
      <c r="X1533" s="20"/>
      <c r="Y1533" s="20"/>
      <c r="Z1533" s="20"/>
      <c r="AA1533" s="20"/>
      <c r="AB1533" s="20"/>
      <c r="AC1533" s="20"/>
      <c r="AD1533" s="20"/>
      <c r="AE1533" s="20"/>
      <c r="AF1533" s="20"/>
      <c r="AG1533" s="20"/>
      <c r="AH1533" s="20"/>
      <c r="AI1533" s="20"/>
      <c r="AJ1533" s="20"/>
      <c r="AK1533" s="20"/>
      <c r="AL1533" s="20"/>
      <c r="AM1533" s="20"/>
      <c r="AN1533" s="20"/>
      <c r="AO1533" s="20"/>
      <c r="AP1533" s="20"/>
    </row>
    <row r="1534" spans="1:42" ht="15.2" customHeight="1" x14ac:dyDescent="0.15">
      <c r="A1534" s="21"/>
      <c r="B1534" s="21"/>
      <c r="C1534" s="21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48"/>
      <c r="U1534" s="48"/>
      <c r="V1534" s="48"/>
      <c r="W1534" s="20"/>
      <c r="X1534" s="20"/>
      <c r="Y1534" s="20"/>
      <c r="Z1534" s="20"/>
      <c r="AA1534" s="20"/>
      <c r="AB1534" s="20"/>
      <c r="AC1534" s="20"/>
      <c r="AD1534" s="20"/>
      <c r="AE1534" s="20"/>
      <c r="AF1534" s="20"/>
      <c r="AG1534" s="20"/>
      <c r="AH1534" s="20"/>
      <c r="AI1534" s="20"/>
      <c r="AJ1534" s="20"/>
      <c r="AK1534" s="20"/>
      <c r="AL1534" s="20"/>
      <c r="AM1534" s="20"/>
      <c r="AN1534" s="20"/>
      <c r="AO1534" s="20"/>
      <c r="AP1534" s="20"/>
    </row>
    <row r="1535" spans="1:42" ht="15.2" customHeight="1" x14ac:dyDescent="0.15">
      <c r="A1535" s="21"/>
      <c r="B1535" s="21"/>
      <c r="C1535" s="21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  <c r="S1535" s="20"/>
      <c r="T1535" s="48"/>
      <c r="U1535" s="48"/>
      <c r="V1535" s="48"/>
      <c r="W1535" s="20"/>
      <c r="X1535" s="20"/>
      <c r="Y1535" s="20"/>
      <c r="Z1535" s="20"/>
      <c r="AA1535" s="20"/>
      <c r="AB1535" s="20"/>
      <c r="AC1535" s="20"/>
      <c r="AD1535" s="20"/>
      <c r="AE1535" s="20"/>
      <c r="AF1535" s="20"/>
      <c r="AG1535" s="20"/>
      <c r="AH1535" s="20"/>
      <c r="AI1535" s="20"/>
      <c r="AJ1535" s="20"/>
      <c r="AK1535" s="20"/>
      <c r="AL1535" s="20"/>
      <c r="AM1535" s="20"/>
      <c r="AN1535" s="20"/>
      <c r="AO1535" s="20"/>
      <c r="AP1535" s="20"/>
    </row>
    <row r="1536" spans="1:42" ht="15.2" customHeight="1" x14ac:dyDescent="0.15">
      <c r="A1536" s="21"/>
      <c r="B1536" s="21"/>
      <c r="C1536" s="21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  <c r="S1536" s="20"/>
      <c r="T1536" s="48"/>
      <c r="U1536" s="48"/>
      <c r="V1536" s="48"/>
      <c r="W1536" s="20"/>
      <c r="X1536" s="20"/>
      <c r="Y1536" s="20"/>
      <c r="Z1536" s="20"/>
      <c r="AA1536" s="20"/>
      <c r="AB1536" s="20"/>
      <c r="AC1536" s="20"/>
      <c r="AD1536" s="20"/>
      <c r="AE1536" s="20"/>
      <c r="AF1536" s="20"/>
      <c r="AG1536" s="20"/>
      <c r="AH1536" s="20"/>
      <c r="AI1536" s="20"/>
      <c r="AJ1536" s="20"/>
      <c r="AK1536" s="20"/>
      <c r="AL1536" s="20"/>
      <c r="AM1536" s="20"/>
      <c r="AN1536" s="20"/>
      <c r="AO1536" s="20"/>
      <c r="AP1536" s="20"/>
    </row>
    <row r="1537" spans="1:42" ht="15.2" customHeight="1" x14ac:dyDescent="0.15">
      <c r="A1537" s="21"/>
      <c r="B1537" s="21"/>
      <c r="C1537" s="21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48"/>
      <c r="U1537" s="48"/>
      <c r="V1537" s="48"/>
      <c r="W1537" s="20"/>
      <c r="X1537" s="20"/>
      <c r="Y1537" s="20"/>
      <c r="Z1537" s="20"/>
      <c r="AA1537" s="20"/>
      <c r="AB1537" s="20"/>
      <c r="AC1537" s="20"/>
      <c r="AD1537" s="20"/>
      <c r="AE1537" s="20"/>
      <c r="AF1537" s="20"/>
      <c r="AG1537" s="20"/>
      <c r="AH1537" s="20"/>
      <c r="AI1537" s="20"/>
      <c r="AJ1537" s="20"/>
      <c r="AK1537" s="20"/>
      <c r="AL1537" s="20"/>
      <c r="AM1537" s="20"/>
      <c r="AN1537" s="20"/>
      <c r="AO1537" s="20"/>
      <c r="AP1537" s="20"/>
    </row>
    <row r="1538" spans="1:42" ht="15.2" customHeight="1" x14ac:dyDescent="0.15">
      <c r="A1538" s="21"/>
      <c r="B1538" s="21"/>
      <c r="C1538" s="21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  <c r="S1538" s="20"/>
      <c r="T1538" s="48"/>
      <c r="U1538" s="48"/>
      <c r="V1538" s="48"/>
      <c r="W1538" s="20"/>
      <c r="X1538" s="20"/>
      <c r="Y1538" s="20"/>
      <c r="Z1538" s="20"/>
      <c r="AA1538" s="20"/>
      <c r="AB1538" s="20"/>
      <c r="AC1538" s="20"/>
      <c r="AD1538" s="20"/>
      <c r="AE1538" s="20"/>
      <c r="AF1538" s="20"/>
      <c r="AG1538" s="20"/>
      <c r="AH1538" s="20"/>
      <c r="AI1538" s="20"/>
      <c r="AJ1538" s="20"/>
      <c r="AK1538" s="20"/>
      <c r="AL1538" s="20"/>
      <c r="AM1538" s="20"/>
      <c r="AN1538" s="20"/>
      <c r="AO1538" s="20"/>
      <c r="AP1538" s="20"/>
    </row>
    <row r="1539" spans="1:42" ht="15.2" customHeight="1" x14ac:dyDescent="0.15">
      <c r="A1539" s="21"/>
      <c r="B1539" s="21"/>
      <c r="C1539" s="21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  <c r="S1539" s="20"/>
      <c r="T1539" s="48"/>
      <c r="U1539" s="48"/>
      <c r="V1539" s="48"/>
      <c r="W1539" s="20"/>
      <c r="X1539" s="20"/>
      <c r="Y1539" s="20"/>
      <c r="Z1539" s="20"/>
      <c r="AA1539" s="20"/>
      <c r="AB1539" s="20"/>
      <c r="AC1539" s="20"/>
      <c r="AD1539" s="20"/>
      <c r="AE1539" s="20"/>
      <c r="AF1539" s="20"/>
      <c r="AG1539" s="20"/>
      <c r="AH1539" s="20"/>
      <c r="AI1539" s="20"/>
      <c r="AJ1539" s="20"/>
      <c r="AK1539" s="20"/>
      <c r="AL1539" s="20"/>
      <c r="AM1539" s="20"/>
      <c r="AN1539" s="20"/>
      <c r="AO1539" s="20"/>
      <c r="AP1539" s="20"/>
    </row>
    <row r="1540" spans="1:42" ht="15.2" customHeight="1" x14ac:dyDescent="0.15">
      <c r="A1540" s="21"/>
      <c r="B1540" s="21"/>
      <c r="C1540" s="21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48"/>
      <c r="U1540" s="48"/>
      <c r="V1540" s="48"/>
      <c r="W1540" s="20"/>
      <c r="X1540" s="20"/>
      <c r="Y1540" s="20"/>
      <c r="Z1540" s="20"/>
      <c r="AA1540" s="20"/>
      <c r="AB1540" s="20"/>
      <c r="AC1540" s="20"/>
      <c r="AD1540" s="20"/>
      <c r="AE1540" s="20"/>
      <c r="AF1540" s="20"/>
      <c r="AG1540" s="20"/>
      <c r="AH1540" s="20"/>
      <c r="AI1540" s="20"/>
      <c r="AJ1540" s="20"/>
      <c r="AK1540" s="20"/>
      <c r="AL1540" s="20"/>
      <c r="AM1540" s="20"/>
      <c r="AN1540" s="20"/>
      <c r="AO1540" s="20"/>
      <c r="AP1540" s="20"/>
    </row>
    <row r="1541" spans="1:42" ht="15.2" customHeight="1" x14ac:dyDescent="0.15">
      <c r="A1541" s="21"/>
      <c r="B1541" s="21"/>
      <c r="C1541" s="21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  <c r="S1541" s="20"/>
      <c r="T1541" s="48"/>
      <c r="U1541" s="48"/>
      <c r="V1541" s="48"/>
      <c r="W1541" s="20"/>
      <c r="X1541" s="20"/>
      <c r="Y1541" s="20"/>
      <c r="Z1541" s="20"/>
      <c r="AA1541" s="20"/>
      <c r="AB1541" s="20"/>
      <c r="AC1541" s="20"/>
      <c r="AD1541" s="20"/>
      <c r="AE1541" s="20"/>
      <c r="AF1541" s="20"/>
      <c r="AG1541" s="20"/>
      <c r="AH1541" s="20"/>
      <c r="AI1541" s="20"/>
      <c r="AJ1541" s="20"/>
      <c r="AK1541" s="20"/>
      <c r="AL1541" s="20"/>
      <c r="AM1541" s="20"/>
      <c r="AN1541" s="20"/>
      <c r="AO1541" s="20"/>
      <c r="AP1541" s="20"/>
    </row>
    <row r="1542" spans="1:42" ht="15.2" customHeight="1" x14ac:dyDescent="0.15">
      <c r="A1542" s="21"/>
      <c r="B1542" s="21"/>
      <c r="C1542" s="21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48"/>
      <c r="U1542" s="48"/>
      <c r="V1542" s="48"/>
      <c r="W1542" s="20"/>
      <c r="X1542" s="20"/>
      <c r="Y1542" s="20"/>
      <c r="Z1542" s="20"/>
      <c r="AA1542" s="20"/>
      <c r="AB1542" s="20"/>
      <c r="AC1542" s="20"/>
      <c r="AD1542" s="20"/>
      <c r="AE1542" s="20"/>
      <c r="AF1542" s="20"/>
      <c r="AG1542" s="20"/>
      <c r="AH1542" s="20"/>
      <c r="AI1542" s="20"/>
      <c r="AJ1542" s="20"/>
      <c r="AK1542" s="20"/>
      <c r="AL1542" s="20"/>
      <c r="AM1542" s="20"/>
      <c r="AN1542" s="20"/>
      <c r="AO1542" s="20"/>
      <c r="AP1542" s="20"/>
    </row>
    <row r="1543" spans="1:42" ht="15.2" customHeight="1" x14ac:dyDescent="0.15">
      <c r="A1543" s="21"/>
      <c r="B1543" s="21"/>
      <c r="C1543" s="21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48"/>
      <c r="U1543" s="48"/>
      <c r="V1543" s="48"/>
      <c r="W1543" s="20"/>
      <c r="X1543" s="20"/>
      <c r="Y1543" s="20"/>
      <c r="Z1543" s="20"/>
      <c r="AA1543" s="20"/>
      <c r="AB1543" s="20"/>
      <c r="AC1543" s="20"/>
      <c r="AD1543" s="20"/>
      <c r="AE1543" s="20"/>
      <c r="AF1543" s="20"/>
      <c r="AG1543" s="20"/>
      <c r="AH1543" s="20"/>
      <c r="AI1543" s="20"/>
      <c r="AJ1543" s="20"/>
      <c r="AK1543" s="20"/>
      <c r="AL1543" s="20"/>
      <c r="AM1543" s="20"/>
      <c r="AN1543" s="20"/>
      <c r="AO1543" s="20"/>
      <c r="AP1543" s="20"/>
    </row>
    <row r="1544" spans="1:42" ht="15.2" customHeight="1" x14ac:dyDescent="0.15">
      <c r="A1544" s="21"/>
      <c r="B1544" s="21"/>
      <c r="C1544" s="21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48"/>
      <c r="U1544" s="48"/>
      <c r="V1544" s="48"/>
      <c r="W1544" s="20"/>
      <c r="X1544" s="20"/>
      <c r="Y1544" s="20"/>
      <c r="Z1544" s="20"/>
      <c r="AA1544" s="20"/>
      <c r="AB1544" s="20"/>
      <c r="AC1544" s="20"/>
      <c r="AD1544" s="20"/>
      <c r="AE1544" s="20"/>
      <c r="AF1544" s="20"/>
      <c r="AG1544" s="20"/>
      <c r="AH1544" s="20"/>
      <c r="AI1544" s="20"/>
      <c r="AJ1544" s="20"/>
      <c r="AK1544" s="20"/>
      <c r="AL1544" s="20"/>
      <c r="AM1544" s="20"/>
      <c r="AN1544" s="20"/>
      <c r="AO1544" s="20"/>
      <c r="AP1544" s="20"/>
    </row>
    <row r="1545" spans="1:42" ht="15.2" customHeight="1" x14ac:dyDescent="0.15">
      <c r="A1545" s="21"/>
      <c r="B1545" s="21"/>
      <c r="C1545" s="21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  <c r="S1545" s="20"/>
      <c r="T1545" s="48"/>
      <c r="U1545" s="48"/>
      <c r="V1545" s="48"/>
      <c r="W1545" s="20"/>
      <c r="X1545" s="20"/>
      <c r="Y1545" s="20"/>
      <c r="Z1545" s="20"/>
      <c r="AA1545" s="20"/>
      <c r="AB1545" s="20"/>
      <c r="AC1545" s="20"/>
      <c r="AD1545" s="20"/>
      <c r="AE1545" s="20"/>
      <c r="AF1545" s="20"/>
      <c r="AG1545" s="20"/>
      <c r="AH1545" s="20"/>
      <c r="AI1545" s="20"/>
      <c r="AJ1545" s="20"/>
      <c r="AK1545" s="20"/>
      <c r="AL1545" s="20"/>
      <c r="AM1545" s="20"/>
      <c r="AN1545" s="20"/>
      <c r="AO1545" s="20"/>
      <c r="AP1545" s="20"/>
    </row>
    <row r="1546" spans="1:42" ht="15.2" customHeight="1" x14ac:dyDescent="0.15">
      <c r="A1546" s="21"/>
      <c r="B1546" s="21"/>
      <c r="C1546" s="21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48"/>
      <c r="U1546" s="48"/>
      <c r="V1546" s="48"/>
      <c r="W1546" s="20"/>
      <c r="X1546" s="20"/>
      <c r="Y1546" s="20"/>
      <c r="Z1546" s="20"/>
      <c r="AA1546" s="20"/>
      <c r="AB1546" s="20"/>
      <c r="AC1546" s="20"/>
      <c r="AD1546" s="20"/>
      <c r="AE1546" s="20"/>
      <c r="AF1546" s="20"/>
      <c r="AG1546" s="20"/>
      <c r="AH1546" s="20"/>
      <c r="AI1546" s="20"/>
      <c r="AJ1546" s="20"/>
      <c r="AK1546" s="20"/>
      <c r="AL1546" s="20"/>
      <c r="AM1546" s="20"/>
      <c r="AN1546" s="20"/>
      <c r="AO1546" s="20"/>
      <c r="AP1546" s="20"/>
    </row>
    <row r="1547" spans="1:42" ht="15.2" customHeight="1" x14ac:dyDescent="0.15">
      <c r="A1547" s="21"/>
      <c r="B1547" s="21"/>
      <c r="C1547" s="21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  <c r="S1547" s="20"/>
      <c r="T1547" s="48"/>
      <c r="U1547" s="48"/>
      <c r="V1547" s="48"/>
      <c r="W1547" s="20"/>
      <c r="X1547" s="20"/>
      <c r="Y1547" s="20"/>
      <c r="Z1547" s="20"/>
      <c r="AA1547" s="20"/>
      <c r="AB1547" s="20"/>
      <c r="AC1547" s="20"/>
      <c r="AD1547" s="20"/>
      <c r="AE1547" s="20"/>
      <c r="AF1547" s="20"/>
      <c r="AG1547" s="20"/>
      <c r="AH1547" s="20"/>
      <c r="AI1547" s="20"/>
      <c r="AJ1547" s="20"/>
      <c r="AK1547" s="20"/>
      <c r="AL1547" s="20"/>
      <c r="AM1547" s="20"/>
      <c r="AN1547" s="20"/>
      <c r="AO1547" s="20"/>
      <c r="AP1547" s="20"/>
    </row>
    <row r="1548" spans="1:42" ht="15.2" customHeight="1" x14ac:dyDescent="0.15">
      <c r="A1548" s="21"/>
      <c r="B1548" s="21"/>
      <c r="C1548" s="21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48"/>
      <c r="U1548" s="48"/>
      <c r="V1548" s="48"/>
      <c r="W1548" s="20"/>
      <c r="X1548" s="20"/>
      <c r="Y1548" s="20"/>
      <c r="Z1548" s="20"/>
      <c r="AA1548" s="20"/>
      <c r="AB1548" s="20"/>
      <c r="AC1548" s="20"/>
      <c r="AD1548" s="20"/>
      <c r="AE1548" s="20"/>
      <c r="AF1548" s="20"/>
      <c r="AG1548" s="20"/>
      <c r="AH1548" s="20"/>
      <c r="AI1548" s="20"/>
      <c r="AJ1548" s="20"/>
      <c r="AK1548" s="20"/>
      <c r="AL1548" s="20"/>
      <c r="AM1548" s="20"/>
      <c r="AN1548" s="20"/>
      <c r="AO1548" s="20"/>
      <c r="AP1548" s="20"/>
    </row>
    <row r="1549" spans="1:42" ht="15.2" customHeight="1" x14ac:dyDescent="0.15">
      <c r="A1549" s="21"/>
      <c r="B1549" s="21"/>
      <c r="C1549" s="21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48"/>
      <c r="U1549" s="48"/>
      <c r="V1549" s="48"/>
      <c r="W1549" s="20"/>
      <c r="X1549" s="20"/>
      <c r="Y1549" s="20"/>
      <c r="Z1549" s="20"/>
      <c r="AA1549" s="20"/>
      <c r="AB1549" s="20"/>
      <c r="AC1549" s="20"/>
      <c r="AD1549" s="20"/>
      <c r="AE1549" s="20"/>
      <c r="AF1549" s="20"/>
      <c r="AG1549" s="20"/>
      <c r="AH1549" s="20"/>
      <c r="AI1549" s="20"/>
      <c r="AJ1549" s="20"/>
      <c r="AK1549" s="20"/>
      <c r="AL1549" s="20"/>
      <c r="AM1549" s="20"/>
      <c r="AN1549" s="20"/>
      <c r="AO1549" s="20"/>
      <c r="AP1549" s="20"/>
    </row>
    <row r="1550" spans="1:42" ht="15.2" customHeight="1" x14ac:dyDescent="0.15">
      <c r="A1550" s="21"/>
      <c r="B1550" s="21"/>
      <c r="C1550" s="21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  <c r="S1550" s="20"/>
      <c r="T1550" s="48"/>
      <c r="U1550" s="48"/>
      <c r="V1550" s="48"/>
      <c r="W1550" s="20"/>
      <c r="X1550" s="20"/>
      <c r="Y1550" s="20"/>
      <c r="Z1550" s="20"/>
      <c r="AA1550" s="20"/>
      <c r="AB1550" s="20"/>
      <c r="AC1550" s="20"/>
      <c r="AD1550" s="20"/>
      <c r="AE1550" s="20"/>
      <c r="AF1550" s="20"/>
      <c r="AG1550" s="20"/>
      <c r="AH1550" s="20"/>
      <c r="AI1550" s="20"/>
      <c r="AJ1550" s="20"/>
      <c r="AK1550" s="20"/>
      <c r="AL1550" s="20"/>
      <c r="AM1550" s="20"/>
      <c r="AN1550" s="20"/>
      <c r="AO1550" s="20"/>
      <c r="AP1550" s="20"/>
    </row>
    <row r="1551" spans="1:42" ht="15.2" customHeight="1" x14ac:dyDescent="0.15">
      <c r="A1551" s="21"/>
      <c r="B1551" s="21"/>
      <c r="C1551" s="21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  <c r="S1551" s="20"/>
      <c r="T1551" s="48"/>
      <c r="U1551" s="48"/>
      <c r="V1551" s="48"/>
      <c r="W1551" s="20"/>
      <c r="X1551" s="20"/>
      <c r="Y1551" s="20"/>
      <c r="Z1551" s="20"/>
      <c r="AA1551" s="20"/>
      <c r="AB1551" s="20"/>
      <c r="AC1551" s="20"/>
      <c r="AD1551" s="20"/>
      <c r="AE1551" s="20"/>
      <c r="AF1551" s="20"/>
      <c r="AG1551" s="20"/>
      <c r="AH1551" s="20"/>
      <c r="AI1551" s="20"/>
      <c r="AJ1551" s="20"/>
      <c r="AK1551" s="20"/>
      <c r="AL1551" s="20"/>
      <c r="AM1551" s="20"/>
      <c r="AN1551" s="20"/>
      <c r="AO1551" s="20"/>
      <c r="AP1551" s="20"/>
    </row>
    <row r="1552" spans="1:42" ht="15.2" customHeight="1" x14ac:dyDescent="0.15">
      <c r="A1552" s="21"/>
      <c r="B1552" s="21"/>
      <c r="C1552" s="21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48"/>
      <c r="U1552" s="48"/>
      <c r="V1552" s="48"/>
      <c r="W1552" s="20"/>
      <c r="X1552" s="20"/>
      <c r="Y1552" s="20"/>
      <c r="Z1552" s="20"/>
      <c r="AA1552" s="20"/>
      <c r="AB1552" s="20"/>
      <c r="AC1552" s="20"/>
      <c r="AD1552" s="20"/>
      <c r="AE1552" s="20"/>
      <c r="AF1552" s="20"/>
      <c r="AG1552" s="20"/>
      <c r="AH1552" s="20"/>
      <c r="AI1552" s="20"/>
      <c r="AJ1552" s="20"/>
      <c r="AK1552" s="20"/>
      <c r="AL1552" s="20"/>
      <c r="AM1552" s="20"/>
      <c r="AN1552" s="20"/>
      <c r="AO1552" s="20"/>
      <c r="AP1552" s="20"/>
    </row>
    <row r="1553" spans="1:42" ht="15.2" customHeight="1" x14ac:dyDescent="0.15">
      <c r="A1553" s="21"/>
      <c r="B1553" s="21"/>
      <c r="C1553" s="21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  <c r="S1553" s="20"/>
      <c r="T1553" s="48"/>
      <c r="U1553" s="48"/>
      <c r="V1553" s="48"/>
      <c r="W1553" s="20"/>
      <c r="X1553" s="20"/>
      <c r="Y1553" s="20"/>
      <c r="Z1553" s="20"/>
      <c r="AA1553" s="20"/>
      <c r="AB1553" s="20"/>
      <c r="AC1553" s="20"/>
      <c r="AD1553" s="20"/>
      <c r="AE1553" s="20"/>
      <c r="AF1553" s="20"/>
      <c r="AG1553" s="20"/>
      <c r="AH1553" s="20"/>
      <c r="AI1553" s="20"/>
      <c r="AJ1553" s="20"/>
      <c r="AK1553" s="20"/>
      <c r="AL1553" s="20"/>
      <c r="AM1553" s="20"/>
      <c r="AN1553" s="20"/>
      <c r="AO1553" s="20"/>
      <c r="AP1553" s="20"/>
    </row>
    <row r="1554" spans="1:42" ht="15.2" customHeight="1" x14ac:dyDescent="0.15">
      <c r="A1554" s="21"/>
      <c r="B1554" s="21"/>
      <c r="C1554" s="21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  <c r="S1554" s="20"/>
      <c r="T1554" s="48"/>
      <c r="U1554" s="48"/>
      <c r="V1554" s="48"/>
      <c r="W1554" s="20"/>
      <c r="X1554" s="20"/>
      <c r="Y1554" s="20"/>
      <c r="Z1554" s="20"/>
      <c r="AA1554" s="20"/>
      <c r="AB1554" s="20"/>
      <c r="AC1554" s="20"/>
      <c r="AD1554" s="20"/>
      <c r="AE1554" s="20"/>
      <c r="AF1554" s="20"/>
      <c r="AG1554" s="20"/>
      <c r="AH1554" s="20"/>
      <c r="AI1554" s="20"/>
      <c r="AJ1554" s="20"/>
      <c r="AK1554" s="20"/>
      <c r="AL1554" s="20"/>
      <c r="AM1554" s="20"/>
      <c r="AN1554" s="20"/>
      <c r="AO1554" s="20"/>
      <c r="AP1554" s="20"/>
    </row>
    <row r="1555" spans="1:42" ht="15.2" customHeight="1" x14ac:dyDescent="0.15">
      <c r="A1555" s="21"/>
      <c r="B1555" s="21"/>
      <c r="C1555" s="21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48"/>
      <c r="U1555" s="48"/>
      <c r="V1555" s="48"/>
      <c r="W1555" s="20"/>
      <c r="X1555" s="20"/>
      <c r="Y1555" s="20"/>
      <c r="Z1555" s="20"/>
      <c r="AA1555" s="20"/>
      <c r="AB1555" s="20"/>
      <c r="AC1555" s="20"/>
      <c r="AD1555" s="20"/>
      <c r="AE1555" s="20"/>
      <c r="AF1555" s="20"/>
      <c r="AG1555" s="20"/>
      <c r="AH1555" s="20"/>
      <c r="AI1555" s="20"/>
      <c r="AJ1555" s="20"/>
      <c r="AK1555" s="20"/>
      <c r="AL1555" s="20"/>
      <c r="AM1555" s="20"/>
      <c r="AN1555" s="20"/>
      <c r="AO1555" s="20"/>
      <c r="AP1555" s="20"/>
    </row>
    <row r="1556" spans="1:42" ht="15.2" customHeight="1" x14ac:dyDescent="0.15">
      <c r="A1556" s="21"/>
      <c r="B1556" s="21"/>
      <c r="C1556" s="21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  <c r="S1556" s="20"/>
      <c r="T1556" s="48"/>
      <c r="U1556" s="48"/>
      <c r="V1556" s="48"/>
      <c r="W1556" s="20"/>
      <c r="X1556" s="20"/>
      <c r="Y1556" s="20"/>
      <c r="Z1556" s="20"/>
      <c r="AA1556" s="20"/>
      <c r="AB1556" s="20"/>
      <c r="AC1556" s="20"/>
      <c r="AD1556" s="20"/>
      <c r="AE1556" s="20"/>
      <c r="AF1556" s="20"/>
      <c r="AG1556" s="20"/>
      <c r="AH1556" s="20"/>
      <c r="AI1556" s="20"/>
      <c r="AJ1556" s="20"/>
      <c r="AK1556" s="20"/>
      <c r="AL1556" s="20"/>
      <c r="AM1556" s="20"/>
      <c r="AN1556" s="20"/>
      <c r="AO1556" s="20"/>
      <c r="AP1556" s="20"/>
    </row>
    <row r="1557" spans="1:42" ht="15.2" customHeight="1" x14ac:dyDescent="0.15">
      <c r="A1557" s="21"/>
      <c r="B1557" s="21"/>
      <c r="C1557" s="21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48"/>
      <c r="U1557" s="48"/>
      <c r="V1557" s="48"/>
      <c r="W1557" s="20"/>
      <c r="X1557" s="20"/>
      <c r="Y1557" s="20"/>
      <c r="Z1557" s="20"/>
      <c r="AA1557" s="20"/>
      <c r="AB1557" s="20"/>
      <c r="AC1557" s="20"/>
      <c r="AD1557" s="20"/>
      <c r="AE1557" s="20"/>
      <c r="AF1557" s="20"/>
      <c r="AG1557" s="20"/>
      <c r="AH1557" s="20"/>
      <c r="AI1557" s="20"/>
      <c r="AJ1557" s="20"/>
      <c r="AK1557" s="20"/>
      <c r="AL1557" s="20"/>
      <c r="AM1557" s="20"/>
      <c r="AN1557" s="20"/>
      <c r="AO1557" s="20"/>
      <c r="AP1557" s="20"/>
    </row>
    <row r="1558" spans="1:42" ht="15.2" customHeight="1" x14ac:dyDescent="0.15">
      <c r="A1558" s="21"/>
      <c r="B1558" s="21"/>
      <c r="C1558" s="21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48"/>
      <c r="U1558" s="48"/>
      <c r="V1558" s="48"/>
      <c r="W1558" s="20"/>
      <c r="X1558" s="20"/>
      <c r="Y1558" s="20"/>
      <c r="Z1558" s="20"/>
      <c r="AA1558" s="20"/>
      <c r="AB1558" s="20"/>
      <c r="AC1558" s="20"/>
      <c r="AD1558" s="20"/>
      <c r="AE1558" s="20"/>
      <c r="AF1558" s="20"/>
      <c r="AG1558" s="20"/>
      <c r="AH1558" s="20"/>
      <c r="AI1558" s="20"/>
      <c r="AJ1558" s="20"/>
      <c r="AK1558" s="20"/>
      <c r="AL1558" s="20"/>
      <c r="AM1558" s="20"/>
      <c r="AN1558" s="20"/>
      <c r="AO1558" s="20"/>
      <c r="AP1558" s="20"/>
    </row>
    <row r="1559" spans="1:42" ht="15.2" customHeight="1" x14ac:dyDescent="0.15">
      <c r="A1559" s="21"/>
      <c r="B1559" s="21"/>
      <c r="C1559" s="21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  <c r="S1559" s="20"/>
      <c r="T1559" s="48"/>
      <c r="U1559" s="48"/>
      <c r="V1559" s="48"/>
      <c r="W1559" s="20"/>
      <c r="X1559" s="20"/>
      <c r="Y1559" s="20"/>
      <c r="Z1559" s="20"/>
      <c r="AA1559" s="20"/>
      <c r="AB1559" s="20"/>
      <c r="AC1559" s="20"/>
      <c r="AD1559" s="20"/>
      <c r="AE1559" s="20"/>
      <c r="AF1559" s="20"/>
      <c r="AG1559" s="20"/>
      <c r="AH1559" s="20"/>
      <c r="AI1559" s="20"/>
      <c r="AJ1559" s="20"/>
      <c r="AK1559" s="20"/>
      <c r="AL1559" s="20"/>
      <c r="AM1559" s="20"/>
      <c r="AN1559" s="20"/>
      <c r="AO1559" s="20"/>
      <c r="AP1559" s="20"/>
    </row>
    <row r="1560" spans="1:42" ht="15.2" customHeight="1" x14ac:dyDescent="0.15">
      <c r="A1560" s="21"/>
      <c r="B1560" s="21"/>
      <c r="C1560" s="21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48"/>
      <c r="U1560" s="48"/>
      <c r="V1560" s="48"/>
      <c r="W1560" s="20"/>
      <c r="X1560" s="20"/>
      <c r="Y1560" s="20"/>
      <c r="Z1560" s="20"/>
      <c r="AA1560" s="20"/>
      <c r="AB1560" s="20"/>
      <c r="AC1560" s="20"/>
      <c r="AD1560" s="20"/>
      <c r="AE1560" s="20"/>
      <c r="AF1560" s="20"/>
      <c r="AG1560" s="20"/>
      <c r="AH1560" s="20"/>
      <c r="AI1560" s="20"/>
      <c r="AJ1560" s="20"/>
      <c r="AK1560" s="20"/>
      <c r="AL1560" s="20"/>
      <c r="AM1560" s="20"/>
      <c r="AN1560" s="20"/>
      <c r="AO1560" s="20"/>
      <c r="AP1560" s="20"/>
    </row>
    <row r="1561" spans="1:42" ht="15.2" customHeight="1" x14ac:dyDescent="0.15">
      <c r="A1561" s="21"/>
      <c r="B1561" s="21"/>
      <c r="C1561" s="21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48"/>
      <c r="U1561" s="48"/>
      <c r="V1561" s="48"/>
      <c r="W1561" s="20"/>
      <c r="X1561" s="20"/>
      <c r="Y1561" s="20"/>
      <c r="Z1561" s="20"/>
      <c r="AA1561" s="20"/>
      <c r="AB1561" s="20"/>
      <c r="AC1561" s="20"/>
      <c r="AD1561" s="20"/>
      <c r="AE1561" s="20"/>
      <c r="AF1561" s="20"/>
      <c r="AG1561" s="20"/>
      <c r="AH1561" s="20"/>
      <c r="AI1561" s="20"/>
      <c r="AJ1561" s="20"/>
      <c r="AK1561" s="20"/>
      <c r="AL1561" s="20"/>
      <c r="AM1561" s="20"/>
      <c r="AN1561" s="20"/>
      <c r="AO1561" s="20"/>
      <c r="AP1561" s="20"/>
    </row>
    <row r="1562" spans="1:42" ht="15.2" customHeight="1" x14ac:dyDescent="0.15">
      <c r="A1562" s="21"/>
      <c r="B1562" s="21"/>
      <c r="C1562" s="21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48"/>
      <c r="U1562" s="48"/>
      <c r="V1562" s="48"/>
      <c r="W1562" s="20"/>
      <c r="X1562" s="20"/>
      <c r="Y1562" s="20"/>
      <c r="Z1562" s="20"/>
      <c r="AA1562" s="20"/>
      <c r="AB1562" s="20"/>
      <c r="AC1562" s="20"/>
      <c r="AD1562" s="20"/>
      <c r="AE1562" s="20"/>
      <c r="AF1562" s="20"/>
      <c r="AG1562" s="20"/>
      <c r="AH1562" s="20"/>
      <c r="AI1562" s="20"/>
      <c r="AJ1562" s="20"/>
      <c r="AK1562" s="20"/>
      <c r="AL1562" s="20"/>
      <c r="AM1562" s="20"/>
      <c r="AN1562" s="20"/>
      <c r="AO1562" s="20"/>
      <c r="AP1562" s="20"/>
    </row>
    <row r="1563" spans="1:42" ht="15.2" customHeight="1" x14ac:dyDescent="0.15">
      <c r="A1563" s="21"/>
      <c r="B1563" s="21"/>
      <c r="C1563" s="21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48"/>
      <c r="U1563" s="48"/>
      <c r="V1563" s="48"/>
      <c r="W1563" s="20"/>
      <c r="X1563" s="20"/>
      <c r="Y1563" s="20"/>
      <c r="Z1563" s="20"/>
      <c r="AA1563" s="20"/>
      <c r="AB1563" s="20"/>
      <c r="AC1563" s="20"/>
      <c r="AD1563" s="20"/>
      <c r="AE1563" s="20"/>
      <c r="AF1563" s="20"/>
      <c r="AG1563" s="20"/>
      <c r="AH1563" s="20"/>
      <c r="AI1563" s="20"/>
      <c r="AJ1563" s="20"/>
      <c r="AK1563" s="20"/>
      <c r="AL1563" s="20"/>
      <c r="AM1563" s="20"/>
      <c r="AN1563" s="20"/>
      <c r="AO1563" s="20"/>
      <c r="AP1563" s="20"/>
    </row>
    <row r="1564" spans="1:42" ht="15.2" customHeight="1" x14ac:dyDescent="0.15">
      <c r="A1564" s="21"/>
      <c r="B1564" s="21"/>
      <c r="C1564" s="21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48"/>
      <c r="U1564" s="48"/>
      <c r="V1564" s="48"/>
      <c r="W1564" s="20"/>
      <c r="X1564" s="20"/>
      <c r="Y1564" s="20"/>
      <c r="Z1564" s="20"/>
      <c r="AA1564" s="20"/>
      <c r="AB1564" s="20"/>
      <c r="AC1564" s="20"/>
      <c r="AD1564" s="20"/>
      <c r="AE1564" s="20"/>
      <c r="AF1564" s="20"/>
      <c r="AG1564" s="20"/>
      <c r="AH1564" s="20"/>
      <c r="AI1564" s="20"/>
      <c r="AJ1564" s="20"/>
      <c r="AK1564" s="20"/>
      <c r="AL1564" s="20"/>
      <c r="AM1564" s="20"/>
      <c r="AN1564" s="20"/>
      <c r="AO1564" s="20"/>
      <c r="AP1564" s="20"/>
    </row>
    <row r="1565" spans="1:42" ht="15.2" customHeight="1" x14ac:dyDescent="0.15">
      <c r="A1565" s="21"/>
      <c r="B1565" s="21"/>
      <c r="C1565" s="21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  <c r="S1565" s="20"/>
      <c r="T1565" s="48"/>
      <c r="U1565" s="48"/>
      <c r="V1565" s="48"/>
      <c r="W1565" s="20"/>
      <c r="X1565" s="20"/>
      <c r="Y1565" s="20"/>
      <c r="Z1565" s="20"/>
      <c r="AA1565" s="20"/>
      <c r="AB1565" s="20"/>
      <c r="AC1565" s="20"/>
      <c r="AD1565" s="20"/>
      <c r="AE1565" s="20"/>
      <c r="AF1565" s="20"/>
      <c r="AG1565" s="20"/>
      <c r="AH1565" s="20"/>
      <c r="AI1565" s="20"/>
      <c r="AJ1565" s="20"/>
      <c r="AK1565" s="20"/>
      <c r="AL1565" s="20"/>
      <c r="AM1565" s="20"/>
      <c r="AN1565" s="20"/>
      <c r="AO1565" s="20"/>
      <c r="AP1565" s="20"/>
    </row>
    <row r="1566" spans="1:42" ht="15.2" customHeight="1" x14ac:dyDescent="0.15">
      <c r="A1566" s="21"/>
      <c r="B1566" s="21"/>
      <c r="C1566" s="21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  <c r="S1566" s="20"/>
      <c r="T1566" s="48"/>
      <c r="U1566" s="48"/>
      <c r="V1566" s="48"/>
      <c r="W1566" s="20"/>
      <c r="X1566" s="20"/>
      <c r="Y1566" s="20"/>
      <c r="Z1566" s="20"/>
      <c r="AA1566" s="20"/>
      <c r="AB1566" s="20"/>
      <c r="AC1566" s="20"/>
      <c r="AD1566" s="20"/>
      <c r="AE1566" s="20"/>
      <c r="AF1566" s="20"/>
      <c r="AG1566" s="20"/>
      <c r="AH1566" s="20"/>
      <c r="AI1566" s="20"/>
      <c r="AJ1566" s="20"/>
      <c r="AK1566" s="20"/>
      <c r="AL1566" s="20"/>
      <c r="AM1566" s="20"/>
      <c r="AN1566" s="20"/>
      <c r="AO1566" s="20"/>
      <c r="AP1566" s="20"/>
    </row>
    <row r="1567" spans="1:42" ht="15.2" customHeight="1" x14ac:dyDescent="0.15">
      <c r="A1567" s="21"/>
      <c r="B1567" s="21"/>
      <c r="C1567" s="21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48"/>
      <c r="U1567" s="48"/>
      <c r="V1567" s="48"/>
      <c r="W1567" s="20"/>
      <c r="X1567" s="20"/>
      <c r="Y1567" s="20"/>
      <c r="Z1567" s="20"/>
      <c r="AA1567" s="20"/>
      <c r="AB1567" s="20"/>
      <c r="AC1567" s="20"/>
      <c r="AD1567" s="20"/>
      <c r="AE1567" s="20"/>
      <c r="AF1567" s="20"/>
      <c r="AG1567" s="20"/>
      <c r="AH1567" s="20"/>
      <c r="AI1567" s="20"/>
      <c r="AJ1567" s="20"/>
      <c r="AK1567" s="20"/>
      <c r="AL1567" s="20"/>
      <c r="AM1567" s="20"/>
      <c r="AN1567" s="20"/>
      <c r="AO1567" s="20"/>
      <c r="AP1567" s="20"/>
    </row>
    <row r="1568" spans="1:42" ht="15.2" customHeight="1" x14ac:dyDescent="0.15">
      <c r="A1568" s="21"/>
      <c r="B1568" s="21"/>
      <c r="C1568" s="21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48"/>
      <c r="U1568" s="48"/>
      <c r="V1568" s="48"/>
      <c r="W1568" s="20"/>
      <c r="X1568" s="20"/>
      <c r="Y1568" s="20"/>
      <c r="Z1568" s="20"/>
      <c r="AA1568" s="20"/>
      <c r="AB1568" s="20"/>
      <c r="AC1568" s="20"/>
      <c r="AD1568" s="20"/>
      <c r="AE1568" s="20"/>
      <c r="AF1568" s="20"/>
      <c r="AG1568" s="20"/>
      <c r="AH1568" s="20"/>
      <c r="AI1568" s="20"/>
      <c r="AJ1568" s="20"/>
      <c r="AK1568" s="20"/>
      <c r="AL1568" s="20"/>
      <c r="AM1568" s="20"/>
      <c r="AN1568" s="20"/>
      <c r="AO1568" s="20"/>
      <c r="AP1568" s="20"/>
    </row>
    <row r="1569" spans="1:42" ht="15.2" customHeight="1" x14ac:dyDescent="0.15">
      <c r="A1569" s="21"/>
      <c r="B1569" s="21"/>
      <c r="C1569" s="21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  <c r="S1569" s="20"/>
      <c r="T1569" s="48"/>
      <c r="U1569" s="48"/>
      <c r="V1569" s="48"/>
      <c r="W1569" s="20"/>
      <c r="X1569" s="20"/>
      <c r="Y1569" s="20"/>
      <c r="Z1569" s="20"/>
      <c r="AA1569" s="20"/>
      <c r="AB1569" s="20"/>
      <c r="AC1569" s="20"/>
      <c r="AD1569" s="20"/>
      <c r="AE1569" s="20"/>
      <c r="AF1569" s="20"/>
      <c r="AG1569" s="20"/>
      <c r="AH1569" s="20"/>
      <c r="AI1569" s="20"/>
      <c r="AJ1569" s="20"/>
      <c r="AK1569" s="20"/>
      <c r="AL1569" s="20"/>
      <c r="AM1569" s="20"/>
      <c r="AN1569" s="20"/>
      <c r="AO1569" s="20"/>
      <c r="AP1569" s="20"/>
    </row>
    <row r="1570" spans="1:42" ht="15.2" customHeight="1" x14ac:dyDescent="0.15">
      <c r="A1570" s="21"/>
      <c r="B1570" s="21"/>
      <c r="C1570" s="21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48"/>
      <c r="U1570" s="48"/>
      <c r="V1570" s="48"/>
      <c r="W1570" s="20"/>
      <c r="X1570" s="20"/>
      <c r="Y1570" s="20"/>
      <c r="Z1570" s="20"/>
      <c r="AA1570" s="20"/>
      <c r="AB1570" s="20"/>
      <c r="AC1570" s="20"/>
      <c r="AD1570" s="20"/>
      <c r="AE1570" s="20"/>
      <c r="AF1570" s="20"/>
      <c r="AG1570" s="20"/>
      <c r="AH1570" s="20"/>
      <c r="AI1570" s="20"/>
      <c r="AJ1570" s="20"/>
      <c r="AK1570" s="20"/>
      <c r="AL1570" s="20"/>
      <c r="AM1570" s="20"/>
      <c r="AN1570" s="20"/>
      <c r="AO1570" s="20"/>
      <c r="AP1570" s="20"/>
    </row>
    <row r="1571" spans="1:42" ht="15.2" customHeight="1" x14ac:dyDescent="0.15">
      <c r="A1571" s="21"/>
      <c r="B1571" s="21"/>
      <c r="C1571" s="21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48"/>
      <c r="U1571" s="48"/>
      <c r="V1571" s="48"/>
      <c r="W1571" s="20"/>
      <c r="X1571" s="20"/>
      <c r="Y1571" s="20"/>
      <c r="Z1571" s="20"/>
      <c r="AA1571" s="20"/>
      <c r="AB1571" s="20"/>
      <c r="AC1571" s="20"/>
      <c r="AD1571" s="20"/>
      <c r="AE1571" s="20"/>
      <c r="AF1571" s="20"/>
      <c r="AG1571" s="20"/>
      <c r="AH1571" s="20"/>
      <c r="AI1571" s="20"/>
      <c r="AJ1571" s="20"/>
      <c r="AK1571" s="20"/>
      <c r="AL1571" s="20"/>
      <c r="AM1571" s="20"/>
      <c r="AN1571" s="20"/>
      <c r="AO1571" s="20"/>
      <c r="AP1571" s="20"/>
    </row>
    <row r="1572" spans="1:42" ht="15.2" customHeight="1" x14ac:dyDescent="0.15">
      <c r="A1572" s="21"/>
      <c r="B1572" s="21"/>
      <c r="C1572" s="21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48"/>
      <c r="U1572" s="48"/>
      <c r="V1572" s="48"/>
      <c r="W1572" s="20"/>
      <c r="X1572" s="20"/>
      <c r="Y1572" s="20"/>
      <c r="Z1572" s="20"/>
      <c r="AA1572" s="20"/>
      <c r="AB1572" s="20"/>
      <c r="AC1572" s="20"/>
      <c r="AD1572" s="20"/>
      <c r="AE1572" s="20"/>
      <c r="AF1572" s="20"/>
      <c r="AG1572" s="20"/>
      <c r="AH1572" s="20"/>
      <c r="AI1572" s="20"/>
      <c r="AJ1572" s="20"/>
      <c r="AK1572" s="20"/>
      <c r="AL1572" s="20"/>
      <c r="AM1572" s="20"/>
      <c r="AN1572" s="20"/>
      <c r="AO1572" s="20"/>
      <c r="AP1572" s="20"/>
    </row>
    <row r="1573" spans="1:42" ht="15.2" customHeight="1" x14ac:dyDescent="0.15">
      <c r="A1573" s="21"/>
      <c r="B1573" s="21"/>
      <c r="C1573" s="21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48"/>
      <c r="U1573" s="48"/>
      <c r="V1573" s="48"/>
      <c r="W1573" s="20"/>
      <c r="X1573" s="20"/>
      <c r="Y1573" s="20"/>
      <c r="Z1573" s="20"/>
      <c r="AA1573" s="20"/>
      <c r="AB1573" s="20"/>
      <c r="AC1573" s="20"/>
      <c r="AD1573" s="20"/>
      <c r="AE1573" s="20"/>
      <c r="AF1573" s="20"/>
      <c r="AG1573" s="20"/>
      <c r="AH1573" s="20"/>
      <c r="AI1573" s="20"/>
      <c r="AJ1573" s="20"/>
      <c r="AK1573" s="20"/>
      <c r="AL1573" s="20"/>
      <c r="AM1573" s="20"/>
      <c r="AN1573" s="20"/>
      <c r="AO1573" s="20"/>
      <c r="AP1573" s="20"/>
    </row>
    <row r="1574" spans="1:42" ht="15.2" customHeight="1" x14ac:dyDescent="0.15">
      <c r="A1574" s="21"/>
      <c r="B1574" s="21"/>
      <c r="C1574" s="21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  <c r="S1574" s="20"/>
      <c r="T1574" s="48"/>
      <c r="U1574" s="48"/>
      <c r="V1574" s="48"/>
      <c r="W1574" s="20"/>
      <c r="X1574" s="20"/>
      <c r="Y1574" s="20"/>
      <c r="Z1574" s="20"/>
      <c r="AA1574" s="20"/>
      <c r="AB1574" s="20"/>
      <c r="AC1574" s="20"/>
      <c r="AD1574" s="20"/>
      <c r="AE1574" s="20"/>
      <c r="AF1574" s="20"/>
      <c r="AG1574" s="20"/>
      <c r="AH1574" s="20"/>
      <c r="AI1574" s="20"/>
      <c r="AJ1574" s="20"/>
      <c r="AK1574" s="20"/>
      <c r="AL1574" s="20"/>
      <c r="AM1574" s="20"/>
      <c r="AN1574" s="20"/>
      <c r="AO1574" s="20"/>
      <c r="AP1574" s="20"/>
    </row>
    <row r="1575" spans="1:42" ht="15.2" customHeight="1" x14ac:dyDescent="0.15">
      <c r="A1575" s="21"/>
      <c r="B1575" s="21"/>
      <c r="C1575" s="21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  <c r="S1575" s="20"/>
      <c r="T1575" s="48"/>
      <c r="U1575" s="48"/>
      <c r="V1575" s="48"/>
      <c r="W1575" s="20"/>
      <c r="X1575" s="20"/>
      <c r="Y1575" s="20"/>
      <c r="Z1575" s="20"/>
      <c r="AA1575" s="20"/>
      <c r="AB1575" s="20"/>
      <c r="AC1575" s="20"/>
      <c r="AD1575" s="20"/>
      <c r="AE1575" s="20"/>
      <c r="AF1575" s="20"/>
      <c r="AG1575" s="20"/>
      <c r="AH1575" s="20"/>
      <c r="AI1575" s="20"/>
      <c r="AJ1575" s="20"/>
      <c r="AK1575" s="20"/>
      <c r="AL1575" s="20"/>
      <c r="AM1575" s="20"/>
      <c r="AN1575" s="20"/>
      <c r="AO1575" s="20"/>
      <c r="AP1575" s="20"/>
    </row>
    <row r="1576" spans="1:42" ht="15.2" customHeight="1" x14ac:dyDescent="0.15">
      <c r="A1576" s="21"/>
      <c r="B1576" s="21"/>
      <c r="C1576" s="21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48"/>
      <c r="U1576" s="48"/>
      <c r="V1576" s="48"/>
      <c r="W1576" s="20"/>
      <c r="X1576" s="20"/>
      <c r="Y1576" s="20"/>
      <c r="Z1576" s="20"/>
      <c r="AA1576" s="20"/>
      <c r="AB1576" s="20"/>
      <c r="AC1576" s="20"/>
      <c r="AD1576" s="20"/>
      <c r="AE1576" s="20"/>
      <c r="AF1576" s="20"/>
      <c r="AG1576" s="20"/>
      <c r="AH1576" s="20"/>
      <c r="AI1576" s="20"/>
      <c r="AJ1576" s="20"/>
      <c r="AK1576" s="20"/>
      <c r="AL1576" s="20"/>
      <c r="AM1576" s="20"/>
      <c r="AN1576" s="20"/>
      <c r="AO1576" s="20"/>
      <c r="AP1576" s="20"/>
    </row>
    <row r="1577" spans="1:42" ht="15.2" customHeight="1" x14ac:dyDescent="0.15">
      <c r="A1577" s="21"/>
      <c r="B1577" s="21"/>
      <c r="C1577" s="21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48"/>
      <c r="U1577" s="48"/>
      <c r="V1577" s="48"/>
      <c r="W1577" s="20"/>
      <c r="X1577" s="20"/>
      <c r="Y1577" s="20"/>
      <c r="Z1577" s="20"/>
      <c r="AA1577" s="20"/>
      <c r="AB1577" s="20"/>
      <c r="AC1577" s="20"/>
      <c r="AD1577" s="20"/>
      <c r="AE1577" s="20"/>
      <c r="AF1577" s="20"/>
      <c r="AG1577" s="20"/>
      <c r="AH1577" s="20"/>
      <c r="AI1577" s="20"/>
      <c r="AJ1577" s="20"/>
      <c r="AK1577" s="20"/>
      <c r="AL1577" s="20"/>
      <c r="AM1577" s="20"/>
      <c r="AN1577" s="20"/>
      <c r="AO1577" s="20"/>
      <c r="AP1577" s="20"/>
    </row>
    <row r="1578" spans="1:42" ht="15.2" customHeight="1" x14ac:dyDescent="0.15">
      <c r="A1578" s="21"/>
      <c r="B1578" s="21"/>
      <c r="C1578" s="21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48"/>
      <c r="U1578" s="48"/>
      <c r="V1578" s="48"/>
      <c r="W1578" s="20"/>
      <c r="X1578" s="20"/>
      <c r="Y1578" s="20"/>
      <c r="Z1578" s="20"/>
      <c r="AA1578" s="20"/>
      <c r="AB1578" s="20"/>
      <c r="AC1578" s="20"/>
      <c r="AD1578" s="20"/>
      <c r="AE1578" s="20"/>
      <c r="AF1578" s="20"/>
      <c r="AG1578" s="20"/>
      <c r="AH1578" s="20"/>
      <c r="AI1578" s="20"/>
      <c r="AJ1578" s="20"/>
      <c r="AK1578" s="20"/>
      <c r="AL1578" s="20"/>
      <c r="AM1578" s="20"/>
      <c r="AN1578" s="20"/>
      <c r="AO1578" s="20"/>
      <c r="AP1578" s="20"/>
    </row>
    <row r="1579" spans="1:42" ht="15.2" customHeight="1" x14ac:dyDescent="0.15">
      <c r="A1579" s="21"/>
      <c r="B1579" s="21"/>
      <c r="C1579" s="21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48"/>
      <c r="U1579" s="48"/>
      <c r="V1579" s="48"/>
      <c r="W1579" s="20"/>
      <c r="X1579" s="20"/>
      <c r="Y1579" s="20"/>
      <c r="Z1579" s="20"/>
      <c r="AA1579" s="20"/>
      <c r="AB1579" s="20"/>
      <c r="AC1579" s="20"/>
      <c r="AD1579" s="20"/>
      <c r="AE1579" s="20"/>
      <c r="AF1579" s="20"/>
      <c r="AG1579" s="20"/>
      <c r="AH1579" s="20"/>
      <c r="AI1579" s="20"/>
      <c r="AJ1579" s="20"/>
      <c r="AK1579" s="20"/>
      <c r="AL1579" s="20"/>
      <c r="AM1579" s="20"/>
      <c r="AN1579" s="20"/>
      <c r="AO1579" s="20"/>
      <c r="AP1579" s="20"/>
    </row>
    <row r="1580" spans="1:42" ht="15.2" customHeight="1" x14ac:dyDescent="0.15">
      <c r="A1580" s="21"/>
      <c r="B1580" s="21"/>
      <c r="C1580" s="21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48"/>
      <c r="U1580" s="48"/>
      <c r="V1580" s="48"/>
      <c r="W1580" s="20"/>
      <c r="X1580" s="20"/>
      <c r="Y1580" s="20"/>
      <c r="Z1580" s="20"/>
      <c r="AA1580" s="20"/>
      <c r="AB1580" s="20"/>
      <c r="AC1580" s="20"/>
      <c r="AD1580" s="20"/>
      <c r="AE1580" s="20"/>
      <c r="AF1580" s="20"/>
      <c r="AG1580" s="20"/>
      <c r="AH1580" s="20"/>
      <c r="AI1580" s="20"/>
      <c r="AJ1580" s="20"/>
      <c r="AK1580" s="20"/>
      <c r="AL1580" s="20"/>
      <c r="AM1580" s="20"/>
      <c r="AN1580" s="20"/>
      <c r="AO1580" s="20"/>
      <c r="AP1580" s="20"/>
    </row>
    <row r="1581" spans="1:42" ht="15.2" customHeight="1" x14ac:dyDescent="0.15">
      <c r="A1581" s="21"/>
      <c r="B1581" s="21"/>
      <c r="C1581" s="21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  <c r="S1581" s="20"/>
      <c r="T1581" s="48"/>
      <c r="U1581" s="48"/>
      <c r="V1581" s="48"/>
      <c r="W1581" s="20"/>
      <c r="X1581" s="20"/>
      <c r="Y1581" s="20"/>
      <c r="Z1581" s="20"/>
      <c r="AA1581" s="20"/>
      <c r="AB1581" s="20"/>
      <c r="AC1581" s="20"/>
      <c r="AD1581" s="20"/>
      <c r="AE1581" s="20"/>
      <c r="AF1581" s="20"/>
      <c r="AG1581" s="20"/>
      <c r="AH1581" s="20"/>
      <c r="AI1581" s="20"/>
      <c r="AJ1581" s="20"/>
      <c r="AK1581" s="20"/>
      <c r="AL1581" s="20"/>
      <c r="AM1581" s="20"/>
      <c r="AN1581" s="20"/>
      <c r="AO1581" s="20"/>
      <c r="AP1581" s="20"/>
    </row>
    <row r="1582" spans="1:42" ht="15.2" customHeight="1" x14ac:dyDescent="0.15">
      <c r="A1582" s="21"/>
      <c r="B1582" s="21"/>
      <c r="C1582" s="21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48"/>
      <c r="U1582" s="48"/>
      <c r="V1582" s="48"/>
      <c r="W1582" s="20"/>
      <c r="X1582" s="20"/>
      <c r="Y1582" s="20"/>
      <c r="Z1582" s="20"/>
      <c r="AA1582" s="20"/>
      <c r="AB1582" s="20"/>
      <c r="AC1582" s="20"/>
      <c r="AD1582" s="20"/>
      <c r="AE1582" s="20"/>
      <c r="AF1582" s="20"/>
      <c r="AG1582" s="20"/>
      <c r="AH1582" s="20"/>
      <c r="AI1582" s="20"/>
      <c r="AJ1582" s="20"/>
      <c r="AK1582" s="20"/>
      <c r="AL1582" s="20"/>
      <c r="AM1582" s="20"/>
      <c r="AN1582" s="20"/>
      <c r="AO1582" s="20"/>
      <c r="AP1582" s="20"/>
    </row>
    <row r="1583" spans="1:42" ht="15.2" customHeight="1" x14ac:dyDescent="0.15">
      <c r="A1583" s="21"/>
      <c r="B1583" s="21"/>
      <c r="C1583" s="21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  <c r="S1583" s="20"/>
      <c r="T1583" s="48"/>
      <c r="U1583" s="48"/>
      <c r="V1583" s="48"/>
      <c r="W1583" s="20"/>
      <c r="X1583" s="20"/>
      <c r="Y1583" s="20"/>
      <c r="Z1583" s="20"/>
      <c r="AA1583" s="20"/>
      <c r="AB1583" s="20"/>
      <c r="AC1583" s="20"/>
      <c r="AD1583" s="20"/>
      <c r="AE1583" s="20"/>
      <c r="AF1583" s="20"/>
      <c r="AG1583" s="20"/>
      <c r="AH1583" s="20"/>
      <c r="AI1583" s="20"/>
      <c r="AJ1583" s="20"/>
      <c r="AK1583" s="20"/>
      <c r="AL1583" s="20"/>
      <c r="AM1583" s="20"/>
      <c r="AN1583" s="20"/>
      <c r="AO1583" s="20"/>
      <c r="AP1583" s="20"/>
    </row>
    <row r="1584" spans="1:42" ht="15.2" customHeight="1" x14ac:dyDescent="0.15">
      <c r="A1584" s="21"/>
      <c r="B1584" s="21"/>
      <c r="C1584" s="21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48"/>
      <c r="U1584" s="48"/>
      <c r="V1584" s="48"/>
      <c r="W1584" s="20"/>
      <c r="X1584" s="20"/>
      <c r="Y1584" s="20"/>
      <c r="Z1584" s="20"/>
      <c r="AA1584" s="20"/>
      <c r="AB1584" s="20"/>
      <c r="AC1584" s="20"/>
      <c r="AD1584" s="20"/>
      <c r="AE1584" s="20"/>
      <c r="AF1584" s="20"/>
      <c r="AG1584" s="20"/>
      <c r="AH1584" s="20"/>
      <c r="AI1584" s="20"/>
      <c r="AJ1584" s="20"/>
      <c r="AK1584" s="20"/>
      <c r="AL1584" s="20"/>
      <c r="AM1584" s="20"/>
      <c r="AN1584" s="20"/>
      <c r="AO1584" s="20"/>
      <c r="AP1584" s="20"/>
    </row>
    <row r="1585" spans="1:42" ht="15.2" customHeight="1" x14ac:dyDescent="0.15">
      <c r="A1585" s="21"/>
      <c r="B1585" s="21"/>
      <c r="C1585" s="21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48"/>
      <c r="U1585" s="48"/>
      <c r="V1585" s="48"/>
      <c r="W1585" s="20"/>
      <c r="X1585" s="20"/>
      <c r="Y1585" s="20"/>
      <c r="Z1585" s="20"/>
      <c r="AA1585" s="20"/>
      <c r="AB1585" s="20"/>
      <c r="AC1585" s="20"/>
      <c r="AD1585" s="20"/>
      <c r="AE1585" s="20"/>
      <c r="AF1585" s="20"/>
      <c r="AG1585" s="20"/>
      <c r="AH1585" s="20"/>
      <c r="AI1585" s="20"/>
      <c r="AJ1585" s="20"/>
      <c r="AK1585" s="20"/>
      <c r="AL1585" s="20"/>
      <c r="AM1585" s="20"/>
      <c r="AN1585" s="20"/>
      <c r="AO1585" s="20"/>
      <c r="AP1585" s="20"/>
    </row>
    <row r="1586" spans="1:42" ht="15.2" customHeight="1" x14ac:dyDescent="0.15">
      <c r="A1586" s="21"/>
      <c r="B1586" s="21"/>
      <c r="C1586" s="21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48"/>
      <c r="U1586" s="48"/>
      <c r="V1586" s="48"/>
      <c r="W1586" s="20"/>
      <c r="X1586" s="20"/>
      <c r="Y1586" s="20"/>
      <c r="Z1586" s="20"/>
      <c r="AA1586" s="20"/>
      <c r="AB1586" s="20"/>
      <c r="AC1586" s="20"/>
      <c r="AD1586" s="20"/>
      <c r="AE1586" s="20"/>
      <c r="AF1586" s="20"/>
      <c r="AG1586" s="20"/>
      <c r="AH1586" s="20"/>
      <c r="AI1586" s="20"/>
      <c r="AJ1586" s="20"/>
      <c r="AK1586" s="20"/>
      <c r="AL1586" s="20"/>
      <c r="AM1586" s="20"/>
      <c r="AN1586" s="20"/>
      <c r="AO1586" s="20"/>
      <c r="AP1586" s="20"/>
    </row>
    <row r="1587" spans="1:42" ht="15.2" customHeight="1" x14ac:dyDescent="0.15">
      <c r="A1587" s="21"/>
      <c r="B1587" s="21"/>
      <c r="C1587" s="21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48"/>
      <c r="U1587" s="48"/>
      <c r="V1587" s="48"/>
      <c r="W1587" s="20"/>
      <c r="X1587" s="20"/>
      <c r="Y1587" s="20"/>
      <c r="Z1587" s="20"/>
      <c r="AA1587" s="20"/>
      <c r="AB1587" s="20"/>
      <c r="AC1587" s="20"/>
      <c r="AD1587" s="20"/>
      <c r="AE1587" s="20"/>
      <c r="AF1587" s="20"/>
      <c r="AG1587" s="20"/>
      <c r="AH1587" s="20"/>
      <c r="AI1587" s="20"/>
      <c r="AJ1587" s="20"/>
      <c r="AK1587" s="20"/>
      <c r="AL1587" s="20"/>
      <c r="AM1587" s="20"/>
      <c r="AN1587" s="20"/>
      <c r="AO1587" s="20"/>
      <c r="AP1587" s="20"/>
    </row>
    <row r="1588" spans="1:42" ht="15.2" customHeight="1" x14ac:dyDescent="0.15">
      <c r="A1588" s="21"/>
      <c r="B1588" s="21"/>
      <c r="C1588" s="21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48"/>
      <c r="U1588" s="48"/>
      <c r="V1588" s="48"/>
      <c r="W1588" s="20"/>
      <c r="X1588" s="20"/>
      <c r="Y1588" s="20"/>
      <c r="Z1588" s="20"/>
      <c r="AA1588" s="20"/>
      <c r="AB1588" s="20"/>
      <c r="AC1588" s="20"/>
      <c r="AD1588" s="20"/>
      <c r="AE1588" s="20"/>
      <c r="AF1588" s="20"/>
      <c r="AG1588" s="20"/>
      <c r="AH1588" s="20"/>
      <c r="AI1588" s="20"/>
      <c r="AJ1588" s="20"/>
      <c r="AK1588" s="20"/>
      <c r="AL1588" s="20"/>
      <c r="AM1588" s="20"/>
      <c r="AN1588" s="20"/>
      <c r="AO1588" s="20"/>
      <c r="AP1588" s="20"/>
    </row>
    <row r="1589" spans="1:42" ht="15.2" customHeight="1" x14ac:dyDescent="0.15">
      <c r="A1589" s="21"/>
      <c r="B1589" s="21"/>
      <c r="C1589" s="21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  <c r="T1589" s="48"/>
      <c r="U1589" s="48"/>
      <c r="V1589" s="48"/>
      <c r="W1589" s="20"/>
      <c r="X1589" s="20"/>
      <c r="Y1589" s="20"/>
      <c r="Z1589" s="20"/>
      <c r="AA1589" s="20"/>
      <c r="AB1589" s="20"/>
      <c r="AC1589" s="20"/>
      <c r="AD1589" s="20"/>
      <c r="AE1589" s="20"/>
      <c r="AF1589" s="20"/>
      <c r="AG1589" s="20"/>
      <c r="AH1589" s="20"/>
      <c r="AI1589" s="20"/>
      <c r="AJ1589" s="20"/>
      <c r="AK1589" s="20"/>
      <c r="AL1589" s="20"/>
      <c r="AM1589" s="20"/>
      <c r="AN1589" s="20"/>
      <c r="AO1589" s="20"/>
      <c r="AP1589" s="20"/>
    </row>
    <row r="1590" spans="1:42" ht="15.2" customHeight="1" x14ac:dyDescent="0.15">
      <c r="A1590" s="21"/>
      <c r="B1590" s="21"/>
      <c r="C1590" s="21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  <c r="S1590" s="20"/>
      <c r="T1590" s="48"/>
      <c r="U1590" s="48"/>
      <c r="V1590" s="48"/>
      <c r="W1590" s="20"/>
      <c r="X1590" s="20"/>
      <c r="Y1590" s="20"/>
      <c r="Z1590" s="20"/>
      <c r="AA1590" s="20"/>
      <c r="AB1590" s="20"/>
      <c r="AC1590" s="20"/>
      <c r="AD1590" s="20"/>
      <c r="AE1590" s="20"/>
      <c r="AF1590" s="20"/>
      <c r="AG1590" s="20"/>
      <c r="AH1590" s="20"/>
      <c r="AI1590" s="20"/>
      <c r="AJ1590" s="20"/>
      <c r="AK1590" s="20"/>
      <c r="AL1590" s="20"/>
      <c r="AM1590" s="20"/>
      <c r="AN1590" s="20"/>
      <c r="AO1590" s="20"/>
      <c r="AP1590" s="20"/>
    </row>
    <row r="1591" spans="1:42" ht="15.2" customHeight="1" x14ac:dyDescent="0.15">
      <c r="A1591" s="21"/>
      <c r="B1591" s="21"/>
      <c r="C1591" s="21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48"/>
      <c r="U1591" s="48"/>
      <c r="V1591" s="48"/>
      <c r="W1591" s="20"/>
      <c r="X1591" s="20"/>
      <c r="Y1591" s="20"/>
      <c r="Z1591" s="20"/>
      <c r="AA1591" s="20"/>
      <c r="AB1591" s="20"/>
      <c r="AC1591" s="20"/>
      <c r="AD1591" s="20"/>
      <c r="AE1591" s="20"/>
      <c r="AF1591" s="20"/>
      <c r="AG1591" s="20"/>
      <c r="AH1591" s="20"/>
      <c r="AI1591" s="20"/>
      <c r="AJ1591" s="20"/>
      <c r="AK1591" s="20"/>
      <c r="AL1591" s="20"/>
      <c r="AM1591" s="20"/>
      <c r="AN1591" s="20"/>
      <c r="AO1591" s="20"/>
      <c r="AP1591" s="20"/>
    </row>
    <row r="1592" spans="1:42" ht="15.2" customHeight="1" x14ac:dyDescent="0.15">
      <c r="A1592" s="21"/>
      <c r="B1592" s="21"/>
      <c r="C1592" s="21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48"/>
      <c r="U1592" s="48"/>
      <c r="V1592" s="48"/>
      <c r="W1592" s="20"/>
      <c r="X1592" s="20"/>
      <c r="Y1592" s="20"/>
      <c r="Z1592" s="20"/>
      <c r="AA1592" s="20"/>
      <c r="AB1592" s="20"/>
      <c r="AC1592" s="20"/>
      <c r="AD1592" s="20"/>
      <c r="AE1592" s="20"/>
      <c r="AF1592" s="20"/>
      <c r="AG1592" s="20"/>
      <c r="AH1592" s="20"/>
      <c r="AI1592" s="20"/>
      <c r="AJ1592" s="20"/>
      <c r="AK1592" s="20"/>
      <c r="AL1592" s="20"/>
      <c r="AM1592" s="20"/>
      <c r="AN1592" s="20"/>
      <c r="AO1592" s="20"/>
      <c r="AP1592" s="20"/>
    </row>
    <row r="1593" spans="1:42" ht="15.2" customHeight="1" x14ac:dyDescent="0.15">
      <c r="A1593" s="21"/>
      <c r="B1593" s="21"/>
      <c r="C1593" s="21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  <c r="S1593" s="20"/>
      <c r="T1593" s="48"/>
      <c r="U1593" s="48"/>
      <c r="V1593" s="48"/>
      <c r="W1593" s="20"/>
      <c r="X1593" s="20"/>
      <c r="Y1593" s="20"/>
      <c r="Z1593" s="20"/>
      <c r="AA1593" s="20"/>
      <c r="AB1593" s="20"/>
      <c r="AC1593" s="20"/>
      <c r="AD1593" s="20"/>
      <c r="AE1593" s="20"/>
      <c r="AF1593" s="20"/>
      <c r="AG1593" s="20"/>
      <c r="AH1593" s="20"/>
      <c r="AI1593" s="20"/>
      <c r="AJ1593" s="20"/>
      <c r="AK1593" s="20"/>
      <c r="AL1593" s="20"/>
      <c r="AM1593" s="20"/>
      <c r="AN1593" s="20"/>
      <c r="AO1593" s="20"/>
      <c r="AP1593" s="20"/>
    </row>
    <row r="1594" spans="1:42" ht="15.2" customHeight="1" x14ac:dyDescent="0.15">
      <c r="A1594" s="21"/>
      <c r="B1594" s="21"/>
      <c r="C1594" s="21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48"/>
      <c r="U1594" s="48"/>
      <c r="V1594" s="48"/>
      <c r="W1594" s="20"/>
      <c r="X1594" s="20"/>
      <c r="Y1594" s="20"/>
      <c r="Z1594" s="20"/>
      <c r="AA1594" s="20"/>
      <c r="AB1594" s="20"/>
      <c r="AC1594" s="20"/>
      <c r="AD1594" s="20"/>
      <c r="AE1594" s="20"/>
      <c r="AF1594" s="20"/>
      <c r="AG1594" s="20"/>
      <c r="AH1594" s="20"/>
      <c r="AI1594" s="20"/>
      <c r="AJ1594" s="20"/>
      <c r="AK1594" s="20"/>
      <c r="AL1594" s="20"/>
      <c r="AM1594" s="20"/>
      <c r="AN1594" s="20"/>
      <c r="AO1594" s="20"/>
      <c r="AP1594" s="20"/>
    </row>
    <row r="1595" spans="1:42" ht="15.2" customHeight="1" x14ac:dyDescent="0.15">
      <c r="A1595" s="21"/>
      <c r="B1595" s="21"/>
      <c r="C1595" s="21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  <c r="S1595" s="20"/>
      <c r="T1595" s="48"/>
      <c r="U1595" s="48"/>
      <c r="V1595" s="48"/>
      <c r="W1595" s="20"/>
      <c r="X1595" s="20"/>
      <c r="Y1595" s="20"/>
      <c r="Z1595" s="20"/>
      <c r="AA1595" s="20"/>
      <c r="AB1595" s="20"/>
      <c r="AC1595" s="20"/>
      <c r="AD1595" s="20"/>
      <c r="AE1595" s="20"/>
      <c r="AF1595" s="20"/>
      <c r="AG1595" s="20"/>
      <c r="AH1595" s="20"/>
      <c r="AI1595" s="20"/>
      <c r="AJ1595" s="20"/>
      <c r="AK1595" s="20"/>
      <c r="AL1595" s="20"/>
      <c r="AM1595" s="20"/>
      <c r="AN1595" s="20"/>
      <c r="AO1595" s="20"/>
      <c r="AP1595" s="20"/>
    </row>
    <row r="1596" spans="1:42" ht="15.2" customHeight="1" x14ac:dyDescent="0.15">
      <c r="A1596" s="21"/>
      <c r="B1596" s="21"/>
      <c r="C1596" s="21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48"/>
      <c r="U1596" s="48"/>
      <c r="V1596" s="48"/>
      <c r="W1596" s="20"/>
      <c r="X1596" s="20"/>
      <c r="Y1596" s="20"/>
      <c r="Z1596" s="20"/>
      <c r="AA1596" s="20"/>
      <c r="AB1596" s="20"/>
      <c r="AC1596" s="20"/>
      <c r="AD1596" s="20"/>
      <c r="AE1596" s="20"/>
      <c r="AF1596" s="20"/>
      <c r="AG1596" s="20"/>
      <c r="AH1596" s="20"/>
      <c r="AI1596" s="20"/>
      <c r="AJ1596" s="20"/>
      <c r="AK1596" s="20"/>
      <c r="AL1596" s="20"/>
      <c r="AM1596" s="20"/>
      <c r="AN1596" s="20"/>
      <c r="AO1596" s="20"/>
      <c r="AP1596" s="20"/>
    </row>
    <row r="1597" spans="1:42" ht="15.2" customHeight="1" x14ac:dyDescent="0.15">
      <c r="A1597" s="21"/>
      <c r="B1597" s="21"/>
      <c r="C1597" s="21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48"/>
      <c r="U1597" s="48"/>
      <c r="V1597" s="48"/>
      <c r="W1597" s="20"/>
      <c r="X1597" s="20"/>
      <c r="Y1597" s="20"/>
      <c r="Z1597" s="20"/>
      <c r="AA1597" s="20"/>
      <c r="AB1597" s="20"/>
      <c r="AC1597" s="20"/>
      <c r="AD1597" s="20"/>
      <c r="AE1597" s="20"/>
      <c r="AF1597" s="20"/>
      <c r="AG1597" s="20"/>
      <c r="AH1597" s="20"/>
      <c r="AI1597" s="20"/>
      <c r="AJ1597" s="20"/>
      <c r="AK1597" s="20"/>
      <c r="AL1597" s="20"/>
      <c r="AM1597" s="20"/>
      <c r="AN1597" s="20"/>
      <c r="AO1597" s="20"/>
      <c r="AP1597" s="20"/>
    </row>
    <row r="1598" spans="1:42" ht="15.2" customHeight="1" x14ac:dyDescent="0.15">
      <c r="A1598" s="21"/>
      <c r="B1598" s="21"/>
      <c r="C1598" s="21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48"/>
      <c r="U1598" s="48"/>
      <c r="V1598" s="48"/>
      <c r="W1598" s="20"/>
      <c r="X1598" s="20"/>
      <c r="Y1598" s="20"/>
      <c r="Z1598" s="20"/>
      <c r="AA1598" s="20"/>
      <c r="AB1598" s="20"/>
      <c r="AC1598" s="20"/>
      <c r="AD1598" s="20"/>
      <c r="AE1598" s="20"/>
      <c r="AF1598" s="20"/>
      <c r="AG1598" s="20"/>
      <c r="AH1598" s="20"/>
      <c r="AI1598" s="20"/>
      <c r="AJ1598" s="20"/>
      <c r="AK1598" s="20"/>
      <c r="AL1598" s="20"/>
      <c r="AM1598" s="20"/>
      <c r="AN1598" s="20"/>
      <c r="AO1598" s="20"/>
      <c r="AP1598" s="20"/>
    </row>
    <row r="1599" spans="1:42" ht="15.2" customHeight="1" x14ac:dyDescent="0.15">
      <c r="A1599" s="21"/>
      <c r="B1599" s="21"/>
      <c r="C1599" s="21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  <c r="T1599" s="48"/>
      <c r="U1599" s="48"/>
      <c r="V1599" s="48"/>
      <c r="W1599" s="20"/>
      <c r="X1599" s="20"/>
      <c r="Y1599" s="20"/>
      <c r="Z1599" s="20"/>
      <c r="AA1599" s="20"/>
      <c r="AB1599" s="20"/>
      <c r="AC1599" s="20"/>
      <c r="AD1599" s="20"/>
      <c r="AE1599" s="20"/>
      <c r="AF1599" s="20"/>
      <c r="AG1599" s="20"/>
      <c r="AH1599" s="20"/>
      <c r="AI1599" s="20"/>
      <c r="AJ1599" s="20"/>
      <c r="AK1599" s="20"/>
      <c r="AL1599" s="20"/>
      <c r="AM1599" s="20"/>
      <c r="AN1599" s="20"/>
      <c r="AO1599" s="20"/>
      <c r="AP1599" s="20"/>
    </row>
    <row r="1600" spans="1:42" ht="15.2" customHeight="1" x14ac:dyDescent="0.15">
      <c r="A1600" s="21"/>
      <c r="B1600" s="21"/>
      <c r="C1600" s="21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48"/>
      <c r="U1600" s="48"/>
      <c r="V1600" s="48"/>
      <c r="W1600" s="20"/>
      <c r="X1600" s="20"/>
      <c r="Y1600" s="20"/>
      <c r="Z1600" s="20"/>
      <c r="AA1600" s="20"/>
      <c r="AB1600" s="20"/>
      <c r="AC1600" s="20"/>
      <c r="AD1600" s="20"/>
      <c r="AE1600" s="20"/>
      <c r="AF1600" s="20"/>
      <c r="AG1600" s="20"/>
      <c r="AH1600" s="20"/>
      <c r="AI1600" s="20"/>
      <c r="AJ1600" s="20"/>
      <c r="AK1600" s="20"/>
      <c r="AL1600" s="20"/>
      <c r="AM1600" s="20"/>
      <c r="AN1600" s="20"/>
      <c r="AO1600" s="20"/>
      <c r="AP1600" s="20"/>
    </row>
    <row r="1601" spans="1:42" ht="15.2" customHeight="1" x14ac:dyDescent="0.15">
      <c r="A1601" s="21"/>
      <c r="B1601" s="21"/>
      <c r="C1601" s="21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  <c r="S1601" s="20"/>
      <c r="T1601" s="48"/>
      <c r="U1601" s="48"/>
      <c r="V1601" s="48"/>
      <c r="W1601" s="20"/>
      <c r="X1601" s="20"/>
      <c r="Y1601" s="20"/>
      <c r="Z1601" s="20"/>
      <c r="AA1601" s="20"/>
      <c r="AB1601" s="20"/>
      <c r="AC1601" s="20"/>
      <c r="AD1601" s="20"/>
      <c r="AE1601" s="20"/>
      <c r="AF1601" s="20"/>
      <c r="AG1601" s="20"/>
      <c r="AH1601" s="20"/>
      <c r="AI1601" s="20"/>
      <c r="AJ1601" s="20"/>
      <c r="AK1601" s="20"/>
      <c r="AL1601" s="20"/>
      <c r="AM1601" s="20"/>
      <c r="AN1601" s="20"/>
      <c r="AO1601" s="20"/>
      <c r="AP1601" s="20"/>
    </row>
    <row r="1602" spans="1:42" ht="15.2" customHeight="1" x14ac:dyDescent="0.15">
      <c r="A1602" s="21"/>
      <c r="B1602" s="21"/>
      <c r="C1602" s="21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  <c r="S1602" s="20"/>
      <c r="T1602" s="48"/>
      <c r="U1602" s="48"/>
      <c r="V1602" s="48"/>
      <c r="W1602" s="20"/>
      <c r="X1602" s="20"/>
      <c r="Y1602" s="20"/>
      <c r="Z1602" s="20"/>
      <c r="AA1602" s="20"/>
      <c r="AB1602" s="20"/>
      <c r="AC1602" s="20"/>
      <c r="AD1602" s="20"/>
      <c r="AE1602" s="20"/>
      <c r="AF1602" s="20"/>
      <c r="AG1602" s="20"/>
      <c r="AH1602" s="20"/>
      <c r="AI1602" s="20"/>
      <c r="AJ1602" s="20"/>
      <c r="AK1602" s="20"/>
      <c r="AL1602" s="20"/>
      <c r="AM1602" s="20"/>
      <c r="AN1602" s="20"/>
      <c r="AO1602" s="20"/>
      <c r="AP1602" s="20"/>
    </row>
    <row r="1603" spans="1:42" ht="15.2" customHeight="1" x14ac:dyDescent="0.15">
      <c r="A1603" s="21"/>
      <c r="B1603" s="21"/>
      <c r="C1603" s="21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48"/>
      <c r="U1603" s="48"/>
      <c r="V1603" s="48"/>
      <c r="W1603" s="20"/>
      <c r="X1603" s="20"/>
      <c r="Y1603" s="20"/>
      <c r="Z1603" s="20"/>
      <c r="AA1603" s="20"/>
      <c r="AB1603" s="20"/>
      <c r="AC1603" s="20"/>
      <c r="AD1603" s="20"/>
      <c r="AE1603" s="20"/>
      <c r="AF1603" s="20"/>
      <c r="AG1603" s="20"/>
      <c r="AH1603" s="20"/>
      <c r="AI1603" s="20"/>
      <c r="AJ1603" s="20"/>
      <c r="AK1603" s="20"/>
      <c r="AL1603" s="20"/>
      <c r="AM1603" s="20"/>
      <c r="AN1603" s="20"/>
      <c r="AO1603" s="20"/>
      <c r="AP1603" s="20"/>
    </row>
    <row r="1604" spans="1:42" ht="15.2" customHeight="1" x14ac:dyDescent="0.15">
      <c r="A1604" s="21"/>
      <c r="B1604" s="21"/>
      <c r="C1604" s="21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48"/>
      <c r="U1604" s="48"/>
      <c r="V1604" s="48"/>
      <c r="W1604" s="20"/>
      <c r="X1604" s="20"/>
      <c r="Y1604" s="20"/>
      <c r="Z1604" s="20"/>
      <c r="AA1604" s="20"/>
      <c r="AB1604" s="20"/>
      <c r="AC1604" s="20"/>
      <c r="AD1604" s="20"/>
      <c r="AE1604" s="20"/>
      <c r="AF1604" s="20"/>
      <c r="AG1604" s="20"/>
      <c r="AH1604" s="20"/>
      <c r="AI1604" s="20"/>
      <c r="AJ1604" s="20"/>
      <c r="AK1604" s="20"/>
      <c r="AL1604" s="20"/>
      <c r="AM1604" s="20"/>
      <c r="AN1604" s="20"/>
      <c r="AO1604" s="20"/>
      <c r="AP1604" s="20"/>
    </row>
    <row r="1605" spans="1:42" ht="15.2" customHeight="1" x14ac:dyDescent="0.15">
      <c r="A1605" s="21"/>
      <c r="B1605" s="21"/>
      <c r="C1605" s="21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  <c r="S1605" s="20"/>
      <c r="T1605" s="48"/>
      <c r="U1605" s="48"/>
      <c r="V1605" s="48"/>
      <c r="W1605" s="20"/>
      <c r="X1605" s="20"/>
      <c r="Y1605" s="20"/>
      <c r="Z1605" s="20"/>
      <c r="AA1605" s="20"/>
      <c r="AB1605" s="20"/>
      <c r="AC1605" s="20"/>
      <c r="AD1605" s="20"/>
      <c r="AE1605" s="20"/>
      <c r="AF1605" s="20"/>
      <c r="AG1605" s="20"/>
      <c r="AH1605" s="20"/>
      <c r="AI1605" s="20"/>
      <c r="AJ1605" s="20"/>
      <c r="AK1605" s="20"/>
      <c r="AL1605" s="20"/>
      <c r="AM1605" s="20"/>
      <c r="AN1605" s="20"/>
      <c r="AO1605" s="20"/>
      <c r="AP1605" s="20"/>
    </row>
    <row r="1606" spans="1:42" ht="15.2" customHeight="1" x14ac:dyDescent="0.15">
      <c r="A1606" s="21"/>
      <c r="B1606" s="21"/>
      <c r="C1606" s="21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48"/>
      <c r="U1606" s="48"/>
      <c r="V1606" s="48"/>
      <c r="W1606" s="20"/>
      <c r="X1606" s="20"/>
      <c r="Y1606" s="20"/>
      <c r="Z1606" s="20"/>
      <c r="AA1606" s="20"/>
      <c r="AB1606" s="20"/>
      <c r="AC1606" s="20"/>
      <c r="AD1606" s="20"/>
      <c r="AE1606" s="20"/>
      <c r="AF1606" s="20"/>
      <c r="AG1606" s="20"/>
      <c r="AH1606" s="20"/>
      <c r="AI1606" s="20"/>
      <c r="AJ1606" s="20"/>
      <c r="AK1606" s="20"/>
      <c r="AL1606" s="20"/>
      <c r="AM1606" s="20"/>
      <c r="AN1606" s="20"/>
      <c r="AO1606" s="20"/>
      <c r="AP1606" s="20"/>
    </row>
    <row r="1607" spans="1:42" ht="15.2" customHeight="1" x14ac:dyDescent="0.15">
      <c r="A1607" s="21"/>
      <c r="B1607" s="21"/>
      <c r="C1607" s="21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48"/>
      <c r="U1607" s="48"/>
      <c r="V1607" s="48"/>
      <c r="W1607" s="20"/>
      <c r="X1607" s="20"/>
      <c r="Y1607" s="20"/>
      <c r="Z1607" s="20"/>
      <c r="AA1607" s="20"/>
      <c r="AB1607" s="20"/>
      <c r="AC1607" s="20"/>
      <c r="AD1607" s="20"/>
      <c r="AE1607" s="20"/>
      <c r="AF1607" s="20"/>
      <c r="AG1607" s="20"/>
      <c r="AH1607" s="20"/>
      <c r="AI1607" s="20"/>
      <c r="AJ1607" s="20"/>
      <c r="AK1607" s="20"/>
      <c r="AL1607" s="20"/>
      <c r="AM1607" s="20"/>
      <c r="AN1607" s="20"/>
      <c r="AO1607" s="20"/>
      <c r="AP1607" s="20"/>
    </row>
    <row r="1608" spans="1:42" ht="15.2" customHeight="1" x14ac:dyDescent="0.15">
      <c r="A1608" s="21"/>
      <c r="B1608" s="21"/>
      <c r="C1608" s="21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48"/>
      <c r="U1608" s="48"/>
      <c r="V1608" s="48"/>
      <c r="W1608" s="20"/>
      <c r="X1608" s="20"/>
      <c r="Y1608" s="20"/>
      <c r="Z1608" s="20"/>
      <c r="AA1608" s="20"/>
      <c r="AB1608" s="20"/>
      <c r="AC1608" s="20"/>
      <c r="AD1608" s="20"/>
      <c r="AE1608" s="20"/>
      <c r="AF1608" s="20"/>
      <c r="AG1608" s="20"/>
      <c r="AH1608" s="20"/>
      <c r="AI1608" s="20"/>
      <c r="AJ1608" s="20"/>
      <c r="AK1608" s="20"/>
      <c r="AL1608" s="20"/>
      <c r="AM1608" s="20"/>
      <c r="AN1608" s="20"/>
      <c r="AO1608" s="20"/>
      <c r="AP1608" s="20"/>
    </row>
    <row r="1609" spans="1:42" ht="15.2" customHeight="1" x14ac:dyDescent="0.15">
      <c r="A1609" s="21"/>
      <c r="B1609" s="21"/>
      <c r="C1609" s="21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48"/>
      <c r="U1609" s="48"/>
      <c r="V1609" s="48"/>
      <c r="W1609" s="20"/>
      <c r="X1609" s="20"/>
      <c r="Y1609" s="20"/>
      <c r="Z1609" s="20"/>
      <c r="AA1609" s="20"/>
      <c r="AB1609" s="20"/>
      <c r="AC1609" s="20"/>
      <c r="AD1609" s="20"/>
      <c r="AE1609" s="20"/>
      <c r="AF1609" s="20"/>
      <c r="AG1609" s="20"/>
      <c r="AH1609" s="20"/>
      <c r="AI1609" s="20"/>
      <c r="AJ1609" s="20"/>
      <c r="AK1609" s="20"/>
      <c r="AL1609" s="20"/>
      <c r="AM1609" s="20"/>
      <c r="AN1609" s="20"/>
      <c r="AO1609" s="20"/>
      <c r="AP1609" s="20"/>
    </row>
    <row r="1610" spans="1:42" ht="15.2" customHeight="1" x14ac:dyDescent="0.15">
      <c r="A1610" s="21"/>
      <c r="B1610" s="21"/>
      <c r="C1610" s="21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  <c r="S1610" s="20"/>
      <c r="T1610" s="48"/>
      <c r="U1610" s="48"/>
      <c r="V1610" s="48"/>
      <c r="W1610" s="20"/>
      <c r="X1610" s="20"/>
      <c r="Y1610" s="20"/>
      <c r="Z1610" s="20"/>
      <c r="AA1610" s="20"/>
      <c r="AB1610" s="20"/>
      <c r="AC1610" s="20"/>
      <c r="AD1610" s="20"/>
      <c r="AE1610" s="20"/>
      <c r="AF1610" s="20"/>
      <c r="AG1610" s="20"/>
      <c r="AH1610" s="20"/>
      <c r="AI1610" s="20"/>
      <c r="AJ1610" s="20"/>
      <c r="AK1610" s="20"/>
      <c r="AL1610" s="20"/>
      <c r="AM1610" s="20"/>
      <c r="AN1610" s="20"/>
      <c r="AO1610" s="20"/>
      <c r="AP1610" s="20"/>
    </row>
    <row r="1611" spans="1:42" ht="15.2" customHeight="1" x14ac:dyDescent="0.15">
      <c r="A1611" s="21"/>
      <c r="B1611" s="21"/>
      <c r="C1611" s="21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  <c r="S1611" s="20"/>
      <c r="T1611" s="48"/>
      <c r="U1611" s="48"/>
      <c r="V1611" s="48"/>
      <c r="W1611" s="20"/>
      <c r="X1611" s="20"/>
      <c r="Y1611" s="20"/>
      <c r="Z1611" s="20"/>
      <c r="AA1611" s="20"/>
      <c r="AB1611" s="20"/>
      <c r="AC1611" s="20"/>
      <c r="AD1611" s="20"/>
      <c r="AE1611" s="20"/>
      <c r="AF1611" s="20"/>
      <c r="AG1611" s="20"/>
      <c r="AH1611" s="20"/>
      <c r="AI1611" s="20"/>
      <c r="AJ1611" s="20"/>
      <c r="AK1611" s="20"/>
      <c r="AL1611" s="20"/>
      <c r="AM1611" s="20"/>
      <c r="AN1611" s="20"/>
      <c r="AO1611" s="20"/>
      <c r="AP1611" s="20"/>
    </row>
    <row r="1612" spans="1:42" ht="15.2" customHeight="1" x14ac:dyDescent="0.15">
      <c r="A1612" s="21"/>
      <c r="B1612" s="21"/>
      <c r="C1612" s="21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48"/>
      <c r="U1612" s="48"/>
      <c r="V1612" s="48"/>
      <c r="W1612" s="20"/>
      <c r="X1612" s="20"/>
      <c r="Y1612" s="20"/>
      <c r="Z1612" s="20"/>
      <c r="AA1612" s="20"/>
      <c r="AB1612" s="20"/>
      <c r="AC1612" s="20"/>
      <c r="AD1612" s="20"/>
      <c r="AE1612" s="20"/>
      <c r="AF1612" s="20"/>
      <c r="AG1612" s="20"/>
      <c r="AH1612" s="20"/>
      <c r="AI1612" s="20"/>
      <c r="AJ1612" s="20"/>
      <c r="AK1612" s="20"/>
      <c r="AL1612" s="20"/>
      <c r="AM1612" s="20"/>
      <c r="AN1612" s="20"/>
      <c r="AO1612" s="20"/>
      <c r="AP1612" s="20"/>
    </row>
    <row r="1613" spans="1:42" ht="15.2" customHeight="1" x14ac:dyDescent="0.15">
      <c r="A1613" s="21"/>
      <c r="B1613" s="21"/>
      <c r="C1613" s="21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48"/>
      <c r="U1613" s="48"/>
      <c r="V1613" s="48"/>
      <c r="W1613" s="20"/>
      <c r="X1613" s="20"/>
      <c r="Y1613" s="20"/>
      <c r="Z1613" s="20"/>
      <c r="AA1613" s="20"/>
      <c r="AB1613" s="20"/>
      <c r="AC1613" s="20"/>
      <c r="AD1613" s="20"/>
      <c r="AE1613" s="20"/>
      <c r="AF1613" s="20"/>
      <c r="AG1613" s="20"/>
      <c r="AH1613" s="20"/>
      <c r="AI1613" s="20"/>
      <c r="AJ1613" s="20"/>
      <c r="AK1613" s="20"/>
      <c r="AL1613" s="20"/>
      <c r="AM1613" s="20"/>
      <c r="AN1613" s="20"/>
      <c r="AO1613" s="20"/>
      <c r="AP1613" s="20"/>
    </row>
    <row r="1614" spans="1:42" ht="15.2" customHeight="1" x14ac:dyDescent="0.15">
      <c r="A1614" s="21"/>
      <c r="B1614" s="21"/>
      <c r="C1614" s="21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48"/>
      <c r="U1614" s="48"/>
      <c r="V1614" s="48"/>
      <c r="W1614" s="20"/>
      <c r="X1614" s="20"/>
      <c r="Y1614" s="20"/>
      <c r="Z1614" s="20"/>
      <c r="AA1614" s="20"/>
      <c r="AB1614" s="20"/>
      <c r="AC1614" s="20"/>
      <c r="AD1614" s="20"/>
      <c r="AE1614" s="20"/>
      <c r="AF1614" s="20"/>
      <c r="AG1614" s="20"/>
      <c r="AH1614" s="20"/>
      <c r="AI1614" s="20"/>
      <c r="AJ1614" s="20"/>
      <c r="AK1614" s="20"/>
      <c r="AL1614" s="20"/>
      <c r="AM1614" s="20"/>
      <c r="AN1614" s="20"/>
      <c r="AO1614" s="20"/>
      <c r="AP1614" s="20"/>
    </row>
    <row r="1615" spans="1:42" ht="15.2" customHeight="1" x14ac:dyDescent="0.15">
      <c r="A1615" s="21"/>
      <c r="B1615" s="21"/>
      <c r="C1615" s="21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  <c r="S1615" s="20"/>
      <c r="T1615" s="48"/>
      <c r="U1615" s="48"/>
      <c r="V1615" s="48"/>
      <c r="W1615" s="20"/>
      <c r="X1615" s="20"/>
      <c r="Y1615" s="20"/>
      <c r="Z1615" s="20"/>
      <c r="AA1615" s="20"/>
      <c r="AB1615" s="20"/>
      <c r="AC1615" s="20"/>
      <c r="AD1615" s="20"/>
      <c r="AE1615" s="20"/>
      <c r="AF1615" s="20"/>
      <c r="AG1615" s="20"/>
      <c r="AH1615" s="20"/>
      <c r="AI1615" s="20"/>
      <c r="AJ1615" s="20"/>
      <c r="AK1615" s="20"/>
      <c r="AL1615" s="20"/>
      <c r="AM1615" s="20"/>
      <c r="AN1615" s="20"/>
      <c r="AO1615" s="20"/>
      <c r="AP1615" s="20"/>
    </row>
    <row r="1616" spans="1:42" ht="15.2" customHeight="1" x14ac:dyDescent="0.15">
      <c r="A1616" s="21"/>
      <c r="B1616" s="21"/>
      <c r="C1616" s="21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48"/>
      <c r="U1616" s="48"/>
      <c r="V1616" s="48"/>
      <c r="W1616" s="20"/>
      <c r="X1616" s="20"/>
      <c r="Y1616" s="20"/>
      <c r="Z1616" s="20"/>
      <c r="AA1616" s="20"/>
      <c r="AB1616" s="20"/>
      <c r="AC1616" s="20"/>
      <c r="AD1616" s="20"/>
      <c r="AE1616" s="20"/>
      <c r="AF1616" s="20"/>
      <c r="AG1616" s="20"/>
      <c r="AH1616" s="20"/>
      <c r="AI1616" s="20"/>
      <c r="AJ1616" s="20"/>
      <c r="AK1616" s="20"/>
      <c r="AL1616" s="20"/>
      <c r="AM1616" s="20"/>
      <c r="AN1616" s="20"/>
      <c r="AO1616" s="20"/>
      <c r="AP1616" s="20"/>
    </row>
    <row r="1617" spans="1:42" ht="15.2" customHeight="1" x14ac:dyDescent="0.15">
      <c r="A1617" s="21"/>
      <c r="B1617" s="21"/>
      <c r="C1617" s="21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  <c r="S1617" s="20"/>
      <c r="T1617" s="48"/>
      <c r="U1617" s="48"/>
      <c r="V1617" s="48"/>
      <c r="W1617" s="20"/>
      <c r="X1617" s="20"/>
      <c r="Y1617" s="20"/>
      <c r="Z1617" s="20"/>
      <c r="AA1617" s="20"/>
      <c r="AB1617" s="20"/>
      <c r="AC1617" s="20"/>
      <c r="AD1617" s="20"/>
      <c r="AE1617" s="20"/>
      <c r="AF1617" s="20"/>
      <c r="AG1617" s="20"/>
      <c r="AH1617" s="20"/>
      <c r="AI1617" s="20"/>
      <c r="AJ1617" s="20"/>
      <c r="AK1617" s="20"/>
      <c r="AL1617" s="20"/>
      <c r="AM1617" s="20"/>
      <c r="AN1617" s="20"/>
      <c r="AO1617" s="20"/>
      <c r="AP1617" s="20"/>
    </row>
    <row r="1618" spans="1:42" ht="15.2" customHeight="1" x14ac:dyDescent="0.15">
      <c r="A1618" s="21"/>
      <c r="B1618" s="21"/>
      <c r="C1618" s="21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48"/>
      <c r="U1618" s="48"/>
      <c r="V1618" s="48"/>
      <c r="W1618" s="20"/>
      <c r="X1618" s="20"/>
      <c r="Y1618" s="20"/>
      <c r="Z1618" s="20"/>
      <c r="AA1618" s="20"/>
      <c r="AB1618" s="20"/>
      <c r="AC1618" s="20"/>
      <c r="AD1618" s="20"/>
      <c r="AE1618" s="20"/>
      <c r="AF1618" s="20"/>
      <c r="AG1618" s="20"/>
      <c r="AH1618" s="20"/>
      <c r="AI1618" s="20"/>
      <c r="AJ1618" s="20"/>
      <c r="AK1618" s="20"/>
      <c r="AL1618" s="20"/>
      <c r="AM1618" s="20"/>
      <c r="AN1618" s="20"/>
      <c r="AO1618" s="20"/>
      <c r="AP1618" s="20"/>
    </row>
    <row r="1619" spans="1:42" ht="15.2" customHeight="1" x14ac:dyDescent="0.15">
      <c r="A1619" s="21"/>
      <c r="B1619" s="21"/>
      <c r="C1619" s="21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  <c r="S1619" s="20"/>
      <c r="T1619" s="48"/>
      <c r="U1619" s="48"/>
      <c r="V1619" s="48"/>
      <c r="W1619" s="20"/>
      <c r="X1619" s="20"/>
      <c r="Y1619" s="20"/>
      <c r="Z1619" s="20"/>
      <c r="AA1619" s="20"/>
      <c r="AB1619" s="20"/>
      <c r="AC1619" s="20"/>
      <c r="AD1619" s="20"/>
      <c r="AE1619" s="20"/>
      <c r="AF1619" s="20"/>
      <c r="AG1619" s="20"/>
      <c r="AH1619" s="20"/>
      <c r="AI1619" s="20"/>
      <c r="AJ1619" s="20"/>
      <c r="AK1619" s="20"/>
      <c r="AL1619" s="20"/>
      <c r="AM1619" s="20"/>
      <c r="AN1619" s="20"/>
      <c r="AO1619" s="20"/>
      <c r="AP1619" s="20"/>
    </row>
    <row r="1620" spans="1:42" ht="15.2" customHeight="1" x14ac:dyDescent="0.15">
      <c r="A1620" s="21"/>
      <c r="B1620" s="21"/>
      <c r="C1620" s="21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48"/>
      <c r="U1620" s="48"/>
      <c r="V1620" s="48"/>
      <c r="W1620" s="20"/>
      <c r="X1620" s="20"/>
      <c r="Y1620" s="20"/>
      <c r="Z1620" s="20"/>
      <c r="AA1620" s="20"/>
      <c r="AB1620" s="20"/>
      <c r="AC1620" s="20"/>
      <c r="AD1620" s="20"/>
      <c r="AE1620" s="20"/>
      <c r="AF1620" s="20"/>
      <c r="AG1620" s="20"/>
      <c r="AH1620" s="20"/>
      <c r="AI1620" s="20"/>
      <c r="AJ1620" s="20"/>
      <c r="AK1620" s="20"/>
      <c r="AL1620" s="20"/>
      <c r="AM1620" s="20"/>
      <c r="AN1620" s="20"/>
      <c r="AO1620" s="20"/>
      <c r="AP1620" s="20"/>
    </row>
    <row r="1621" spans="1:42" ht="15.2" customHeight="1" x14ac:dyDescent="0.15">
      <c r="A1621" s="21"/>
      <c r="B1621" s="21"/>
      <c r="C1621" s="21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48"/>
      <c r="U1621" s="48"/>
      <c r="V1621" s="48"/>
      <c r="W1621" s="20"/>
      <c r="X1621" s="20"/>
      <c r="Y1621" s="20"/>
      <c r="Z1621" s="20"/>
      <c r="AA1621" s="20"/>
      <c r="AB1621" s="20"/>
      <c r="AC1621" s="20"/>
      <c r="AD1621" s="20"/>
      <c r="AE1621" s="20"/>
      <c r="AF1621" s="20"/>
      <c r="AG1621" s="20"/>
      <c r="AH1621" s="20"/>
      <c r="AI1621" s="20"/>
      <c r="AJ1621" s="20"/>
      <c r="AK1621" s="20"/>
      <c r="AL1621" s="20"/>
      <c r="AM1621" s="20"/>
      <c r="AN1621" s="20"/>
      <c r="AO1621" s="20"/>
      <c r="AP1621" s="20"/>
    </row>
    <row r="1622" spans="1:42" ht="15.2" customHeight="1" x14ac:dyDescent="0.15">
      <c r="A1622" s="21"/>
      <c r="B1622" s="21"/>
      <c r="C1622" s="21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48"/>
      <c r="U1622" s="48"/>
      <c r="V1622" s="48"/>
      <c r="W1622" s="20"/>
      <c r="X1622" s="20"/>
      <c r="Y1622" s="20"/>
      <c r="Z1622" s="20"/>
      <c r="AA1622" s="20"/>
      <c r="AB1622" s="20"/>
      <c r="AC1622" s="20"/>
      <c r="AD1622" s="20"/>
      <c r="AE1622" s="20"/>
      <c r="AF1622" s="20"/>
      <c r="AG1622" s="20"/>
      <c r="AH1622" s="20"/>
      <c r="AI1622" s="20"/>
      <c r="AJ1622" s="20"/>
      <c r="AK1622" s="20"/>
      <c r="AL1622" s="20"/>
      <c r="AM1622" s="20"/>
      <c r="AN1622" s="20"/>
      <c r="AO1622" s="20"/>
      <c r="AP1622" s="20"/>
    </row>
    <row r="1623" spans="1:42" ht="15.2" customHeight="1" x14ac:dyDescent="0.15">
      <c r="A1623" s="21"/>
      <c r="B1623" s="21"/>
      <c r="C1623" s="21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48"/>
      <c r="U1623" s="48"/>
      <c r="V1623" s="48"/>
      <c r="W1623" s="20"/>
      <c r="X1623" s="20"/>
      <c r="Y1623" s="20"/>
      <c r="Z1623" s="20"/>
      <c r="AA1623" s="20"/>
      <c r="AB1623" s="20"/>
      <c r="AC1623" s="20"/>
      <c r="AD1623" s="20"/>
      <c r="AE1623" s="20"/>
      <c r="AF1623" s="20"/>
      <c r="AG1623" s="20"/>
      <c r="AH1623" s="20"/>
      <c r="AI1623" s="20"/>
      <c r="AJ1623" s="20"/>
      <c r="AK1623" s="20"/>
      <c r="AL1623" s="20"/>
      <c r="AM1623" s="20"/>
      <c r="AN1623" s="20"/>
      <c r="AO1623" s="20"/>
      <c r="AP1623" s="20"/>
    </row>
    <row r="1624" spans="1:42" ht="15.2" customHeight="1" x14ac:dyDescent="0.15">
      <c r="A1624" s="21"/>
      <c r="B1624" s="21"/>
      <c r="C1624" s="21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48"/>
      <c r="U1624" s="48"/>
      <c r="V1624" s="48"/>
      <c r="W1624" s="20"/>
      <c r="X1624" s="20"/>
      <c r="Y1624" s="20"/>
      <c r="Z1624" s="20"/>
      <c r="AA1624" s="20"/>
      <c r="AB1624" s="20"/>
      <c r="AC1624" s="20"/>
      <c r="AD1624" s="20"/>
      <c r="AE1624" s="20"/>
      <c r="AF1624" s="20"/>
      <c r="AG1624" s="20"/>
      <c r="AH1624" s="20"/>
      <c r="AI1624" s="20"/>
      <c r="AJ1624" s="20"/>
      <c r="AK1624" s="20"/>
      <c r="AL1624" s="20"/>
      <c r="AM1624" s="20"/>
      <c r="AN1624" s="20"/>
      <c r="AO1624" s="20"/>
      <c r="AP1624" s="20"/>
    </row>
    <row r="1625" spans="1:42" ht="15.2" customHeight="1" x14ac:dyDescent="0.15">
      <c r="A1625" s="21"/>
      <c r="B1625" s="21"/>
      <c r="C1625" s="21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48"/>
      <c r="U1625" s="48"/>
      <c r="V1625" s="48"/>
      <c r="W1625" s="20"/>
      <c r="X1625" s="20"/>
      <c r="Y1625" s="20"/>
      <c r="Z1625" s="20"/>
      <c r="AA1625" s="20"/>
      <c r="AB1625" s="20"/>
      <c r="AC1625" s="20"/>
      <c r="AD1625" s="20"/>
      <c r="AE1625" s="20"/>
      <c r="AF1625" s="20"/>
      <c r="AG1625" s="20"/>
      <c r="AH1625" s="20"/>
      <c r="AI1625" s="20"/>
      <c r="AJ1625" s="20"/>
      <c r="AK1625" s="20"/>
      <c r="AL1625" s="20"/>
      <c r="AM1625" s="20"/>
      <c r="AN1625" s="20"/>
      <c r="AO1625" s="20"/>
      <c r="AP1625" s="20"/>
    </row>
    <row r="1626" spans="1:42" ht="15.2" customHeight="1" x14ac:dyDescent="0.15">
      <c r="A1626" s="21"/>
      <c r="B1626" s="21"/>
      <c r="C1626" s="21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48"/>
      <c r="U1626" s="48"/>
      <c r="V1626" s="48"/>
      <c r="W1626" s="20"/>
      <c r="X1626" s="20"/>
      <c r="Y1626" s="20"/>
      <c r="Z1626" s="20"/>
      <c r="AA1626" s="20"/>
      <c r="AB1626" s="20"/>
      <c r="AC1626" s="20"/>
      <c r="AD1626" s="20"/>
      <c r="AE1626" s="20"/>
      <c r="AF1626" s="20"/>
      <c r="AG1626" s="20"/>
      <c r="AH1626" s="20"/>
      <c r="AI1626" s="20"/>
      <c r="AJ1626" s="20"/>
      <c r="AK1626" s="20"/>
      <c r="AL1626" s="20"/>
      <c r="AM1626" s="20"/>
      <c r="AN1626" s="20"/>
      <c r="AO1626" s="20"/>
      <c r="AP1626" s="20"/>
    </row>
    <row r="1627" spans="1:42" ht="15.2" customHeight="1" x14ac:dyDescent="0.15">
      <c r="A1627" s="21"/>
      <c r="B1627" s="21"/>
      <c r="C1627" s="21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  <c r="S1627" s="20"/>
      <c r="T1627" s="48"/>
      <c r="U1627" s="48"/>
      <c r="V1627" s="48"/>
      <c r="W1627" s="20"/>
      <c r="X1627" s="20"/>
      <c r="Y1627" s="20"/>
      <c r="Z1627" s="20"/>
      <c r="AA1627" s="20"/>
      <c r="AB1627" s="20"/>
      <c r="AC1627" s="20"/>
      <c r="AD1627" s="20"/>
      <c r="AE1627" s="20"/>
      <c r="AF1627" s="20"/>
      <c r="AG1627" s="20"/>
      <c r="AH1627" s="20"/>
      <c r="AI1627" s="20"/>
      <c r="AJ1627" s="20"/>
      <c r="AK1627" s="20"/>
      <c r="AL1627" s="20"/>
      <c r="AM1627" s="20"/>
      <c r="AN1627" s="20"/>
      <c r="AO1627" s="20"/>
      <c r="AP1627" s="20"/>
    </row>
    <row r="1628" spans="1:42" ht="15.2" customHeight="1" x14ac:dyDescent="0.15">
      <c r="A1628" s="21"/>
      <c r="B1628" s="21"/>
      <c r="C1628" s="21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48"/>
      <c r="U1628" s="48"/>
      <c r="V1628" s="48"/>
      <c r="W1628" s="20"/>
      <c r="X1628" s="20"/>
      <c r="Y1628" s="20"/>
      <c r="Z1628" s="20"/>
      <c r="AA1628" s="20"/>
      <c r="AB1628" s="20"/>
      <c r="AC1628" s="20"/>
      <c r="AD1628" s="20"/>
      <c r="AE1628" s="20"/>
      <c r="AF1628" s="20"/>
      <c r="AG1628" s="20"/>
      <c r="AH1628" s="20"/>
      <c r="AI1628" s="20"/>
      <c r="AJ1628" s="20"/>
      <c r="AK1628" s="20"/>
      <c r="AL1628" s="20"/>
      <c r="AM1628" s="20"/>
      <c r="AN1628" s="20"/>
      <c r="AO1628" s="20"/>
      <c r="AP1628" s="20"/>
    </row>
    <row r="1629" spans="1:42" ht="15.2" customHeight="1" x14ac:dyDescent="0.15">
      <c r="A1629" s="21"/>
      <c r="B1629" s="21"/>
      <c r="C1629" s="21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  <c r="T1629" s="48"/>
      <c r="U1629" s="48"/>
      <c r="V1629" s="48"/>
      <c r="W1629" s="20"/>
      <c r="X1629" s="20"/>
      <c r="Y1629" s="20"/>
      <c r="Z1629" s="20"/>
      <c r="AA1629" s="20"/>
      <c r="AB1629" s="20"/>
      <c r="AC1629" s="20"/>
      <c r="AD1629" s="20"/>
      <c r="AE1629" s="20"/>
      <c r="AF1629" s="20"/>
      <c r="AG1629" s="20"/>
      <c r="AH1629" s="20"/>
      <c r="AI1629" s="20"/>
      <c r="AJ1629" s="20"/>
      <c r="AK1629" s="20"/>
      <c r="AL1629" s="20"/>
      <c r="AM1629" s="20"/>
      <c r="AN1629" s="20"/>
      <c r="AO1629" s="20"/>
      <c r="AP1629" s="20"/>
    </row>
    <row r="1630" spans="1:42" ht="15.2" customHeight="1" x14ac:dyDescent="0.15">
      <c r="A1630" s="21"/>
      <c r="B1630" s="21"/>
      <c r="C1630" s="21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  <c r="S1630" s="20"/>
      <c r="T1630" s="48"/>
      <c r="U1630" s="48"/>
      <c r="V1630" s="48"/>
      <c r="W1630" s="20"/>
      <c r="X1630" s="20"/>
      <c r="Y1630" s="20"/>
      <c r="Z1630" s="20"/>
      <c r="AA1630" s="20"/>
      <c r="AB1630" s="20"/>
      <c r="AC1630" s="20"/>
      <c r="AD1630" s="20"/>
      <c r="AE1630" s="20"/>
      <c r="AF1630" s="20"/>
      <c r="AG1630" s="20"/>
      <c r="AH1630" s="20"/>
      <c r="AI1630" s="20"/>
      <c r="AJ1630" s="20"/>
      <c r="AK1630" s="20"/>
      <c r="AL1630" s="20"/>
      <c r="AM1630" s="20"/>
      <c r="AN1630" s="20"/>
      <c r="AO1630" s="20"/>
      <c r="AP1630" s="20"/>
    </row>
    <row r="1631" spans="1:42" ht="15.2" customHeight="1" x14ac:dyDescent="0.15">
      <c r="A1631" s="21"/>
      <c r="B1631" s="21"/>
      <c r="C1631" s="21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  <c r="S1631" s="20"/>
      <c r="T1631" s="48"/>
      <c r="U1631" s="48"/>
      <c r="V1631" s="48"/>
      <c r="W1631" s="20"/>
      <c r="X1631" s="20"/>
      <c r="Y1631" s="20"/>
      <c r="Z1631" s="20"/>
      <c r="AA1631" s="20"/>
      <c r="AB1631" s="20"/>
      <c r="AC1631" s="20"/>
      <c r="AD1631" s="20"/>
      <c r="AE1631" s="20"/>
      <c r="AF1631" s="20"/>
      <c r="AG1631" s="20"/>
      <c r="AH1631" s="20"/>
      <c r="AI1631" s="20"/>
      <c r="AJ1631" s="20"/>
      <c r="AK1631" s="20"/>
      <c r="AL1631" s="20"/>
      <c r="AM1631" s="20"/>
      <c r="AN1631" s="20"/>
      <c r="AO1631" s="20"/>
      <c r="AP1631" s="20"/>
    </row>
    <row r="1632" spans="1:42" ht="15.2" customHeight="1" x14ac:dyDescent="0.15">
      <c r="A1632" s="21"/>
      <c r="B1632" s="21"/>
      <c r="C1632" s="21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48"/>
      <c r="U1632" s="48"/>
      <c r="V1632" s="48"/>
      <c r="W1632" s="20"/>
      <c r="X1632" s="20"/>
      <c r="Y1632" s="20"/>
      <c r="Z1632" s="20"/>
      <c r="AA1632" s="20"/>
      <c r="AB1632" s="20"/>
      <c r="AC1632" s="20"/>
      <c r="AD1632" s="20"/>
      <c r="AE1632" s="20"/>
      <c r="AF1632" s="20"/>
      <c r="AG1632" s="20"/>
      <c r="AH1632" s="20"/>
      <c r="AI1632" s="20"/>
      <c r="AJ1632" s="20"/>
      <c r="AK1632" s="20"/>
      <c r="AL1632" s="20"/>
      <c r="AM1632" s="20"/>
      <c r="AN1632" s="20"/>
      <c r="AO1632" s="20"/>
      <c r="AP1632" s="20"/>
    </row>
    <row r="1633" spans="1:42" ht="15.2" customHeight="1" x14ac:dyDescent="0.15">
      <c r="A1633" s="21"/>
      <c r="B1633" s="21"/>
      <c r="C1633" s="21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48"/>
      <c r="U1633" s="48"/>
      <c r="V1633" s="48"/>
      <c r="W1633" s="20"/>
      <c r="X1633" s="20"/>
      <c r="Y1633" s="20"/>
      <c r="Z1633" s="20"/>
      <c r="AA1633" s="20"/>
      <c r="AB1633" s="20"/>
      <c r="AC1633" s="20"/>
      <c r="AD1633" s="20"/>
      <c r="AE1633" s="20"/>
      <c r="AF1633" s="20"/>
      <c r="AG1633" s="20"/>
      <c r="AH1633" s="20"/>
      <c r="AI1633" s="20"/>
      <c r="AJ1633" s="20"/>
      <c r="AK1633" s="20"/>
      <c r="AL1633" s="20"/>
      <c r="AM1633" s="20"/>
      <c r="AN1633" s="20"/>
      <c r="AO1633" s="20"/>
      <c r="AP1633" s="20"/>
    </row>
    <row r="1634" spans="1:42" ht="15.2" customHeight="1" x14ac:dyDescent="0.15">
      <c r="A1634" s="21"/>
      <c r="B1634" s="21"/>
      <c r="C1634" s="21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48"/>
      <c r="U1634" s="48"/>
      <c r="V1634" s="48"/>
      <c r="W1634" s="20"/>
      <c r="X1634" s="20"/>
      <c r="Y1634" s="20"/>
      <c r="Z1634" s="20"/>
      <c r="AA1634" s="20"/>
      <c r="AB1634" s="20"/>
      <c r="AC1634" s="20"/>
      <c r="AD1634" s="20"/>
      <c r="AE1634" s="20"/>
      <c r="AF1634" s="20"/>
      <c r="AG1634" s="20"/>
      <c r="AH1634" s="20"/>
      <c r="AI1634" s="20"/>
      <c r="AJ1634" s="20"/>
      <c r="AK1634" s="20"/>
      <c r="AL1634" s="20"/>
      <c r="AM1634" s="20"/>
      <c r="AN1634" s="20"/>
      <c r="AO1634" s="20"/>
      <c r="AP1634" s="20"/>
    </row>
    <row r="1635" spans="1:42" ht="15.2" customHeight="1" x14ac:dyDescent="0.15">
      <c r="A1635" s="21"/>
      <c r="B1635" s="21"/>
      <c r="C1635" s="21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48"/>
      <c r="U1635" s="48"/>
      <c r="V1635" s="48"/>
      <c r="W1635" s="20"/>
      <c r="X1635" s="20"/>
      <c r="Y1635" s="20"/>
      <c r="Z1635" s="20"/>
      <c r="AA1635" s="20"/>
      <c r="AB1635" s="20"/>
      <c r="AC1635" s="20"/>
      <c r="AD1635" s="20"/>
      <c r="AE1635" s="20"/>
      <c r="AF1635" s="20"/>
      <c r="AG1635" s="20"/>
      <c r="AH1635" s="20"/>
      <c r="AI1635" s="20"/>
      <c r="AJ1635" s="20"/>
      <c r="AK1635" s="20"/>
      <c r="AL1635" s="20"/>
      <c r="AM1635" s="20"/>
      <c r="AN1635" s="20"/>
      <c r="AO1635" s="20"/>
      <c r="AP1635" s="20"/>
    </row>
    <row r="1636" spans="1:42" ht="15.2" customHeight="1" x14ac:dyDescent="0.15">
      <c r="A1636" s="21"/>
      <c r="B1636" s="21"/>
      <c r="C1636" s="21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  <c r="S1636" s="20"/>
      <c r="T1636" s="48"/>
      <c r="U1636" s="48"/>
      <c r="V1636" s="48"/>
      <c r="W1636" s="20"/>
      <c r="X1636" s="20"/>
      <c r="Y1636" s="20"/>
      <c r="Z1636" s="20"/>
      <c r="AA1636" s="20"/>
      <c r="AB1636" s="20"/>
      <c r="AC1636" s="20"/>
      <c r="AD1636" s="20"/>
      <c r="AE1636" s="20"/>
      <c r="AF1636" s="20"/>
      <c r="AG1636" s="20"/>
      <c r="AH1636" s="20"/>
      <c r="AI1636" s="20"/>
      <c r="AJ1636" s="20"/>
      <c r="AK1636" s="20"/>
      <c r="AL1636" s="20"/>
      <c r="AM1636" s="20"/>
      <c r="AN1636" s="20"/>
      <c r="AO1636" s="20"/>
      <c r="AP1636" s="20"/>
    </row>
    <row r="1637" spans="1:42" ht="15.2" customHeight="1" x14ac:dyDescent="0.15">
      <c r="A1637" s="21"/>
      <c r="B1637" s="21"/>
      <c r="C1637" s="21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  <c r="S1637" s="20"/>
      <c r="T1637" s="48"/>
      <c r="U1637" s="48"/>
      <c r="V1637" s="48"/>
      <c r="W1637" s="20"/>
      <c r="X1637" s="20"/>
      <c r="Y1637" s="20"/>
      <c r="Z1637" s="20"/>
      <c r="AA1637" s="20"/>
      <c r="AB1637" s="20"/>
      <c r="AC1637" s="20"/>
      <c r="AD1637" s="20"/>
      <c r="AE1637" s="20"/>
      <c r="AF1637" s="20"/>
      <c r="AG1637" s="20"/>
      <c r="AH1637" s="20"/>
      <c r="AI1637" s="20"/>
      <c r="AJ1637" s="20"/>
      <c r="AK1637" s="20"/>
      <c r="AL1637" s="20"/>
      <c r="AM1637" s="20"/>
      <c r="AN1637" s="20"/>
      <c r="AO1637" s="20"/>
      <c r="AP1637" s="20"/>
    </row>
    <row r="1638" spans="1:42" ht="15.2" customHeight="1" x14ac:dyDescent="0.15">
      <c r="A1638" s="21"/>
      <c r="B1638" s="21"/>
      <c r="C1638" s="21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48"/>
      <c r="U1638" s="48"/>
      <c r="V1638" s="48"/>
      <c r="W1638" s="20"/>
      <c r="X1638" s="20"/>
      <c r="Y1638" s="20"/>
      <c r="Z1638" s="20"/>
      <c r="AA1638" s="20"/>
      <c r="AB1638" s="20"/>
      <c r="AC1638" s="20"/>
      <c r="AD1638" s="20"/>
      <c r="AE1638" s="20"/>
      <c r="AF1638" s="20"/>
      <c r="AG1638" s="20"/>
      <c r="AH1638" s="20"/>
      <c r="AI1638" s="20"/>
      <c r="AJ1638" s="20"/>
      <c r="AK1638" s="20"/>
      <c r="AL1638" s="20"/>
      <c r="AM1638" s="20"/>
      <c r="AN1638" s="20"/>
      <c r="AO1638" s="20"/>
      <c r="AP1638" s="20"/>
    </row>
    <row r="1639" spans="1:42" ht="15.2" customHeight="1" x14ac:dyDescent="0.15">
      <c r="A1639" s="21"/>
      <c r="B1639" s="21"/>
      <c r="C1639" s="21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  <c r="T1639" s="48"/>
      <c r="U1639" s="48"/>
      <c r="V1639" s="48"/>
      <c r="W1639" s="20"/>
      <c r="X1639" s="20"/>
      <c r="Y1639" s="20"/>
      <c r="Z1639" s="20"/>
      <c r="AA1639" s="20"/>
      <c r="AB1639" s="20"/>
      <c r="AC1639" s="20"/>
      <c r="AD1639" s="20"/>
      <c r="AE1639" s="20"/>
      <c r="AF1639" s="20"/>
      <c r="AG1639" s="20"/>
      <c r="AH1639" s="20"/>
      <c r="AI1639" s="20"/>
      <c r="AJ1639" s="20"/>
      <c r="AK1639" s="20"/>
      <c r="AL1639" s="20"/>
      <c r="AM1639" s="20"/>
      <c r="AN1639" s="20"/>
      <c r="AO1639" s="20"/>
      <c r="AP1639" s="20"/>
    </row>
    <row r="1640" spans="1:42" ht="15.2" customHeight="1" x14ac:dyDescent="0.15">
      <c r="A1640" s="21"/>
      <c r="B1640" s="21"/>
      <c r="C1640" s="21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48"/>
      <c r="U1640" s="48"/>
      <c r="V1640" s="48"/>
      <c r="W1640" s="20"/>
      <c r="X1640" s="20"/>
      <c r="Y1640" s="20"/>
      <c r="Z1640" s="20"/>
      <c r="AA1640" s="20"/>
      <c r="AB1640" s="20"/>
      <c r="AC1640" s="20"/>
      <c r="AD1640" s="20"/>
      <c r="AE1640" s="20"/>
      <c r="AF1640" s="20"/>
      <c r="AG1640" s="20"/>
      <c r="AH1640" s="20"/>
      <c r="AI1640" s="20"/>
      <c r="AJ1640" s="20"/>
      <c r="AK1640" s="20"/>
      <c r="AL1640" s="20"/>
      <c r="AM1640" s="20"/>
      <c r="AN1640" s="20"/>
      <c r="AO1640" s="20"/>
      <c r="AP1640" s="20"/>
    </row>
    <row r="1641" spans="1:42" ht="15.2" customHeight="1" x14ac:dyDescent="0.15">
      <c r="A1641" s="21"/>
      <c r="B1641" s="21"/>
      <c r="C1641" s="21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48"/>
      <c r="U1641" s="48"/>
      <c r="V1641" s="48"/>
      <c r="W1641" s="20"/>
      <c r="X1641" s="20"/>
      <c r="Y1641" s="20"/>
      <c r="Z1641" s="20"/>
      <c r="AA1641" s="20"/>
      <c r="AB1641" s="20"/>
      <c r="AC1641" s="20"/>
      <c r="AD1641" s="20"/>
      <c r="AE1641" s="20"/>
      <c r="AF1641" s="20"/>
      <c r="AG1641" s="20"/>
      <c r="AH1641" s="20"/>
      <c r="AI1641" s="20"/>
      <c r="AJ1641" s="20"/>
      <c r="AK1641" s="20"/>
      <c r="AL1641" s="20"/>
      <c r="AM1641" s="20"/>
      <c r="AN1641" s="20"/>
      <c r="AO1641" s="20"/>
      <c r="AP1641" s="20"/>
    </row>
    <row r="1642" spans="1:42" ht="15.2" customHeight="1" x14ac:dyDescent="0.15">
      <c r="A1642" s="21"/>
      <c r="B1642" s="21"/>
      <c r="C1642" s="21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  <c r="S1642" s="20"/>
      <c r="T1642" s="48"/>
      <c r="U1642" s="48"/>
      <c r="V1642" s="48"/>
      <c r="W1642" s="20"/>
      <c r="X1642" s="20"/>
      <c r="Y1642" s="20"/>
      <c r="Z1642" s="20"/>
      <c r="AA1642" s="20"/>
      <c r="AB1642" s="20"/>
      <c r="AC1642" s="20"/>
      <c r="AD1642" s="20"/>
      <c r="AE1642" s="20"/>
      <c r="AF1642" s="20"/>
      <c r="AG1642" s="20"/>
      <c r="AH1642" s="20"/>
      <c r="AI1642" s="20"/>
      <c r="AJ1642" s="20"/>
      <c r="AK1642" s="20"/>
      <c r="AL1642" s="20"/>
      <c r="AM1642" s="20"/>
      <c r="AN1642" s="20"/>
      <c r="AO1642" s="20"/>
      <c r="AP1642" s="20"/>
    </row>
    <row r="1643" spans="1:42" ht="15.2" customHeight="1" x14ac:dyDescent="0.15">
      <c r="A1643" s="21"/>
      <c r="B1643" s="21"/>
      <c r="C1643" s="21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  <c r="T1643" s="48"/>
      <c r="U1643" s="48"/>
      <c r="V1643" s="48"/>
      <c r="W1643" s="20"/>
      <c r="X1643" s="20"/>
      <c r="Y1643" s="20"/>
      <c r="Z1643" s="20"/>
      <c r="AA1643" s="20"/>
      <c r="AB1643" s="20"/>
      <c r="AC1643" s="20"/>
      <c r="AD1643" s="20"/>
      <c r="AE1643" s="20"/>
      <c r="AF1643" s="20"/>
      <c r="AG1643" s="20"/>
      <c r="AH1643" s="20"/>
      <c r="AI1643" s="20"/>
      <c r="AJ1643" s="20"/>
      <c r="AK1643" s="20"/>
      <c r="AL1643" s="20"/>
      <c r="AM1643" s="20"/>
      <c r="AN1643" s="20"/>
      <c r="AO1643" s="20"/>
      <c r="AP1643" s="20"/>
    </row>
    <row r="1644" spans="1:42" ht="15.2" customHeight="1" x14ac:dyDescent="0.15">
      <c r="A1644" s="21"/>
      <c r="B1644" s="21"/>
      <c r="C1644" s="21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48"/>
      <c r="U1644" s="48"/>
      <c r="V1644" s="48"/>
      <c r="W1644" s="20"/>
      <c r="X1644" s="20"/>
      <c r="Y1644" s="20"/>
      <c r="Z1644" s="20"/>
      <c r="AA1644" s="20"/>
      <c r="AB1644" s="20"/>
      <c r="AC1644" s="20"/>
      <c r="AD1644" s="20"/>
      <c r="AE1644" s="20"/>
      <c r="AF1644" s="20"/>
      <c r="AG1644" s="20"/>
      <c r="AH1644" s="20"/>
      <c r="AI1644" s="20"/>
      <c r="AJ1644" s="20"/>
      <c r="AK1644" s="20"/>
      <c r="AL1644" s="20"/>
      <c r="AM1644" s="20"/>
      <c r="AN1644" s="20"/>
      <c r="AO1644" s="20"/>
      <c r="AP1644" s="20"/>
    </row>
    <row r="1645" spans="1:42" ht="15.2" customHeight="1" x14ac:dyDescent="0.15">
      <c r="A1645" s="21"/>
      <c r="B1645" s="21"/>
      <c r="C1645" s="21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  <c r="T1645" s="48"/>
      <c r="U1645" s="48"/>
      <c r="V1645" s="48"/>
      <c r="W1645" s="20"/>
      <c r="X1645" s="20"/>
      <c r="Y1645" s="20"/>
      <c r="Z1645" s="20"/>
      <c r="AA1645" s="20"/>
      <c r="AB1645" s="20"/>
      <c r="AC1645" s="20"/>
      <c r="AD1645" s="20"/>
      <c r="AE1645" s="20"/>
      <c r="AF1645" s="20"/>
      <c r="AG1645" s="20"/>
      <c r="AH1645" s="20"/>
      <c r="AI1645" s="20"/>
      <c r="AJ1645" s="20"/>
      <c r="AK1645" s="20"/>
      <c r="AL1645" s="20"/>
      <c r="AM1645" s="20"/>
      <c r="AN1645" s="20"/>
      <c r="AO1645" s="20"/>
      <c r="AP1645" s="20"/>
    </row>
    <row r="1646" spans="1:42" ht="15.2" customHeight="1" x14ac:dyDescent="0.15">
      <c r="A1646" s="21"/>
      <c r="B1646" s="21"/>
      <c r="C1646" s="21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  <c r="S1646" s="20"/>
      <c r="T1646" s="48"/>
      <c r="U1646" s="48"/>
      <c r="V1646" s="48"/>
      <c r="W1646" s="20"/>
      <c r="X1646" s="20"/>
      <c r="Y1646" s="20"/>
      <c r="Z1646" s="20"/>
      <c r="AA1646" s="20"/>
      <c r="AB1646" s="20"/>
      <c r="AC1646" s="20"/>
      <c r="AD1646" s="20"/>
      <c r="AE1646" s="20"/>
      <c r="AF1646" s="20"/>
      <c r="AG1646" s="20"/>
      <c r="AH1646" s="20"/>
      <c r="AI1646" s="20"/>
      <c r="AJ1646" s="20"/>
      <c r="AK1646" s="20"/>
      <c r="AL1646" s="20"/>
      <c r="AM1646" s="20"/>
      <c r="AN1646" s="20"/>
      <c r="AO1646" s="20"/>
      <c r="AP1646" s="20"/>
    </row>
    <row r="1647" spans="1:42" ht="15.2" customHeight="1" x14ac:dyDescent="0.15">
      <c r="A1647" s="21"/>
      <c r="B1647" s="21"/>
      <c r="C1647" s="21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  <c r="T1647" s="48"/>
      <c r="U1647" s="48"/>
      <c r="V1647" s="48"/>
      <c r="W1647" s="20"/>
      <c r="X1647" s="20"/>
      <c r="Y1647" s="20"/>
      <c r="Z1647" s="20"/>
      <c r="AA1647" s="20"/>
      <c r="AB1647" s="20"/>
      <c r="AC1647" s="20"/>
      <c r="AD1647" s="20"/>
      <c r="AE1647" s="20"/>
      <c r="AF1647" s="20"/>
      <c r="AG1647" s="20"/>
      <c r="AH1647" s="20"/>
      <c r="AI1647" s="20"/>
      <c r="AJ1647" s="20"/>
      <c r="AK1647" s="20"/>
      <c r="AL1647" s="20"/>
      <c r="AM1647" s="20"/>
      <c r="AN1647" s="20"/>
      <c r="AO1647" s="20"/>
      <c r="AP1647" s="20"/>
    </row>
    <row r="1648" spans="1:42" ht="15.2" customHeight="1" x14ac:dyDescent="0.15">
      <c r="A1648" s="21"/>
      <c r="B1648" s="21"/>
      <c r="C1648" s="21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48"/>
      <c r="U1648" s="48"/>
      <c r="V1648" s="48"/>
      <c r="W1648" s="20"/>
      <c r="X1648" s="20"/>
      <c r="Y1648" s="20"/>
      <c r="Z1648" s="20"/>
      <c r="AA1648" s="20"/>
      <c r="AB1648" s="20"/>
      <c r="AC1648" s="20"/>
      <c r="AD1648" s="20"/>
      <c r="AE1648" s="20"/>
      <c r="AF1648" s="20"/>
      <c r="AG1648" s="20"/>
      <c r="AH1648" s="20"/>
      <c r="AI1648" s="20"/>
      <c r="AJ1648" s="20"/>
      <c r="AK1648" s="20"/>
      <c r="AL1648" s="20"/>
      <c r="AM1648" s="20"/>
      <c r="AN1648" s="20"/>
      <c r="AO1648" s="20"/>
      <c r="AP1648" s="20"/>
    </row>
    <row r="1649" spans="1:42" ht="15.2" customHeight="1" x14ac:dyDescent="0.15">
      <c r="A1649" s="21"/>
      <c r="B1649" s="21"/>
      <c r="C1649" s="21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  <c r="S1649" s="20"/>
      <c r="T1649" s="48"/>
      <c r="U1649" s="48"/>
      <c r="V1649" s="48"/>
      <c r="W1649" s="20"/>
      <c r="X1649" s="20"/>
      <c r="Y1649" s="20"/>
      <c r="Z1649" s="20"/>
      <c r="AA1649" s="20"/>
      <c r="AB1649" s="20"/>
      <c r="AC1649" s="20"/>
      <c r="AD1649" s="20"/>
      <c r="AE1649" s="20"/>
      <c r="AF1649" s="20"/>
      <c r="AG1649" s="20"/>
      <c r="AH1649" s="20"/>
      <c r="AI1649" s="20"/>
      <c r="AJ1649" s="20"/>
      <c r="AK1649" s="20"/>
      <c r="AL1649" s="20"/>
      <c r="AM1649" s="20"/>
      <c r="AN1649" s="20"/>
      <c r="AO1649" s="20"/>
      <c r="AP1649" s="20"/>
    </row>
    <row r="1650" spans="1:42" ht="15.2" customHeight="1" x14ac:dyDescent="0.15">
      <c r="A1650" s="21"/>
      <c r="B1650" s="21"/>
      <c r="C1650" s="21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48"/>
      <c r="U1650" s="48"/>
      <c r="V1650" s="48"/>
      <c r="W1650" s="20"/>
      <c r="X1650" s="20"/>
      <c r="Y1650" s="20"/>
      <c r="Z1650" s="20"/>
      <c r="AA1650" s="20"/>
      <c r="AB1650" s="20"/>
      <c r="AC1650" s="20"/>
      <c r="AD1650" s="20"/>
      <c r="AE1650" s="20"/>
      <c r="AF1650" s="20"/>
      <c r="AG1650" s="20"/>
      <c r="AH1650" s="20"/>
      <c r="AI1650" s="20"/>
      <c r="AJ1650" s="20"/>
      <c r="AK1650" s="20"/>
      <c r="AL1650" s="20"/>
      <c r="AM1650" s="20"/>
      <c r="AN1650" s="20"/>
      <c r="AO1650" s="20"/>
      <c r="AP1650" s="20"/>
    </row>
    <row r="1651" spans="1:42" ht="15.2" customHeight="1" x14ac:dyDescent="0.15">
      <c r="A1651" s="21"/>
      <c r="B1651" s="21"/>
      <c r="C1651" s="21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  <c r="S1651" s="20"/>
      <c r="T1651" s="48"/>
      <c r="U1651" s="48"/>
      <c r="V1651" s="48"/>
      <c r="W1651" s="20"/>
      <c r="X1651" s="20"/>
      <c r="Y1651" s="20"/>
      <c r="Z1651" s="20"/>
      <c r="AA1651" s="20"/>
      <c r="AB1651" s="20"/>
      <c r="AC1651" s="20"/>
      <c r="AD1651" s="20"/>
      <c r="AE1651" s="20"/>
      <c r="AF1651" s="20"/>
      <c r="AG1651" s="20"/>
      <c r="AH1651" s="20"/>
      <c r="AI1651" s="20"/>
      <c r="AJ1651" s="20"/>
      <c r="AK1651" s="20"/>
      <c r="AL1651" s="20"/>
      <c r="AM1651" s="20"/>
      <c r="AN1651" s="20"/>
      <c r="AO1651" s="20"/>
      <c r="AP1651" s="20"/>
    </row>
    <row r="1652" spans="1:42" ht="15.2" customHeight="1" x14ac:dyDescent="0.15">
      <c r="A1652" s="21"/>
      <c r="B1652" s="21"/>
      <c r="C1652" s="21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  <c r="T1652" s="48"/>
      <c r="U1652" s="48"/>
      <c r="V1652" s="48"/>
      <c r="W1652" s="20"/>
      <c r="X1652" s="20"/>
      <c r="Y1652" s="20"/>
      <c r="Z1652" s="20"/>
      <c r="AA1652" s="20"/>
      <c r="AB1652" s="20"/>
      <c r="AC1652" s="20"/>
      <c r="AD1652" s="20"/>
      <c r="AE1652" s="20"/>
      <c r="AF1652" s="20"/>
      <c r="AG1652" s="20"/>
      <c r="AH1652" s="20"/>
      <c r="AI1652" s="20"/>
      <c r="AJ1652" s="20"/>
      <c r="AK1652" s="20"/>
      <c r="AL1652" s="20"/>
      <c r="AM1652" s="20"/>
      <c r="AN1652" s="20"/>
      <c r="AO1652" s="20"/>
      <c r="AP1652" s="20"/>
    </row>
    <row r="1653" spans="1:42" ht="15.2" customHeight="1" x14ac:dyDescent="0.15">
      <c r="A1653" s="21"/>
      <c r="B1653" s="21"/>
      <c r="C1653" s="21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48"/>
      <c r="U1653" s="48"/>
      <c r="V1653" s="48"/>
      <c r="W1653" s="20"/>
      <c r="X1653" s="20"/>
      <c r="Y1653" s="20"/>
      <c r="Z1653" s="20"/>
      <c r="AA1653" s="20"/>
      <c r="AB1653" s="20"/>
      <c r="AC1653" s="20"/>
      <c r="AD1653" s="20"/>
      <c r="AE1653" s="20"/>
      <c r="AF1653" s="20"/>
      <c r="AG1653" s="20"/>
      <c r="AH1653" s="20"/>
      <c r="AI1653" s="20"/>
      <c r="AJ1653" s="20"/>
      <c r="AK1653" s="20"/>
      <c r="AL1653" s="20"/>
      <c r="AM1653" s="20"/>
      <c r="AN1653" s="20"/>
      <c r="AO1653" s="20"/>
      <c r="AP1653" s="20"/>
    </row>
    <row r="1654" spans="1:42" ht="15.2" customHeight="1" x14ac:dyDescent="0.15">
      <c r="A1654" s="21"/>
      <c r="B1654" s="21"/>
      <c r="C1654" s="21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48"/>
      <c r="U1654" s="48"/>
      <c r="V1654" s="48"/>
      <c r="W1654" s="20"/>
      <c r="X1654" s="20"/>
      <c r="Y1654" s="20"/>
      <c r="Z1654" s="20"/>
      <c r="AA1654" s="20"/>
      <c r="AB1654" s="20"/>
      <c r="AC1654" s="20"/>
      <c r="AD1654" s="20"/>
      <c r="AE1654" s="20"/>
      <c r="AF1654" s="20"/>
      <c r="AG1654" s="20"/>
      <c r="AH1654" s="20"/>
      <c r="AI1654" s="20"/>
      <c r="AJ1654" s="20"/>
      <c r="AK1654" s="20"/>
      <c r="AL1654" s="20"/>
      <c r="AM1654" s="20"/>
      <c r="AN1654" s="20"/>
      <c r="AO1654" s="20"/>
      <c r="AP1654" s="20"/>
    </row>
    <row r="1655" spans="1:42" ht="15.2" customHeight="1" x14ac:dyDescent="0.15">
      <c r="A1655" s="21"/>
      <c r="B1655" s="21"/>
      <c r="C1655" s="21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48"/>
      <c r="U1655" s="48"/>
      <c r="V1655" s="48"/>
      <c r="W1655" s="20"/>
      <c r="X1655" s="20"/>
      <c r="Y1655" s="20"/>
      <c r="Z1655" s="20"/>
      <c r="AA1655" s="20"/>
      <c r="AB1655" s="20"/>
      <c r="AC1655" s="20"/>
      <c r="AD1655" s="20"/>
      <c r="AE1655" s="20"/>
      <c r="AF1655" s="20"/>
      <c r="AG1655" s="20"/>
      <c r="AH1655" s="20"/>
      <c r="AI1655" s="20"/>
      <c r="AJ1655" s="20"/>
      <c r="AK1655" s="20"/>
      <c r="AL1655" s="20"/>
      <c r="AM1655" s="20"/>
      <c r="AN1655" s="20"/>
      <c r="AO1655" s="20"/>
      <c r="AP1655" s="20"/>
    </row>
    <row r="1656" spans="1:42" ht="15.2" customHeight="1" x14ac:dyDescent="0.15">
      <c r="A1656" s="21"/>
      <c r="B1656" s="21"/>
      <c r="C1656" s="21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48"/>
      <c r="U1656" s="48"/>
      <c r="V1656" s="48"/>
      <c r="W1656" s="20"/>
      <c r="X1656" s="20"/>
      <c r="Y1656" s="20"/>
      <c r="Z1656" s="20"/>
      <c r="AA1656" s="20"/>
      <c r="AB1656" s="20"/>
      <c r="AC1656" s="20"/>
      <c r="AD1656" s="20"/>
      <c r="AE1656" s="20"/>
      <c r="AF1656" s="20"/>
      <c r="AG1656" s="20"/>
      <c r="AH1656" s="20"/>
      <c r="AI1656" s="20"/>
      <c r="AJ1656" s="20"/>
      <c r="AK1656" s="20"/>
      <c r="AL1656" s="20"/>
      <c r="AM1656" s="20"/>
      <c r="AN1656" s="20"/>
      <c r="AO1656" s="20"/>
      <c r="AP1656" s="20"/>
    </row>
    <row r="1657" spans="1:42" ht="15.2" customHeight="1" x14ac:dyDescent="0.15">
      <c r="A1657" s="21"/>
      <c r="B1657" s="21"/>
      <c r="C1657" s="21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  <c r="S1657" s="20"/>
      <c r="T1657" s="48"/>
      <c r="U1657" s="48"/>
      <c r="V1657" s="48"/>
      <c r="W1657" s="20"/>
      <c r="X1657" s="20"/>
      <c r="Y1657" s="20"/>
      <c r="Z1657" s="20"/>
      <c r="AA1657" s="20"/>
      <c r="AB1657" s="20"/>
      <c r="AC1657" s="20"/>
      <c r="AD1657" s="20"/>
      <c r="AE1657" s="20"/>
      <c r="AF1657" s="20"/>
      <c r="AG1657" s="20"/>
      <c r="AH1657" s="20"/>
      <c r="AI1657" s="20"/>
      <c r="AJ1657" s="20"/>
      <c r="AK1657" s="20"/>
      <c r="AL1657" s="20"/>
      <c r="AM1657" s="20"/>
      <c r="AN1657" s="20"/>
      <c r="AO1657" s="20"/>
      <c r="AP1657" s="20"/>
    </row>
    <row r="1658" spans="1:42" ht="15.2" customHeight="1" x14ac:dyDescent="0.15">
      <c r="A1658" s="21"/>
      <c r="B1658" s="21"/>
      <c r="C1658" s="21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  <c r="T1658" s="48"/>
      <c r="U1658" s="48"/>
      <c r="V1658" s="48"/>
      <c r="W1658" s="20"/>
      <c r="X1658" s="20"/>
      <c r="Y1658" s="20"/>
      <c r="Z1658" s="20"/>
      <c r="AA1658" s="20"/>
      <c r="AB1658" s="20"/>
      <c r="AC1658" s="20"/>
      <c r="AD1658" s="20"/>
      <c r="AE1658" s="20"/>
      <c r="AF1658" s="20"/>
      <c r="AG1658" s="20"/>
      <c r="AH1658" s="20"/>
      <c r="AI1658" s="20"/>
      <c r="AJ1658" s="20"/>
      <c r="AK1658" s="20"/>
      <c r="AL1658" s="20"/>
      <c r="AM1658" s="20"/>
      <c r="AN1658" s="20"/>
      <c r="AO1658" s="20"/>
      <c r="AP1658" s="20"/>
    </row>
    <row r="1659" spans="1:42" ht="15.2" customHeight="1" x14ac:dyDescent="0.15">
      <c r="A1659" s="21"/>
      <c r="B1659" s="21"/>
      <c r="C1659" s="21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48"/>
      <c r="U1659" s="48"/>
      <c r="V1659" s="48"/>
      <c r="W1659" s="20"/>
      <c r="X1659" s="20"/>
      <c r="Y1659" s="20"/>
      <c r="Z1659" s="20"/>
      <c r="AA1659" s="20"/>
      <c r="AB1659" s="20"/>
      <c r="AC1659" s="20"/>
      <c r="AD1659" s="20"/>
      <c r="AE1659" s="20"/>
      <c r="AF1659" s="20"/>
      <c r="AG1659" s="20"/>
      <c r="AH1659" s="20"/>
      <c r="AI1659" s="20"/>
      <c r="AJ1659" s="20"/>
      <c r="AK1659" s="20"/>
      <c r="AL1659" s="20"/>
      <c r="AM1659" s="20"/>
      <c r="AN1659" s="20"/>
      <c r="AO1659" s="20"/>
      <c r="AP1659" s="20"/>
    </row>
    <row r="1660" spans="1:42" ht="15.2" customHeight="1" x14ac:dyDescent="0.15">
      <c r="A1660" s="21"/>
      <c r="B1660" s="21"/>
      <c r="C1660" s="21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48"/>
      <c r="U1660" s="48"/>
      <c r="V1660" s="48"/>
      <c r="W1660" s="20"/>
      <c r="X1660" s="20"/>
      <c r="Y1660" s="20"/>
      <c r="Z1660" s="20"/>
      <c r="AA1660" s="20"/>
      <c r="AB1660" s="20"/>
      <c r="AC1660" s="20"/>
      <c r="AD1660" s="20"/>
      <c r="AE1660" s="20"/>
      <c r="AF1660" s="20"/>
      <c r="AG1660" s="20"/>
      <c r="AH1660" s="20"/>
      <c r="AI1660" s="20"/>
      <c r="AJ1660" s="20"/>
      <c r="AK1660" s="20"/>
      <c r="AL1660" s="20"/>
      <c r="AM1660" s="20"/>
      <c r="AN1660" s="20"/>
      <c r="AO1660" s="20"/>
      <c r="AP1660" s="20"/>
    </row>
    <row r="1661" spans="1:42" ht="15.2" customHeight="1" x14ac:dyDescent="0.15">
      <c r="A1661" s="21"/>
      <c r="B1661" s="21"/>
      <c r="C1661" s="21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  <c r="T1661" s="48"/>
      <c r="U1661" s="48"/>
      <c r="V1661" s="48"/>
      <c r="W1661" s="20"/>
      <c r="X1661" s="20"/>
      <c r="Y1661" s="20"/>
      <c r="Z1661" s="20"/>
      <c r="AA1661" s="20"/>
      <c r="AB1661" s="20"/>
      <c r="AC1661" s="20"/>
      <c r="AD1661" s="20"/>
      <c r="AE1661" s="20"/>
      <c r="AF1661" s="20"/>
      <c r="AG1661" s="20"/>
      <c r="AH1661" s="20"/>
      <c r="AI1661" s="20"/>
      <c r="AJ1661" s="20"/>
      <c r="AK1661" s="20"/>
      <c r="AL1661" s="20"/>
      <c r="AM1661" s="20"/>
      <c r="AN1661" s="20"/>
      <c r="AO1661" s="20"/>
      <c r="AP1661" s="20"/>
    </row>
    <row r="1662" spans="1:42" ht="15.2" customHeight="1" x14ac:dyDescent="0.15">
      <c r="A1662" s="21"/>
      <c r="B1662" s="21"/>
      <c r="C1662" s="21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  <c r="T1662" s="48"/>
      <c r="U1662" s="48"/>
      <c r="V1662" s="48"/>
      <c r="W1662" s="20"/>
      <c r="X1662" s="20"/>
      <c r="Y1662" s="20"/>
      <c r="Z1662" s="20"/>
      <c r="AA1662" s="20"/>
      <c r="AB1662" s="20"/>
      <c r="AC1662" s="20"/>
      <c r="AD1662" s="20"/>
      <c r="AE1662" s="20"/>
      <c r="AF1662" s="20"/>
      <c r="AG1662" s="20"/>
      <c r="AH1662" s="20"/>
      <c r="AI1662" s="20"/>
      <c r="AJ1662" s="20"/>
      <c r="AK1662" s="20"/>
      <c r="AL1662" s="20"/>
      <c r="AM1662" s="20"/>
      <c r="AN1662" s="20"/>
      <c r="AO1662" s="20"/>
      <c r="AP1662" s="20"/>
    </row>
    <row r="1663" spans="1:42" ht="15.2" customHeight="1" x14ac:dyDescent="0.15">
      <c r="A1663" s="21"/>
      <c r="B1663" s="21"/>
      <c r="C1663" s="21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48"/>
      <c r="U1663" s="48"/>
      <c r="V1663" s="48"/>
      <c r="W1663" s="20"/>
      <c r="X1663" s="20"/>
      <c r="Y1663" s="20"/>
      <c r="Z1663" s="20"/>
      <c r="AA1663" s="20"/>
      <c r="AB1663" s="20"/>
      <c r="AC1663" s="20"/>
      <c r="AD1663" s="20"/>
      <c r="AE1663" s="20"/>
      <c r="AF1663" s="20"/>
      <c r="AG1663" s="20"/>
      <c r="AH1663" s="20"/>
      <c r="AI1663" s="20"/>
      <c r="AJ1663" s="20"/>
      <c r="AK1663" s="20"/>
      <c r="AL1663" s="20"/>
      <c r="AM1663" s="20"/>
      <c r="AN1663" s="20"/>
      <c r="AO1663" s="20"/>
      <c r="AP1663" s="20"/>
    </row>
    <row r="1664" spans="1:42" ht="15.2" customHeight="1" x14ac:dyDescent="0.15">
      <c r="A1664" s="21"/>
      <c r="B1664" s="21"/>
      <c r="C1664" s="21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  <c r="T1664" s="48"/>
      <c r="U1664" s="48"/>
      <c r="V1664" s="48"/>
      <c r="W1664" s="20"/>
      <c r="X1664" s="20"/>
      <c r="Y1664" s="20"/>
      <c r="Z1664" s="20"/>
      <c r="AA1664" s="20"/>
      <c r="AB1664" s="20"/>
      <c r="AC1664" s="20"/>
      <c r="AD1664" s="20"/>
      <c r="AE1664" s="20"/>
      <c r="AF1664" s="20"/>
      <c r="AG1664" s="20"/>
      <c r="AH1664" s="20"/>
      <c r="AI1664" s="20"/>
      <c r="AJ1664" s="20"/>
      <c r="AK1664" s="20"/>
      <c r="AL1664" s="20"/>
      <c r="AM1664" s="20"/>
      <c r="AN1664" s="20"/>
      <c r="AO1664" s="20"/>
      <c r="AP1664" s="20"/>
    </row>
    <row r="1665" spans="1:42" ht="15.2" customHeight="1" x14ac:dyDescent="0.15">
      <c r="A1665" s="21"/>
      <c r="B1665" s="21"/>
      <c r="C1665" s="21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  <c r="T1665" s="48"/>
      <c r="U1665" s="48"/>
      <c r="V1665" s="48"/>
      <c r="W1665" s="20"/>
      <c r="X1665" s="20"/>
      <c r="Y1665" s="20"/>
      <c r="Z1665" s="20"/>
      <c r="AA1665" s="20"/>
      <c r="AB1665" s="20"/>
      <c r="AC1665" s="20"/>
      <c r="AD1665" s="20"/>
      <c r="AE1665" s="20"/>
      <c r="AF1665" s="20"/>
      <c r="AG1665" s="20"/>
      <c r="AH1665" s="20"/>
      <c r="AI1665" s="20"/>
      <c r="AJ1665" s="20"/>
      <c r="AK1665" s="20"/>
      <c r="AL1665" s="20"/>
      <c r="AM1665" s="20"/>
      <c r="AN1665" s="20"/>
      <c r="AO1665" s="20"/>
      <c r="AP1665" s="20"/>
    </row>
    <row r="1666" spans="1:42" ht="15.2" customHeight="1" x14ac:dyDescent="0.15">
      <c r="A1666" s="21"/>
      <c r="B1666" s="21"/>
      <c r="C1666" s="21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  <c r="S1666" s="20"/>
      <c r="T1666" s="48"/>
      <c r="U1666" s="48"/>
      <c r="V1666" s="48"/>
      <c r="W1666" s="20"/>
      <c r="X1666" s="20"/>
      <c r="Y1666" s="20"/>
      <c r="Z1666" s="20"/>
      <c r="AA1666" s="20"/>
      <c r="AB1666" s="20"/>
      <c r="AC1666" s="20"/>
      <c r="AD1666" s="20"/>
      <c r="AE1666" s="20"/>
      <c r="AF1666" s="20"/>
      <c r="AG1666" s="20"/>
      <c r="AH1666" s="20"/>
      <c r="AI1666" s="20"/>
      <c r="AJ1666" s="20"/>
      <c r="AK1666" s="20"/>
      <c r="AL1666" s="20"/>
      <c r="AM1666" s="20"/>
      <c r="AN1666" s="20"/>
      <c r="AO1666" s="20"/>
      <c r="AP1666" s="20"/>
    </row>
    <row r="1667" spans="1:42" ht="15.2" customHeight="1" x14ac:dyDescent="0.15">
      <c r="A1667" s="21"/>
      <c r="B1667" s="21"/>
      <c r="C1667" s="21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  <c r="R1667" s="20"/>
      <c r="S1667" s="20"/>
      <c r="T1667" s="48"/>
      <c r="U1667" s="48"/>
      <c r="V1667" s="48"/>
      <c r="W1667" s="20"/>
      <c r="X1667" s="20"/>
      <c r="Y1667" s="20"/>
      <c r="Z1667" s="20"/>
      <c r="AA1667" s="20"/>
      <c r="AB1667" s="20"/>
      <c r="AC1667" s="20"/>
      <c r="AD1667" s="20"/>
      <c r="AE1667" s="20"/>
      <c r="AF1667" s="20"/>
      <c r="AG1667" s="20"/>
      <c r="AH1667" s="20"/>
      <c r="AI1667" s="20"/>
      <c r="AJ1667" s="20"/>
      <c r="AK1667" s="20"/>
      <c r="AL1667" s="20"/>
      <c r="AM1667" s="20"/>
      <c r="AN1667" s="20"/>
      <c r="AO1667" s="20"/>
      <c r="AP1667" s="20"/>
    </row>
    <row r="1668" spans="1:42" ht="15.2" customHeight="1" x14ac:dyDescent="0.15">
      <c r="A1668" s="21"/>
      <c r="B1668" s="21"/>
      <c r="C1668" s="21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48"/>
      <c r="U1668" s="48"/>
      <c r="V1668" s="48"/>
      <c r="W1668" s="20"/>
      <c r="X1668" s="20"/>
      <c r="Y1668" s="20"/>
      <c r="Z1668" s="20"/>
      <c r="AA1668" s="20"/>
      <c r="AB1668" s="20"/>
      <c r="AC1668" s="20"/>
      <c r="AD1668" s="20"/>
      <c r="AE1668" s="20"/>
      <c r="AF1668" s="20"/>
      <c r="AG1668" s="20"/>
      <c r="AH1668" s="20"/>
      <c r="AI1668" s="20"/>
      <c r="AJ1668" s="20"/>
      <c r="AK1668" s="20"/>
      <c r="AL1668" s="20"/>
      <c r="AM1668" s="20"/>
      <c r="AN1668" s="20"/>
      <c r="AO1668" s="20"/>
      <c r="AP1668" s="20"/>
    </row>
    <row r="1669" spans="1:42" ht="15.2" customHeight="1" x14ac:dyDescent="0.15">
      <c r="A1669" s="21"/>
      <c r="B1669" s="21"/>
      <c r="C1669" s="21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  <c r="T1669" s="48"/>
      <c r="U1669" s="48"/>
      <c r="V1669" s="48"/>
      <c r="W1669" s="20"/>
      <c r="X1669" s="20"/>
      <c r="Y1669" s="20"/>
      <c r="Z1669" s="20"/>
      <c r="AA1669" s="20"/>
      <c r="AB1669" s="20"/>
      <c r="AC1669" s="20"/>
      <c r="AD1669" s="20"/>
      <c r="AE1669" s="20"/>
      <c r="AF1669" s="20"/>
      <c r="AG1669" s="20"/>
      <c r="AH1669" s="20"/>
      <c r="AI1669" s="20"/>
      <c r="AJ1669" s="20"/>
      <c r="AK1669" s="20"/>
      <c r="AL1669" s="20"/>
      <c r="AM1669" s="20"/>
      <c r="AN1669" s="20"/>
      <c r="AO1669" s="20"/>
      <c r="AP1669" s="20"/>
    </row>
    <row r="1670" spans="1:42" ht="15.2" customHeight="1" x14ac:dyDescent="0.15">
      <c r="A1670" s="21"/>
      <c r="B1670" s="21"/>
      <c r="C1670" s="21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  <c r="T1670" s="48"/>
      <c r="U1670" s="48"/>
      <c r="V1670" s="48"/>
      <c r="W1670" s="20"/>
      <c r="X1670" s="20"/>
      <c r="Y1670" s="20"/>
      <c r="Z1670" s="20"/>
      <c r="AA1670" s="20"/>
      <c r="AB1670" s="20"/>
      <c r="AC1670" s="20"/>
      <c r="AD1670" s="20"/>
      <c r="AE1670" s="20"/>
      <c r="AF1670" s="20"/>
      <c r="AG1670" s="20"/>
      <c r="AH1670" s="20"/>
      <c r="AI1670" s="20"/>
      <c r="AJ1670" s="20"/>
      <c r="AK1670" s="20"/>
      <c r="AL1670" s="20"/>
      <c r="AM1670" s="20"/>
      <c r="AN1670" s="20"/>
      <c r="AO1670" s="20"/>
      <c r="AP1670" s="20"/>
    </row>
    <row r="1671" spans="1:42" ht="15.2" customHeight="1" x14ac:dyDescent="0.15">
      <c r="A1671" s="21"/>
      <c r="B1671" s="21"/>
      <c r="C1671" s="21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  <c r="T1671" s="48"/>
      <c r="U1671" s="48"/>
      <c r="V1671" s="48"/>
      <c r="W1671" s="20"/>
      <c r="X1671" s="20"/>
      <c r="Y1671" s="20"/>
      <c r="Z1671" s="20"/>
      <c r="AA1671" s="20"/>
      <c r="AB1671" s="20"/>
      <c r="AC1671" s="20"/>
      <c r="AD1671" s="20"/>
      <c r="AE1671" s="20"/>
      <c r="AF1671" s="20"/>
      <c r="AG1671" s="20"/>
      <c r="AH1671" s="20"/>
      <c r="AI1671" s="20"/>
      <c r="AJ1671" s="20"/>
      <c r="AK1671" s="20"/>
      <c r="AL1671" s="20"/>
      <c r="AM1671" s="20"/>
      <c r="AN1671" s="20"/>
      <c r="AO1671" s="20"/>
      <c r="AP1671" s="20"/>
    </row>
    <row r="1672" spans="1:42" ht="15.2" customHeight="1" x14ac:dyDescent="0.15">
      <c r="A1672" s="21"/>
      <c r="B1672" s="21"/>
      <c r="C1672" s="21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  <c r="S1672" s="20"/>
      <c r="T1672" s="48"/>
      <c r="U1672" s="48"/>
      <c r="V1672" s="48"/>
      <c r="W1672" s="20"/>
      <c r="X1672" s="20"/>
      <c r="Y1672" s="20"/>
      <c r="Z1672" s="20"/>
      <c r="AA1672" s="20"/>
      <c r="AB1672" s="20"/>
      <c r="AC1672" s="20"/>
      <c r="AD1672" s="20"/>
      <c r="AE1672" s="20"/>
      <c r="AF1672" s="20"/>
      <c r="AG1672" s="20"/>
      <c r="AH1672" s="20"/>
      <c r="AI1672" s="20"/>
      <c r="AJ1672" s="20"/>
      <c r="AK1672" s="20"/>
      <c r="AL1672" s="20"/>
      <c r="AM1672" s="20"/>
      <c r="AN1672" s="20"/>
      <c r="AO1672" s="20"/>
      <c r="AP1672" s="20"/>
    </row>
    <row r="1673" spans="1:42" ht="15.2" customHeight="1" x14ac:dyDescent="0.15">
      <c r="A1673" s="21"/>
      <c r="B1673" s="21"/>
      <c r="C1673" s="21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  <c r="R1673" s="20"/>
      <c r="S1673" s="20"/>
      <c r="T1673" s="48"/>
      <c r="U1673" s="48"/>
      <c r="V1673" s="48"/>
      <c r="W1673" s="20"/>
      <c r="X1673" s="20"/>
      <c r="Y1673" s="20"/>
      <c r="Z1673" s="20"/>
      <c r="AA1673" s="20"/>
      <c r="AB1673" s="20"/>
      <c r="AC1673" s="20"/>
      <c r="AD1673" s="20"/>
      <c r="AE1673" s="20"/>
      <c r="AF1673" s="20"/>
      <c r="AG1673" s="20"/>
      <c r="AH1673" s="20"/>
      <c r="AI1673" s="20"/>
      <c r="AJ1673" s="20"/>
      <c r="AK1673" s="20"/>
      <c r="AL1673" s="20"/>
      <c r="AM1673" s="20"/>
      <c r="AN1673" s="20"/>
      <c r="AO1673" s="20"/>
      <c r="AP1673" s="20"/>
    </row>
    <row r="1674" spans="1:42" ht="15.2" customHeight="1" x14ac:dyDescent="0.15">
      <c r="A1674" s="21"/>
      <c r="B1674" s="21"/>
      <c r="C1674" s="21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  <c r="T1674" s="48"/>
      <c r="U1674" s="48"/>
      <c r="V1674" s="48"/>
      <c r="W1674" s="20"/>
      <c r="X1674" s="20"/>
      <c r="Y1674" s="20"/>
      <c r="Z1674" s="20"/>
      <c r="AA1674" s="20"/>
      <c r="AB1674" s="20"/>
      <c r="AC1674" s="20"/>
      <c r="AD1674" s="20"/>
      <c r="AE1674" s="20"/>
      <c r="AF1674" s="20"/>
      <c r="AG1674" s="20"/>
      <c r="AH1674" s="20"/>
      <c r="AI1674" s="20"/>
      <c r="AJ1674" s="20"/>
      <c r="AK1674" s="20"/>
      <c r="AL1674" s="20"/>
      <c r="AM1674" s="20"/>
      <c r="AN1674" s="20"/>
      <c r="AO1674" s="20"/>
      <c r="AP1674" s="20"/>
    </row>
    <row r="1675" spans="1:42" ht="15.2" customHeight="1" x14ac:dyDescent="0.15">
      <c r="A1675" s="21"/>
      <c r="B1675" s="21"/>
      <c r="C1675" s="21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  <c r="S1675" s="20"/>
      <c r="T1675" s="48"/>
      <c r="U1675" s="48"/>
      <c r="V1675" s="48"/>
      <c r="W1675" s="20"/>
      <c r="X1675" s="20"/>
      <c r="Y1675" s="20"/>
      <c r="Z1675" s="20"/>
      <c r="AA1675" s="20"/>
      <c r="AB1675" s="20"/>
      <c r="AC1675" s="20"/>
      <c r="AD1675" s="20"/>
      <c r="AE1675" s="20"/>
      <c r="AF1675" s="20"/>
      <c r="AG1675" s="20"/>
      <c r="AH1675" s="20"/>
      <c r="AI1675" s="20"/>
      <c r="AJ1675" s="20"/>
      <c r="AK1675" s="20"/>
      <c r="AL1675" s="20"/>
      <c r="AM1675" s="20"/>
      <c r="AN1675" s="20"/>
      <c r="AO1675" s="20"/>
      <c r="AP1675" s="20"/>
    </row>
    <row r="1676" spans="1:42" ht="15.2" customHeight="1" x14ac:dyDescent="0.15">
      <c r="A1676" s="21"/>
      <c r="B1676" s="21"/>
      <c r="C1676" s="21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  <c r="T1676" s="48"/>
      <c r="U1676" s="48"/>
      <c r="V1676" s="48"/>
      <c r="W1676" s="20"/>
      <c r="X1676" s="20"/>
      <c r="Y1676" s="20"/>
      <c r="Z1676" s="20"/>
      <c r="AA1676" s="20"/>
      <c r="AB1676" s="20"/>
      <c r="AC1676" s="20"/>
      <c r="AD1676" s="20"/>
      <c r="AE1676" s="20"/>
      <c r="AF1676" s="20"/>
      <c r="AG1676" s="20"/>
      <c r="AH1676" s="20"/>
      <c r="AI1676" s="20"/>
      <c r="AJ1676" s="20"/>
      <c r="AK1676" s="20"/>
      <c r="AL1676" s="20"/>
      <c r="AM1676" s="20"/>
      <c r="AN1676" s="20"/>
      <c r="AO1676" s="20"/>
      <c r="AP1676" s="20"/>
    </row>
    <row r="1677" spans="1:42" ht="15.2" customHeight="1" x14ac:dyDescent="0.15">
      <c r="A1677" s="21"/>
      <c r="B1677" s="21"/>
      <c r="C1677" s="21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  <c r="S1677" s="20"/>
      <c r="T1677" s="48"/>
      <c r="U1677" s="48"/>
      <c r="V1677" s="48"/>
      <c r="W1677" s="20"/>
      <c r="X1677" s="20"/>
      <c r="Y1677" s="20"/>
      <c r="Z1677" s="20"/>
      <c r="AA1677" s="20"/>
      <c r="AB1677" s="20"/>
      <c r="AC1677" s="20"/>
      <c r="AD1677" s="20"/>
      <c r="AE1677" s="20"/>
      <c r="AF1677" s="20"/>
      <c r="AG1677" s="20"/>
      <c r="AH1677" s="20"/>
      <c r="AI1677" s="20"/>
      <c r="AJ1677" s="20"/>
      <c r="AK1677" s="20"/>
      <c r="AL1677" s="20"/>
      <c r="AM1677" s="20"/>
      <c r="AN1677" s="20"/>
      <c r="AO1677" s="20"/>
      <c r="AP1677" s="20"/>
    </row>
    <row r="1678" spans="1:42" ht="15.2" customHeight="1" x14ac:dyDescent="0.15">
      <c r="A1678" s="21"/>
      <c r="B1678" s="21"/>
      <c r="C1678" s="21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  <c r="S1678" s="20"/>
      <c r="T1678" s="48"/>
      <c r="U1678" s="48"/>
      <c r="V1678" s="48"/>
      <c r="W1678" s="20"/>
      <c r="X1678" s="20"/>
      <c r="Y1678" s="20"/>
      <c r="Z1678" s="20"/>
      <c r="AA1678" s="20"/>
      <c r="AB1678" s="20"/>
      <c r="AC1678" s="20"/>
      <c r="AD1678" s="20"/>
      <c r="AE1678" s="20"/>
      <c r="AF1678" s="20"/>
      <c r="AG1678" s="20"/>
      <c r="AH1678" s="20"/>
      <c r="AI1678" s="20"/>
      <c r="AJ1678" s="20"/>
      <c r="AK1678" s="20"/>
      <c r="AL1678" s="20"/>
      <c r="AM1678" s="20"/>
      <c r="AN1678" s="20"/>
      <c r="AO1678" s="20"/>
      <c r="AP1678" s="20"/>
    </row>
    <row r="1679" spans="1:42" ht="15.2" customHeight="1" x14ac:dyDescent="0.15">
      <c r="A1679" s="21"/>
      <c r="B1679" s="21"/>
      <c r="C1679" s="21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  <c r="T1679" s="48"/>
      <c r="U1679" s="48"/>
      <c r="V1679" s="48"/>
      <c r="W1679" s="20"/>
      <c r="X1679" s="20"/>
      <c r="Y1679" s="20"/>
      <c r="Z1679" s="20"/>
      <c r="AA1679" s="20"/>
      <c r="AB1679" s="20"/>
      <c r="AC1679" s="20"/>
      <c r="AD1679" s="20"/>
      <c r="AE1679" s="20"/>
      <c r="AF1679" s="20"/>
      <c r="AG1679" s="20"/>
      <c r="AH1679" s="20"/>
      <c r="AI1679" s="20"/>
      <c r="AJ1679" s="20"/>
      <c r="AK1679" s="20"/>
      <c r="AL1679" s="20"/>
      <c r="AM1679" s="20"/>
      <c r="AN1679" s="20"/>
      <c r="AO1679" s="20"/>
      <c r="AP1679" s="20"/>
    </row>
    <row r="1680" spans="1:42" ht="15.2" customHeight="1" x14ac:dyDescent="0.15">
      <c r="A1680" s="21"/>
      <c r="B1680" s="21"/>
      <c r="C1680" s="21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48"/>
      <c r="U1680" s="48"/>
      <c r="V1680" s="48"/>
      <c r="W1680" s="20"/>
      <c r="X1680" s="20"/>
      <c r="Y1680" s="20"/>
      <c r="Z1680" s="20"/>
      <c r="AA1680" s="20"/>
      <c r="AB1680" s="20"/>
      <c r="AC1680" s="20"/>
      <c r="AD1680" s="20"/>
      <c r="AE1680" s="20"/>
      <c r="AF1680" s="20"/>
      <c r="AG1680" s="20"/>
      <c r="AH1680" s="20"/>
      <c r="AI1680" s="20"/>
      <c r="AJ1680" s="20"/>
      <c r="AK1680" s="20"/>
      <c r="AL1680" s="20"/>
      <c r="AM1680" s="20"/>
      <c r="AN1680" s="20"/>
      <c r="AO1680" s="20"/>
      <c r="AP1680" s="20"/>
    </row>
    <row r="1681" spans="1:42" ht="15.2" customHeight="1" x14ac:dyDescent="0.15">
      <c r="A1681" s="21"/>
      <c r="B1681" s="21"/>
      <c r="C1681" s="21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  <c r="T1681" s="48"/>
      <c r="U1681" s="48"/>
      <c r="V1681" s="48"/>
      <c r="W1681" s="20"/>
      <c r="X1681" s="20"/>
      <c r="Y1681" s="20"/>
      <c r="Z1681" s="20"/>
      <c r="AA1681" s="20"/>
      <c r="AB1681" s="20"/>
      <c r="AC1681" s="20"/>
      <c r="AD1681" s="20"/>
      <c r="AE1681" s="20"/>
      <c r="AF1681" s="20"/>
      <c r="AG1681" s="20"/>
      <c r="AH1681" s="20"/>
      <c r="AI1681" s="20"/>
      <c r="AJ1681" s="20"/>
      <c r="AK1681" s="20"/>
      <c r="AL1681" s="20"/>
      <c r="AM1681" s="20"/>
      <c r="AN1681" s="20"/>
      <c r="AO1681" s="20"/>
      <c r="AP1681" s="20"/>
    </row>
    <row r="1682" spans="1:42" ht="15.2" customHeight="1" x14ac:dyDescent="0.15">
      <c r="A1682" s="21"/>
      <c r="B1682" s="21"/>
      <c r="C1682" s="21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  <c r="S1682" s="20"/>
      <c r="T1682" s="48"/>
      <c r="U1682" s="48"/>
      <c r="V1682" s="48"/>
      <c r="W1682" s="20"/>
      <c r="X1682" s="20"/>
      <c r="Y1682" s="20"/>
      <c r="Z1682" s="20"/>
      <c r="AA1682" s="20"/>
      <c r="AB1682" s="20"/>
      <c r="AC1682" s="20"/>
      <c r="AD1682" s="20"/>
      <c r="AE1682" s="20"/>
      <c r="AF1682" s="20"/>
      <c r="AG1682" s="20"/>
      <c r="AH1682" s="20"/>
      <c r="AI1682" s="20"/>
      <c r="AJ1682" s="20"/>
      <c r="AK1682" s="20"/>
      <c r="AL1682" s="20"/>
      <c r="AM1682" s="20"/>
      <c r="AN1682" s="20"/>
      <c r="AO1682" s="20"/>
      <c r="AP1682" s="20"/>
    </row>
    <row r="1683" spans="1:42" ht="15.2" customHeight="1" x14ac:dyDescent="0.15">
      <c r="A1683" s="21"/>
      <c r="B1683" s="21"/>
      <c r="C1683" s="21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48"/>
      <c r="U1683" s="48"/>
      <c r="V1683" s="48"/>
      <c r="W1683" s="20"/>
      <c r="X1683" s="20"/>
      <c r="Y1683" s="20"/>
      <c r="Z1683" s="20"/>
      <c r="AA1683" s="20"/>
      <c r="AB1683" s="20"/>
      <c r="AC1683" s="20"/>
      <c r="AD1683" s="20"/>
      <c r="AE1683" s="20"/>
      <c r="AF1683" s="20"/>
      <c r="AG1683" s="20"/>
      <c r="AH1683" s="20"/>
      <c r="AI1683" s="20"/>
      <c r="AJ1683" s="20"/>
      <c r="AK1683" s="20"/>
      <c r="AL1683" s="20"/>
      <c r="AM1683" s="20"/>
      <c r="AN1683" s="20"/>
      <c r="AO1683" s="20"/>
      <c r="AP1683" s="20"/>
    </row>
    <row r="1684" spans="1:42" ht="15.2" customHeight="1" x14ac:dyDescent="0.15">
      <c r="A1684" s="21"/>
      <c r="B1684" s="21"/>
      <c r="C1684" s="21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48"/>
      <c r="U1684" s="48"/>
      <c r="V1684" s="48"/>
      <c r="W1684" s="20"/>
      <c r="X1684" s="20"/>
      <c r="Y1684" s="20"/>
      <c r="Z1684" s="20"/>
      <c r="AA1684" s="20"/>
      <c r="AB1684" s="20"/>
      <c r="AC1684" s="20"/>
      <c r="AD1684" s="20"/>
      <c r="AE1684" s="20"/>
      <c r="AF1684" s="20"/>
      <c r="AG1684" s="20"/>
      <c r="AH1684" s="20"/>
      <c r="AI1684" s="20"/>
      <c r="AJ1684" s="20"/>
      <c r="AK1684" s="20"/>
      <c r="AL1684" s="20"/>
      <c r="AM1684" s="20"/>
      <c r="AN1684" s="20"/>
      <c r="AO1684" s="20"/>
      <c r="AP1684" s="20"/>
    </row>
    <row r="1685" spans="1:42" ht="15.2" customHeight="1" x14ac:dyDescent="0.15">
      <c r="A1685" s="21"/>
      <c r="B1685" s="21"/>
      <c r="C1685" s="21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  <c r="S1685" s="20"/>
      <c r="T1685" s="48"/>
      <c r="U1685" s="48"/>
      <c r="V1685" s="48"/>
      <c r="W1685" s="20"/>
      <c r="X1685" s="20"/>
      <c r="Y1685" s="20"/>
      <c r="Z1685" s="20"/>
      <c r="AA1685" s="20"/>
      <c r="AB1685" s="20"/>
      <c r="AC1685" s="20"/>
      <c r="AD1685" s="20"/>
      <c r="AE1685" s="20"/>
      <c r="AF1685" s="20"/>
      <c r="AG1685" s="20"/>
      <c r="AH1685" s="20"/>
      <c r="AI1685" s="20"/>
      <c r="AJ1685" s="20"/>
      <c r="AK1685" s="20"/>
      <c r="AL1685" s="20"/>
      <c r="AM1685" s="20"/>
      <c r="AN1685" s="20"/>
      <c r="AO1685" s="20"/>
      <c r="AP1685" s="20"/>
    </row>
    <row r="1686" spans="1:42" ht="15.2" customHeight="1" x14ac:dyDescent="0.15">
      <c r="A1686" s="21"/>
      <c r="B1686" s="21"/>
      <c r="C1686" s="21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48"/>
      <c r="U1686" s="48"/>
      <c r="V1686" s="48"/>
      <c r="W1686" s="20"/>
      <c r="X1686" s="20"/>
      <c r="Y1686" s="20"/>
      <c r="Z1686" s="20"/>
      <c r="AA1686" s="20"/>
      <c r="AB1686" s="20"/>
      <c r="AC1686" s="20"/>
      <c r="AD1686" s="20"/>
      <c r="AE1686" s="20"/>
      <c r="AF1686" s="20"/>
      <c r="AG1686" s="20"/>
      <c r="AH1686" s="20"/>
      <c r="AI1686" s="20"/>
      <c r="AJ1686" s="20"/>
      <c r="AK1686" s="20"/>
      <c r="AL1686" s="20"/>
      <c r="AM1686" s="20"/>
      <c r="AN1686" s="20"/>
      <c r="AO1686" s="20"/>
      <c r="AP1686" s="20"/>
    </row>
    <row r="1687" spans="1:42" ht="15.2" customHeight="1" x14ac:dyDescent="0.15">
      <c r="A1687" s="21"/>
      <c r="B1687" s="21"/>
      <c r="C1687" s="21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  <c r="R1687" s="20"/>
      <c r="S1687" s="20"/>
      <c r="T1687" s="48"/>
      <c r="U1687" s="48"/>
      <c r="V1687" s="48"/>
      <c r="W1687" s="20"/>
      <c r="X1687" s="20"/>
      <c r="Y1687" s="20"/>
      <c r="Z1687" s="20"/>
      <c r="AA1687" s="20"/>
      <c r="AB1687" s="20"/>
      <c r="AC1687" s="20"/>
      <c r="AD1687" s="20"/>
      <c r="AE1687" s="20"/>
      <c r="AF1687" s="20"/>
      <c r="AG1687" s="20"/>
      <c r="AH1687" s="20"/>
      <c r="AI1687" s="20"/>
      <c r="AJ1687" s="20"/>
      <c r="AK1687" s="20"/>
      <c r="AL1687" s="20"/>
      <c r="AM1687" s="20"/>
      <c r="AN1687" s="20"/>
      <c r="AO1687" s="20"/>
      <c r="AP1687" s="20"/>
    </row>
    <row r="1688" spans="1:42" ht="15.2" customHeight="1" x14ac:dyDescent="0.15">
      <c r="A1688" s="21"/>
      <c r="B1688" s="21"/>
      <c r="C1688" s="21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  <c r="T1688" s="48"/>
      <c r="U1688" s="48"/>
      <c r="V1688" s="48"/>
      <c r="W1688" s="20"/>
      <c r="X1688" s="20"/>
      <c r="Y1688" s="20"/>
      <c r="Z1688" s="20"/>
      <c r="AA1688" s="20"/>
      <c r="AB1688" s="20"/>
      <c r="AC1688" s="20"/>
      <c r="AD1688" s="20"/>
      <c r="AE1688" s="20"/>
      <c r="AF1688" s="20"/>
      <c r="AG1688" s="20"/>
      <c r="AH1688" s="20"/>
      <c r="AI1688" s="20"/>
      <c r="AJ1688" s="20"/>
      <c r="AK1688" s="20"/>
      <c r="AL1688" s="20"/>
      <c r="AM1688" s="20"/>
      <c r="AN1688" s="20"/>
      <c r="AO1688" s="20"/>
      <c r="AP1688" s="20"/>
    </row>
    <row r="1689" spans="1:42" ht="15.2" customHeight="1" x14ac:dyDescent="0.15">
      <c r="A1689" s="21"/>
      <c r="B1689" s="21"/>
      <c r="C1689" s="21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  <c r="S1689" s="20"/>
      <c r="T1689" s="48"/>
      <c r="U1689" s="48"/>
      <c r="V1689" s="48"/>
      <c r="W1689" s="20"/>
      <c r="X1689" s="20"/>
      <c r="Y1689" s="20"/>
      <c r="Z1689" s="20"/>
      <c r="AA1689" s="20"/>
      <c r="AB1689" s="20"/>
      <c r="AC1689" s="20"/>
      <c r="AD1689" s="20"/>
      <c r="AE1689" s="20"/>
      <c r="AF1689" s="20"/>
      <c r="AG1689" s="20"/>
      <c r="AH1689" s="20"/>
      <c r="AI1689" s="20"/>
      <c r="AJ1689" s="20"/>
      <c r="AK1689" s="20"/>
      <c r="AL1689" s="20"/>
      <c r="AM1689" s="20"/>
      <c r="AN1689" s="20"/>
      <c r="AO1689" s="20"/>
      <c r="AP1689" s="20"/>
    </row>
    <row r="1690" spans="1:42" ht="15.2" customHeight="1" x14ac:dyDescent="0.15">
      <c r="A1690" s="21"/>
      <c r="B1690" s="21"/>
      <c r="C1690" s="21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48"/>
      <c r="U1690" s="48"/>
      <c r="V1690" s="48"/>
      <c r="W1690" s="20"/>
      <c r="X1690" s="20"/>
      <c r="Y1690" s="20"/>
      <c r="Z1690" s="20"/>
      <c r="AA1690" s="20"/>
      <c r="AB1690" s="20"/>
      <c r="AC1690" s="20"/>
      <c r="AD1690" s="20"/>
      <c r="AE1690" s="20"/>
      <c r="AF1690" s="20"/>
      <c r="AG1690" s="20"/>
      <c r="AH1690" s="20"/>
      <c r="AI1690" s="20"/>
      <c r="AJ1690" s="20"/>
      <c r="AK1690" s="20"/>
      <c r="AL1690" s="20"/>
      <c r="AM1690" s="20"/>
      <c r="AN1690" s="20"/>
      <c r="AO1690" s="20"/>
      <c r="AP1690" s="20"/>
    </row>
    <row r="1691" spans="1:42" ht="15.2" customHeight="1" x14ac:dyDescent="0.15">
      <c r="A1691" s="21"/>
      <c r="B1691" s="21"/>
      <c r="C1691" s="21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  <c r="S1691" s="20"/>
      <c r="T1691" s="48"/>
      <c r="U1691" s="48"/>
      <c r="V1691" s="48"/>
      <c r="W1691" s="20"/>
      <c r="X1691" s="20"/>
      <c r="Y1691" s="20"/>
      <c r="Z1691" s="20"/>
      <c r="AA1691" s="20"/>
      <c r="AB1691" s="20"/>
      <c r="AC1691" s="20"/>
      <c r="AD1691" s="20"/>
      <c r="AE1691" s="20"/>
      <c r="AF1691" s="20"/>
      <c r="AG1691" s="20"/>
      <c r="AH1691" s="20"/>
      <c r="AI1691" s="20"/>
      <c r="AJ1691" s="20"/>
      <c r="AK1691" s="20"/>
      <c r="AL1691" s="20"/>
      <c r="AM1691" s="20"/>
      <c r="AN1691" s="20"/>
      <c r="AO1691" s="20"/>
      <c r="AP1691" s="20"/>
    </row>
    <row r="1692" spans="1:42" ht="15.2" customHeight="1" x14ac:dyDescent="0.15">
      <c r="A1692" s="21"/>
      <c r="B1692" s="21"/>
      <c r="C1692" s="21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48"/>
      <c r="U1692" s="48"/>
      <c r="V1692" s="48"/>
      <c r="W1692" s="20"/>
      <c r="X1692" s="20"/>
      <c r="Y1692" s="20"/>
      <c r="Z1692" s="20"/>
      <c r="AA1692" s="20"/>
      <c r="AB1692" s="20"/>
      <c r="AC1692" s="20"/>
      <c r="AD1692" s="20"/>
      <c r="AE1692" s="20"/>
      <c r="AF1692" s="20"/>
      <c r="AG1692" s="20"/>
      <c r="AH1692" s="20"/>
      <c r="AI1692" s="20"/>
      <c r="AJ1692" s="20"/>
      <c r="AK1692" s="20"/>
      <c r="AL1692" s="20"/>
      <c r="AM1692" s="20"/>
      <c r="AN1692" s="20"/>
      <c r="AO1692" s="20"/>
      <c r="AP1692" s="20"/>
    </row>
    <row r="1693" spans="1:42" ht="15.2" customHeight="1" x14ac:dyDescent="0.15">
      <c r="A1693" s="21"/>
      <c r="B1693" s="21"/>
      <c r="C1693" s="21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  <c r="T1693" s="48"/>
      <c r="U1693" s="48"/>
      <c r="V1693" s="48"/>
      <c r="W1693" s="20"/>
      <c r="X1693" s="20"/>
      <c r="Y1693" s="20"/>
      <c r="Z1693" s="20"/>
      <c r="AA1693" s="20"/>
      <c r="AB1693" s="20"/>
      <c r="AC1693" s="20"/>
      <c r="AD1693" s="20"/>
      <c r="AE1693" s="20"/>
      <c r="AF1693" s="20"/>
      <c r="AG1693" s="20"/>
      <c r="AH1693" s="20"/>
      <c r="AI1693" s="20"/>
      <c r="AJ1693" s="20"/>
      <c r="AK1693" s="20"/>
      <c r="AL1693" s="20"/>
      <c r="AM1693" s="20"/>
      <c r="AN1693" s="20"/>
      <c r="AO1693" s="20"/>
      <c r="AP1693" s="20"/>
    </row>
    <row r="1694" spans="1:42" ht="15.2" customHeight="1" x14ac:dyDescent="0.15">
      <c r="A1694" s="21"/>
      <c r="B1694" s="21"/>
      <c r="C1694" s="21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48"/>
      <c r="U1694" s="48"/>
      <c r="V1694" s="48"/>
      <c r="W1694" s="20"/>
      <c r="X1694" s="20"/>
      <c r="Y1694" s="20"/>
      <c r="Z1694" s="20"/>
      <c r="AA1694" s="20"/>
      <c r="AB1694" s="20"/>
      <c r="AC1694" s="20"/>
      <c r="AD1694" s="20"/>
      <c r="AE1694" s="20"/>
      <c r="AF1694" s="20"/>
      <c r="AG1694" s="20"/>
      <c r="AH1694" s="20"/>
      <c r="AI1694" s="20"/>
      <c r="AJ1694" s="20"/>
      <c r="AK1694" s="20"/>
      <c r="AL1694" s="20"/>
      <c r="AM1694" s="20"/>
      <c r="AN1694" s="20"/>
      <c r="AO1694" s="20"/>
      <c r="AP1694" s="20"/>
    </row>
    <row r="1695" spans="1:42" ht="15.2" customHeight="1" x14ac:dyDescent="0.15">
      <c r="A1695" s="21"/>
      <c r="B1695" s="21"/>
      <c r="C1695" s="21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48"/>
      <c r="U1695" s="48"/>
      <c r="V1695" s="48"/>
      <c r="W1695" s="20"/>
      <c r="X1695" s="20"/>
      <c r="Y1695" s="20"/>
      <c r="Z1695" s="20"/>
      <c r="AA1695" s="20"/>
      <c r="AB1695" s="20"/>
      <c r="AC1695" s="20"/>
      <c r="AD1695" s="20"/>
      <c r="AE1695" s="20"/>
      <c r="AF1695" s="20"/>
      <c r="AG1695" s="20"/>
      <c r="AH1695" s="20"/>
      <c r="AI1695" s="20"/>
      <c r="AJ1695" s="20"/>
      <c r="AK1695" s="20"/>
      <c r="AL1695" s="20"/>
      <c r="AM1695" s="20"/>
      <c r="AN1695" s="20"/>
      <c r="AO1695" s="20"/>
      <c r="AP1695" s="20"/>
    </row>
    <row r="1696" spans="1:42" ht="15.2" customHeight="1" x14ac:dyDescent="0.15">
      <c r="A1696" s="21"/>
      <c r="B1696" s="21"/>
      <c r="C1696" s="21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48"/>
      <c r="U1696" s="48"/>
      <c r="V1696" s="48"/>
      <c r="W1696" s="20"/>
      <c r="X1696" s="20"/>
      <c r="Y1696" s="20"/>
      <c r="Z1696" s="20"/>
      <c r="AA1696" s="20"/>
      <c r="AB1696" s="20"/>
      <c r="AC1696" s="20"/>
      <c r="AD1696" s="20"/>
      <c r="AE1696" s="20"/>
      <c r="AF1696" s="20"/>
      <c r="AG1696" s="20"/>
      <c r="AH1696" s="20"/>
      <c r="AI1696" s="20"/>
      <c r="AJ1696" s="20"/>
      <c r="AK1696" s="20"/>
      <c r="AL1696" s="20"/>
      <c r="AM1696" s="20"/>
      <c r="AN1696" s="20"/>
      <c r="AO1696" s="20"/>
      <c r="AP1696" s="20"/>
    </row>
    <row r="1697" spans="1:42" ht="15.2" customHeight="1" x14ac:dyDescent="0.15">
      <c r="A1697" s="21"/>
      <c r="B1697" s="21"/>
      <c r="C1697" s="21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48"/>
      <c r="U1697" s="48"/>
      <c r="V1697" s="48"/>
      <c r="W1697" s="20"/>
      <c r="X1697" s="20"/>
      <c r="Y1697" s="20"/>
      <c r="Z1697" s="20"/>
      <c r="AA1697" s="20"/>
      <c r="AB1697" s="20"/>
      <c r="AC1697" s="20"/>
      <c r="AD1697" s="20"/>
      <c r="AE1697" s="20"/>
      <c r="AF1697" s="20"/>
      <c r="AG1697" s="20"/>
      <c r="AH1697" s="20"/>
      <c r="AI1697" s="20"/>
      <c r="AJ1697" s="20"/>
      <c r="AK1697" s="20"/>
      <c r="AL1697" s="20"/>
      <c r="AM1697" s="20"/>
      <c r="AN1697" s="20"/>
      <c r="AO1697" s="20"/>
      <c r="AP1697" s="20"/>
    </row>
    <row r="1698" spans="1:42" ht="15.2" customHeight="1" x14ac:dyDescent="0.15">
      <c r="A1698" s="21"/>
      <c r="B1698" s="21"/>
      <c r="C1698" s="21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48"/>
      <c r="U1698" s="48"/>
      <c r="V1698" s="48"/>
      <c r="W1698" s="20"/>
      <c r="X1698" s="20"/>
      <c r="Y1698" s="20"/>
      <c r="Z1698" s="20"/>
      <c r="AA1698" s="20"/>
      <c r="AB1698" s="20"/>
      <c r="AC1698" s="20"/>
      <c r="AD1698" s="20"/>
      <c r="AE1698" s="20"/>
      <c r="AF1698" s="20"/>
      <c r="AG1698" s="20"/>
      <c r="AH1698" s="20"/>
      <c r="AI1698" s="20"/>
      <c r="AJ1698" s="20"/>
      <c r="AK1698" s="20"/>
      <c r="AL1698" s="20"/>
      <c r="AM1698" s="20"/>
      <c r="AN1698" s="20"/>
      <c r="AO1698" s="20"/>
      <c r="AP1698" s="20"/>
    </row>
    <row r="1699" spans="1:42" ht="15.2" customHeight="1" x14ac:dyDescent="0.15">
      <c r="A1699" s="21"/>
      <c r="B1699" s="21"/>
      <c r="C1699" s="21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48"/>
      <c r="U1699" s="48"/>
      <c r="V1699" s="48"/>
      <c r="W1699" s="20"/>
      <c r="X1699" s="20"/>
      <c r="Y1699" s="20"/>
      <c r="Z1699" s="20"/>
      <c r="AA1699" s="20"/>
      <c r="AB1699" s="20"/>
      <c r="AC1699" s="20"/>
      <c r="AD1699" s="20"/>
      <c r="AE1699" s="20"/>
      <c r="AF1699" s="20"/>
      <c r="AG1699" s="20"/>
      <c r="AH1699" s="20"/>
      <c r="AI1699" s="20"/>
      <c r="AJ1699" s="20"/>
      <c r="AK1699" s="20"/>
      <c r="AL1699" s="20"/>
      <c r="AM1699" s="20"/>
      <c r="AN1699" s="20"/>
      <c r="AO1699" s="20"/>
      <c r="AP1699" s="20"/>
    </row>
    <row r="1700" spans="1:42" ht="15.2" customHeight="1" x14ac:dyDescent="0.15">
      <c r="A1700" s="21"/>
      <c r="B1700" s="21"/>
      <c r="C1700" s="21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48"/>
      <c r="U1700" s="48"/>
      <c r="V1700" s="48"/>
      <c r="W1700" s="20"/>
      <c r="X1700" s="20"/>
      <c r="Y1700" s="20"/>
      <c r="Z1700" s="20"/>
      <c r="AA1700" s="20"/>
      <c r="AB1700" s="20"/>
      <c r="AC1700" s="20"/>
      <c r="AD1700" s="20"/>
      <c r="AE1700" s="20"/>
      <c r="AF1700" s="20"/>
      <c r="AG1700" s="20"/>
      <c r="AH1700" s="20"/>
      <c r="AI1700" s="20"/>
      <c r="AJ1700" s="20"/>
      <c r="AK1700" s="20"/>
      <c r="AL1700" s="20"/>
      <c r="AM1700" s="20"/>
      <c r="AN1700" s="20"/>
      <c r="AO1700" s="20"/>
      <c r="AP1700" s="20"/>
    </row>
    <row r="1701" spans="1:42" ht="15.2" customHeight="1" x14ac:dyDescent="0.15">
      <c r="A1701" s="21"/>
      <c r="B1701" s="21"/>
      <c r="C1701" s="21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48"/>
      <c r="U1701" s="48"/>
      <c r="V1701" s="48"/>
      <c r="W1701" s="20"/>
      <c r="X1701" s="20"/>
      <c r="Y1701" s="20"/>
      <c r="Z1701" s="20"/>
      <c r="AA1701" s="20"/>
      <c r="AB1701" s="20"/>
      <c r="AC1701" s="20"/>
      <c r="AD1701" s="20"/>
      <c r="AE1701" s="20"/>
      <c r="AF1701" s="20"/>
      <c r="AG1701" s="20"/>
      <c r="AH1701" s="20"/>
      <c r="AI1701" s="20"/>
      <c r="AJ1701" s="20"/>
      <c r="AK1701" s="20"/>
      <c r="AL1701" s="20"/>
      <c r="AM1701" s="20"/>
      <c r="AN1701" s="20"/>
      <c r="AO1701" s="20"/>
      <c r="AP1701" s="20"/>
    </row>
    <row r="1702" spans="1:42" ht="15.2" customHeight="1" x14ac:dyDescent="0.15">
      <c r="A1702" s="21"/>
      <c r="B1702" s="21"/>
      <c r="C1702" s="21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  <c r="S1702" s="20"/>
      <c r="T1702" s="48"/>
      <c r="U1702" s="48"/>
      <c r="V1702" s="48"/>
      <c r="W1702" s="20"/>
      <c r="X1702" s="20"/>
      <c r="Y1702" s="20"/>
      <c r="Z1702" s="20"/>
      <c r="AA1702" s="20"/>
      <c r="AB1702" s="20"/>
      <c r="AC1702" s="20"/>
      <c r="AD1702" s="20"/>
      <c r="AE1702" s="20"/>
      <c r="AF1702" s="20"/>
      <c r="AG1702" s="20"/>
      <c r="AH1702" s="20"/>
      <c r="AI1702" s="20"/>
      <c r="AJ1702" s="20"/>
      <c r="AK1702" s="20"/>
      <c r="AL1702" s="20"/>
      <c r="AM1702" s="20"/>
      <c r="AN1702" s="20"/>
      <c r="AO1702" s="20"/>
      <c r="AP1702" s="20"/>
    </row>
    <row r="1703" spans="1:42" ht="15.2" customHeight="1" x14ac:dyDescent="0.15">
      <c r="A1703" s="21"/>
      <c r="B1703" s="21"/>
      <c r="C1703" s="21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  <c r="S1703" s="20"/>
      <c r="T1703" s="48"/>
      <c r="U1703" s="48"/>
      <c r="V1703" s="48"/>
      <c r="W1703" s="20"/>
      <c r="X1703" s="20"/>
      <c r="Y1703" s="20"/>
      <c r="Z1703" s="20"/>
      <c r="AA1703" s="20"/>
      <c r="AB1703" s="20"/>
      <c r="AC1703" s="20"/>
      <c r="AD1703" s="20"/>
      <c r="AE1703" s="20"/>
      <c r="AF1703" s="20"/>
      <c r="AG1703" s="20"/>
      <c r="AH1703" s="20"/>
      <c r="AI1703" s="20"/>
      <c r="AJ1703" s="20"/>
      <c r="AK1703" s="20"/>
      <c r="AL1703" s="20"/>
      <c r="AM1703" s="20"/>
      <c r="AN1703" s="20"/>
      <c r="AO1703" s="20"/>
      <c r="AP1703" s="20"/>
    </row>
    <row r="1704" spans="1:42" ht="15.2" customHeight="1" x14ac:dyDescent="0.15">
      <c r="A1704" s="21"/>
      <c r="B1704" s="21"/>
      <c r="C1704" s="21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48"/>
      <c r="U1704" s="48"/>
      <c r="V1704" s="48"/>
      <c r="W1704" s="20"/>
      <c r="X1704" s="20"/>
      <c r="Y1704" s="20"/>
      <c r="Z1704" s="20"/>
      <c r="AA1704" s="20"/>
      <c r="AB1704" s="20"/>
      <c r="AC1704" s="20"/>
      <c r="AD1704" s="20"/>
      <c r="AE1704" s="20"/>
      <c r="AF1704" s="20"/>
      <c r="AG1704" s="20"/>
      <c r="AH1704" s="20"/>
      <c r="AI1704" s="20"/>
      <c r="AJ1704" s="20"/>
      <c r="AK1704" s="20"/>
      <c r="AL1704" s="20"/>
      <c r="AM1704" s="20"/>
      <c r="AN1704" s="20"/>
      <c r="AO1704" s="20"/>
      <c r="AP1704" s="20"/>
    </row>
    <row r="1705" spans="1:42" ht="15.2" customHeight="1" x14ac:dyDescent="0.15">
      <c r="A1705" s="21"/>
      <c r="B1705" s="21"/>
      <c r="C1705" s="21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  <c r="T1705" s="48"/>
      <c r="U1705" s="48"/>
      <c r="V1705" s="48"/>
      <c r="W1705" s="20"/>
      <c r="X1705" s="20"/>
      <c r="Y1705" s="20"/>
      <c r="Z1705" s="20"/>
      <c r="AA1705" s="20"/>
      <c r="AB1705" s="20"/>
      <c r="AC1705" s="20"/>
      <c r="AD1705" s="20"/>
      <c r="AE1705" s="20"/>
      <c r="AF1705" s="20"/>
      <c r="AG1705" s="20"/>
      <c r="AH1705" s="20"/>
      <c r="AI1705" s="20"/>
      <c r="AJ1705" s="20"/>
      <c r="AK1705" s="20"/>
      <c r="AL1705" s="20"/>
      <c r="AM1705" s="20"/>
      <c r="AN1705" s="20"/>
      <c r="AO1705" s="20"/>
      <c r="AP1705" s="20"/>
    </row>
    <row r="1706" spans="1:42" ht="15.2" customHeight="1" x14ac:dyDescent="0.15">
      <c r="A1706" s="21"/>
      <c r="B1706" s="21"/>
      <c r="C1706" s="21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48"/>
      <c r="U1706" s="48"/>
      <c r="V1706" s="48"/>
      <c r="W1706" s="20"/>
      <c r="X1706" s="20"/>
      <c r="Y1706" s="20"/>
      <c r="Z1706" s="20"/>
      <c r="AA1706" s="20"/>
      <c r="AB1706" s="20"/>
      <c r="AC1706" s="20"/>
      <c r="AD1706" s="20"/>
      <c r="AE1706" s="20"/>
      <c r="AF1706" s="20"/>
      <c r="AG1706" s="20"/>
      <c r="AH1706" s="20"/>
      <c r="AI1706" s="20"/>
      <c r="AJ1706" s="20"/>
      <c r="AK1706" s="20"/>
      <c r="AL1706" s="20"/>
      <c r="AM1706" s="20"/>
      <c r="AN1706" s="20"/>
      <c r="AO1706" s="20"/>
      <c r="AP1706" s="20"/>
    </row>
    <row r="1707" spans="1:42" ht="15.2" customHeight="1" x14ac:dyDescent="0.15">
      <c r="A1707" s="21"/>
      <c r="B1707" s="21"/>
      <c r="C1707" s="21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  <c r="T1707" s="48"/>
      <c r="U1707" s="48"/>
      <c r="V1707" s="48"/>
      <c r="W1707" s="20"/>
      <c r="X1707" s="20"/>
      <c r="Y1707" s="20"/>
      <c r="Z1707" s="20"/>
      <c r="AA1707" s="20"/>
      <c r="AB1707" s="20"/>
      <c r="AC1707" s="20"/>
      <c r="AD1707" s="20"/>
      <c r="AE1707" s="20"/>
      <c r="AF1707" s="20"/>
      <c r="AG1707" s="20"/>
      <c r="AH1707" s="20"/>
      <c r="AI1707" s="20"/>
      <c r="AJ1707" s="20"/>
      <c r="AK1707" s="20"/>
      <c r="AL1707" s="20"/>
      <c r="AM1707" s="20"/>
      <c r="AN1707" s="20"/>
      <c r="AO1707" s="20"/>
      <c r="AP1707" s="20"/>
    </row>
    <row r="1708" spans="1:42" ht="15.2" customHeight="1" x14ac:dyDescent="0.15">
      <c r="A1708" s="21"/>
      <c r="B1708" s="21"/>
      <c r="C1708" s="21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  <c r="S1708" s="20"/>
      <c r="T1708" s="48"/>
      <c r="U1708" s="48"/>
      <c r="V1708" s="48"/>
      <c r="W1708" s="20"/>
      <c r="X1708" s="20"/>
      <c r="Y1708" s="20"/>
      <c r="Z1708" s="20"/>
      <c r="AA1708" s="20"/>
      <c r="AB1708" s="20"/>
      <c r="AC1708" s="20"/>
      <c r="AD1708" s="20"/>
      <c r="AE1708" s="20"/>
      <c r="AF1708" s="20"/>
      <c r="AG1708" s="20"/>
      <c r="AH1708" s="20"/>
      <c r="AI1708" s="20"/>
      <c r="AJ1708" s="20"/>
      <c r="AK1708" s="20"/>
      <c r="AL1708" s="20"/>
      <c r="AM1708" s="20"/>
      <c r="AN1708" s="20"/>
      <c r="AO1708" s="20"/>
      <c r="AP1708" s="20"/>
    </row>
    <row r="1709" spans="1:42" ht="15.2" customHeight="1" x14ac:dyDescent="0.15">
      <c r="A1709" s="21"/>
      <c r="B1709" s="21"/>
      <c r="C1709" s="21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  <c r="S1709" s="20"/>
      <c r="T1709" s="48"/>
      <c r="U1709" s="48"/>
      <c r="V1709" s="48"/>
      <c r="W1709" s="20"/>
      <c r="X1709" s="20"/>
      <c r="Y1709" s="20"/>
      <c r="Z1709" s="20"/>
      <c r="AA1709" s="20"/>
      <c r="AB1709" s="20"/>
      <c r="AC1709" s="20"/>
      <c r="AD1709" s="20"/>
      <c r="AE1709" s="20"/>
      <c r="AF1709" s="20"/>
      <c r="AG1709" s="20"/>
      <c r="AH1709" s="20"/>
      <c r="AI1709" s="20"/>
      <c r="AJ1709" s="20"/>
      <c r="AK1709" s="20"/>
      <c r="AL1709" s="20"/>
      <c r="AM1709" s="20"/>
      <c r="AN1709" s="20"/>
      <c r="AO1709" s="20"/>
      <c r="AP1709" s="20"/>
    </row>
    <row r="1710" spans="1:42" ht="15.2" customHeight="1" x14ac:dyDescent="0.15">
      <c r="A1710" s="21"/>
      <c r="B1710" s="21"/>
      <c r="C1710" s="21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  <c r="S1710" s="20"/>
      <c r="T1710" s="48"/>
      <c r="U1710" s="48"/>
      <c r="V1710" s="48"/>
      <c r="W1710" s="20"/>
      <c r="X1710" s="20"/>
      <c r="Y1710" s="20"/>
      <c r="Z1710" s="20"/>
      <c r="AA1710" s="20"/>
      <c r="AB1710" s="20"/>
      <c r="AC1710" s="20"/>
      <c r="AD1710" s="20"/>
      <c r="AE1710" s="20"/>
      <c r="AF1710" s="20"/>
      <c r="AG1710" s="20"/>
      <c r="AH1710" s="20"/>
      <c r="AI1710" s="20"/>
      <c r="AJ1710" s="20"/>
      <c r="AK1710" s="20"/>
      <c r="AL1710" s="20"/>
      <c r="AM1710" s="20"/>
      <c r="AN1710" s="20"/>
      <c r="AO1710" s="20"/>
      <c r="AP1710" s="20"/>
    </row>
    <row r="1711" spans="1:42" ht="15.2" customHeight="1" x14ac:dyDescent="0.15">
      <c r="A1711" s="21"/>
      <c r="B1711" s="21"/>
      <c r="C1711" s="21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48"/>
      <c r="U1711" s="48"/>
      <c r="V1711" s="48"/>
      <c r="W1711" s="20"/>
      <c r="X1711" s="20"/>
      <c r="Y1711" s="20"/>
      <c r="Z1711" s="20"/>
      <c r="AA1711" s="20"/>
      <c r="AB1711" s="20"/>
      <c r="AC1711" s="20"/>
      <c r="AD1711" s="20"/>
      <c r="AE1711" s="20"/>
      <c r="AF1711" s="20"/>
      <c r="AG1711" s="20"/>
      <c r="AH1711" s="20"/>
      <c r="AI1711" s="20"/>
      <c r="AJ1711" s="20"/>
      <c r="AK1711" s="20"/>
      <c r="AL1711" s="20"/>
      <c r="AM1711" s="20"/>
      <c r="AN1711" s="20"/>
      <c r="AO1711" s="20"/>
      <c r="AP1711" s="20"/>
    </row>
    <row r="1712" spans="1:42" ht="15.2" customHeight="1" x14ac:dyDescent="0.15">
      <c r="A1712" s="21"/>
      <c r="B1712" s="21"/>
      <c r="C1712" s="21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48"/>
      <c r="U1712" s="48"/>
      <c r="V1712" s="48"/>
      <c r="W1712" s="20"/>
      <c r="X1712" s="20"/>
      <c r="Y1712" s="20"/>
      <c r="Z1712" s="20"/>
      <c r="AA1712" s="20"/>
      <c r="AB1712" s="20"/>
      <c r="AC1712" s="20"/>
      <c r="AD1712" s="20"/>
      <c r="AE1712" s="20"/>
      <c r="AF1712" s="20"/>
      <c r="AG1712" s="20"/>
      <c r="AH1712" s="20"/>
      <c r="AI1712" s="20"/>
      <c r="AJ1712" s="20"/>
      <c r="AK1712" s="20"/>
      <c r="AL1712" s="20"/>
      <c r="AM1712" s="20"/>
      <c r="AN1712" s="20"/>
      <c r="AO1712" s="20"/>
      <c r="AP1712" s="20"/>
    </row>
    <row r="1713" spans="1:42" ht="15.2" customHeight="1" x14ac:dyDescent="0.15">
      <c r="A1713" s="21"/>
      <c r="B1713" s="21"/>
      <c r="C1713" s="21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  <c r="S1713" s="20"/>
      <c r="T1713" s="48"/>
      <c r="U1713" s="48"/>
      <c r="V1713" s="48"/>
      <c r="W1713" s="20"/>
      <c r="X1713" s="20"/>
      <c r="Y1713" s="20"/>
      <c r="Z1713" s="20"/>
      <c r="AA1713" s="20"/>
      <c r="AB1713" s="20"/>
      <c r="AC1713" s="20"/>
      <c r="AD1713" s="20"/>
      <c r="AE1713" s="20"/>
      <c r="AF1713" s="20"/>
      <c r="AG1713" s="20"/>
      <c r="AH1713" s="20"/>
      <c r="AI1713" s="20"/>
      <c r="AJ1713" s="20"/>
      <c r="AK1713" s="20"/>
      <c r="AL1713" s="20"/>
      <c r="AM1713" s="20"/>
      <c r="AN1713" s="20"/>
      <c r="AO1713" s="20"/>
      <c r="AP1713" s="20"/>
    </row>
    <row r="1714" spans="1:42" ht="15.2" customHeight="1" x14ac:dyDescent="0.15">
      <c r="A1714" s="21"/>
      <c r="B1714" s="21"/>
      <c r="C1714" s="21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  <c r="S1714" s="20"/>
      <c r="T1714" s="48"/>
      <c r="U1714" s="48"/>
      <c r="V1714" s="48"/>
      <c r="W1714" s="20"/>
      <c r="X1714" s="20"/>
      <c r="Y1714" s="20"/>
      <c r="Z1714" s="20"/>
      <c r="AA1714" s="20"/>
      <c r="AB1714" s="20"/>
      <c r="AC1714" s="20"/>
      <c r="AD1714" s="20"/>
      <c r="AE1714" s="20"/>
      <c r="AF1714" s="20"/>
      <c r="AG1714" s="20"/>
      <c r="AH1714" s="20"/>
      <c r="AI1714" s="20"/>
      <c r="AJ1714" s="20"/>
      <c r="AK1714" s="20"/>
      <c r="AL1714" s="20"/>
      <c r="AM1714" s="20"/>
      <c r="AN1714" s="20"/>
      <c r="AO1714" s="20"/>
      <c r="AP1714" s="20"/>
    </row>
    <row r="1715" spans="1:42" ht="15.2" customHeight="1" x14ac:dyDescent="0.15">
      <c r="A1715" s="21"/>
      <c r="B1715" s="21"/>
      <c r="C1715" s="21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48"/>
      <c r="U1715" s="48"/>
      <c r="V1715" s="48"/>
      <c r="W1715" s="20"/>
      <c r="X1715" s="20"/>
      <c r="Y1715" s="20"/>
      <c r="Z1715" s="20"/>
      <c r="AA1715" s="20"/>
      <c r="AB1715" s="20"/>
      <c r="AC1715" s="20"/>
      <c r="AD1715" s="20"/>
      <c r="AE1715" s="20"/>
      <c r="AF1715" s="20"/>
      <c r="AG1715" s="20"/>
      <c r="AH1715" s="20"/>
      <c r="AI1715" s="20"/>
      <c r="AJ1715" s="20"/>
      <c r="AK1715" s="20"/>
      <c r="AL1715" s="20"/>
      <c r="AM1715" s="20"/>
      <c r="AN1715" s="20"/>
      <c r="AO1715" s="20"/>
      <c r="AP1715" s="20"/>
    </row>
    <row r="1716" spans="1:42" ht="15.2" customHeight="1" x14ac:dyDescent="0.15">
      <c r="A1716" s="21"/>
      <c r="B1716" s="21"/>
      <c r="C1716" s="21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48"/>
      <c r="U1716" s="48"/>
      <c r="V1716" s="48"/>
      <c r="W1716" s="20"/>
      <c r="X1716" s="20"/>
      <c r="Y1716" s="20"/>
      <c r="Z1716" s="20"/>
      <c r="AA1716" s="20"/>
      <c r="AB1716" s="20"/>
      <c r="AC1716" s="20"/>
      <c r="AD1716" s="20"/>
      <c r="AE1716" s="20"/>
      <c r="AF1716" s="20"/>
      <c r="AG1716" s="20"/>
      <c r="AH1716" s="20"/>
      <c r="AI1716" s="20"/>
      <c r="AJ1716" s="20"/>
      <c r="AK1716" s="20"/>
      <c r="AL1716" s="20"/>
      <c r="AM1716" s="20"/>
      <c r="AN1716" s="20"/>
      <c r="AO1716" s="20"/>
      <c r="AP1716" s="20"/>
    </row>
    <row r="1717" spans="1:42" ht="15.2" customHeight="1" x14ac:dyDescent="0.15">
      <c r="A1717" s="21"/>
      <c r="B1717" s="21"/>
      <c r="C1717" s="21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  <c r="T1717" s="48"/>
      <c r="U1717" s="48"/>
      <c r="V1717" s="48"/>
      <c r="W1717" s="20"/>
      <c r="X1717" s="20"/>
      <c r="Y1717" s="20"/>
      <c r="Z1717" s="20"/>
      <c r="AA1717" s="20"/>
      <c r="AB1717" s="20"/>
      <c r="AC1717" s="20"/>
      <c r="AD1717" s="20"/>
      <c r="AE1717" s="20"/>
      <c r="AF1717" s="20"/>
      <c r="AG1717" s="20"/>
      <c r="AH1717" s="20"/>
      <c r="AI1717" s="20"/>
      <c r="AJ1717" s="20"/>
      <c r="AK1717" s="20"/>
      <c r="AL1717" s="20"/>
      <c r="AM1717" s="20"/>
      <c r="AN1717" s="20"/>
      <c r="AO1717" s="20"/>
      <c r="AP1717" s="20"/>
    </row>
    <row r="1718" spans="1:42" ht="15.2" customHeight="1" x14ac:dyDescent="0.15">
      <c r="A1718" s="21"/>
      <c r="B1718" s="21"/>
      <c r="C1718" s="21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48"/>
      <c r="U1718" s="48"/>
      <c r="V1718" s="48"/>
      <c r="W1718" s="20"/>
      <c r="X1718" s="20"/>
      <c r="Y1718" s="20"/>
      <c r="Z1718" s="20"/>
      <c r="AA1718" s="20"/>
      <c r="AB1718" s="20"/>
      <c r="AC1718" s="20"/>
      <c r="AD1718" s="20"/>
      <c r="AE1718" s="20"/>
      <c r="AF1718" s="20"/>
      <c r="AG1718" s="20"/>
      <c r="AH1718" s="20"/>
      <c r="AI1718" s="20"/>
      <c r="AJ1718" s="20"/>
      <c r="AK1718" s="20"/>
      <c r="AL1718" s="20"/>
      <c r="AM1718" s="20"/>
      <c r="AN1718" s="20"/>
      <c r="AO1718" s="20"/>
      <c r="AP1718" s="20"/>
    </row>
    <row r="1719" spans="1:42" ht="15.2" customHeight="1" x14ac:dyDescent="0.15">
      <c r="A1719" s="21"/>
      <c r="B1719" s="21"/>
      <c r="C1719" s="21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  <c r="S1719" s="20"/>
      <c r="T1719" s="48"/>
      <c r="U1719" s="48"/>
      <c r="V1719" s="48"/>
      <c r="W1719" s="20"/>
      <c r="X1719" s="20"/>
      <c r="Y1719" s="20"/>
      <c r="Z1719" s="20"/>
      <c r="AA1719" s="20"/>
      <c r="AB1719" s="20"/>
      <c r="AC1719" s="20"/>
      <c r="AD1719" s="20"/>
      <c r="AE1719" s="20"/>
      <c r="AF1719" s="20"/>
      <c r="AG1719" s="20"/>
      <c r="AH1719" s="20"/>
      <c r="AI1719" s="20"/>
      <c r="AJ1719" s="20"/>
      <c r="AK1719" s="20"/>
      <c r="AL1719" s="20"/>
      <c r="AM1719" s="20"/>
      <c r="AN1719" s="20"/>
      <c r="AO1719" s="20"/>
      <c r="AP1719" s="20"/>
    </row>
    <row r="1720" spans="1:42" ht="15.2" customHeight="1" x14ac:dyDescent="0.15">
      <c r="A1720" s="21"/>
      <c r="B1720" s="21"/>
      <c r="C1720" s="21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48"/>
      <c r="U1720" s="48"/>
      <c r="V1720" s="48"/>
      <c r="W1720" s="20"/>
      <c r="X1720" s="20"/>
      <c r="Y1720" s="20"/>
      <c r="Z1720" s="20"/>
      <c r="AA1720" s="20"/>
      <c r="AB1720" s="20"/>
      <c r="AC1720" s="20"/>
      <c r="AD1720" s="20"/>
      <c r="AE1720" s="20"/>
      <c r="AF1720" s="20"/>
      <c r="AG1720" s="20"/>
      <c r="AH1720" s="20"/>
      <c r="AI1720" s="20"/>
      <c r="AJ1720" s="20"/>
      <c r="AK1720" s="20"/>
      <c r="AL1720" s="20"/>
      <c r="AM1720" s="20"/>
      <c r="AN1720" s="20"/>
      <c r="AO1720" s="20"/>
      <c r="AP1720" s="20"/>
    </row>
    <row r="1721" spans="1:42" ht="15.2" customHeight="1" x14ac:dyDescent="0.15">
      <c r="A1721" s="21"/>
      <c r="B1721" s="21"/>
      <c r="C1721" s="21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48"/>
      <c r="U1721" s="48"/>
      <c r="V1721" s="48"/>
      <c r="W1721" s="20"/>
      <c r="X1721" s="20"/>
      <c r="Y1721" s="20"/>
      <c r="Z1721" s="20"/>
      <c r="AA1721" s="20"/>
      <c r="AB1721" s="20"/>
      <c r="AC1721" s="20"/>
      <c r="AD1721" s="20"/>
      <c r="AE1721" s="20"/>
      <c r="AF1721" s="20"/>
      <c r="AG1721" s="20"/>
      <c r="AH1721" s="20"/>
      <c r="AI1721" s="20"/>
      <c r="AJ1721" s="20"/>
      <c r="AK1721" s="20"/>
      <c r="AL1721" s="20"/>
      <c r="AM1721" s="20"/>
      <c r="AN1721" s="20"/>
      <c r="AO1721" s="20"/>
      <c r="AP1721" s="20"/>
    </row>
    <row r="1722" spans="1:42" ht="15.2" customHeight="1" x14ac:dyDescent="0.15">
      <c r="A1722" s="21"/>
      <c r="B1722" s="21"/>
      <c r="C1722" s="21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48"/>
      <c r="U1722" s="48"/>
      <c r="V1722" s="48"/>
      <c r="W1722" s="20"/>
      <c r="X1722" s="20"/>
      <c r="Y1722" s="20"/>
      <c r="Z1722" s="20"/>
      <c r="AA1722" s="20"/>
      <c r="AB1722" s="20"/>
      <c r="AC1722" s="20"/>
      <c r="AD1722" s="20"/>
      <c r="AE1722" s="20"/>
      <c r="AF1722" s="20"/>
      <c r="AG1722" s="20"/>
      <c r="AH1722" s="20"/>
      <c r="AI1722" s="20"/>
      <c r="AJ1722" s="20"/>
      <c r="AK1722" s="20"/>
      <c r="AL1722" s="20"/>
      <c r="AM1722" s="20"/>
      <c r="AN1722" s="20"/>
      <c r="AO1722" s="20"/>
      <c r="AP1722" s="20"/>
    </row>
    <row r="1723" spans="1:42" ht="15.2" customHeight="1" x14ac:dyDescent="0.15">
      <c r="A1723" s="21"/>
      <c r="B1723" s="21"/>
      <c r="C1723" s="21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  <c r="S1723" s="20"/>
      <c r="T1723" s="48"/>
      <c r="U1723" s="48"/>
      <c r="V1723" s="48"/>
      <c r="W1723" s="20"/>
      <c r="X1723" s="20"/>
      <c r="Y1723" s="20"/>
      <c r="Z1723" s="20"/>
      <c r="AA1723" s="20"/>
      <c r="AB1723" s="20"/>
      <c r="AC1723" s="20"/>
      <c r="AD1723" s="20"/>
      <c r="AE1723" s="20"/>
      <c r="AF1723" s="20"/>
      <c r="AG1723" s="20"/>
      <c r="AH1723" s="20"/>
      <c r="AI1723" s="20"/>
      <c r="AJ1723" s="20"/>
      <c r="AK1723" s="20"/>
      <c r="AL1723" s="20"/>
      <c r="AM1723" s="20"/>
      <c r="AN1723" s="20"/>
      <c r="AO1723" s="20"/>
      <c r="AP1723" s="20"/>
    </row>
    <row r="1724" spans="1:42" ht="15.2" customHeight="1" x14ac:dyDescent="0.15">
      <c r="A1724" s="21"/>
      <c r="B1724" s="21"/>
      <c r="C1724" s="21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48"/>
      <c r="U1724" s="48"/>
      <c r="V1724" s="48"/>
      <c r="W1724" s="20"/>
      <c r="X1724" s="20"/>
      <c r="Y1724" s="20"/>
      <c r="Z1724" s="20"/>
      <c r="AA1724" s="20"/>
      <c r="AB1724" s="20"/>
      <c r="AC1724" s="20"/>
      <c r="AD1724" s="20"/>
      <c r="AE1724" s="20"/>
      <c r="AF1724" s="20"/>
      <c r="AG1724" s="20"/>
      <c r="AH1724" s="20"/>
      <c r="AI1724" s="20"/>
      <c r="AJ1724" s="20"/>
      <c r="AK1724" s="20"/>
      <c r="AL1724" s="20"/>
      <c r="AM1724" s="20"/>
      <c r="AN1724" s="20"/>
      <c r="AO1724" s="20"/>
      <c r="AP1724" s="20"/>
    </row>
    <row r="1725" spans="1:42" ht="15.2" customHeight="1" x14ac:dyDescent="0.15">
      <c r="A1725" s="21"/>
      <c r="B1725" s="21"/>
      <c r="C1725" s="21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  <c r="S1725" s="20"/>
      <c r="T1725" s="48"/>
      <c r="U1725" s="48"/>
      <c r="V1725" s="48"/>
      <c r="W1725" s="20"/>
      <c r="X1725" s="20"/>
      <c r="Y1725" s="20"/>
      <c r="Z1725" s="20"/>
      <c r="AA1725" s="20"/>
      <c r="AB1725" s="20"/>
      <c r="AC1725" s="20"/>
      <c r="AD1725" s="20"/>
      <c r="AE1725" s="20"/>
      <c r="AF1725" s="20"/>
      <c r="AG1725" s="20"/>
      <c r="AH1725" s="20"/>
      <c r="AI1725" s="20"/>
      <c r="AJ1725" s="20"/>
      <c r="AK1725" s="20"/>
      <c r="AL1725" s="20"/>
      <c r="AM1725" s="20"/>
      <c r="AN1725" s="20"/>
      <c r="AO1725" s="20"/>
      <c r="AP1725" s="20"/>
    </row>
    <row r="1726" spans="1:42" ht="15.2" customHeight="1" x14ac:dyDescent="0.15">
      <c r="A1726" s="21"/>
      <c r="B1726" s="21"/>
      <c r="C1726" s="21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48"/>
      <c r="U1726" s="48"/>
      <c r="V1726" s="48"/>
      <c r="W1726" s="20"/>
      <c r="X1726" s="20"/>
      <c r="Y1726" s="20"/>
      <c r="Z1726" s="20"/>
      <c r="AA1726" s="20"/>
      <c r="AB1726" s="20"/>
      <c r="AC1726" s="20"/>
      <c r="AD1726" s="20"/>
      <c r="AE1726" s="20"/>
      <c r="AF1726" s="20"/>
      <c r="AG1726" s="20"/>
      <c r="AH1726" s="20"/>
      <c r="AI1726" s="20"/>
      <c r="AJ1726" s="20"/>
      <c r="AK1726" s="20"/>
      <c r="AL1726" s="20"/>
      <c r="AM1726" s="20"/>
      <c r="AN1726" s="20"/>
      <c r="AO1726" s="20"/>
      <c r="AP1726" s="20"/>
    </row>
    <row r="1727" spans="1:42" ht="15.2" customHeight="1" x14ac:dyDescent="0.15">
      <c r="A1727" s="21"/>
      <c r="B1727" s="21"/>
      <c r="C1727" s="21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48"/>
      <c r="U1727" s="48"/>
      <c r="V1727" s="48"/>
      <c r="W1727" s="20"/>
      <c r="X1727" s="20"/>
      <c r="Y1727" s="20"/>
      <c r="Z1727" s="20"/>
      <c r="AA1727" s="20"/>
      <c r="AB1727" s="20"/>
      <c r="AC1727" s="20"/>
      <c r="AD1727" s="20"/>
      <c r="AE1727" s="20"/>
      <c r="AF1727" s="20"/>
      <c r="AG1727" s="20"/>
      <c r="AH1727" s="20"/>
      <c r="AI1727" s="20"/>
      <c r="AJ1727" s="20"/>
      <c r="AK1727" s="20"/>
      <c r="AL1727" s="20"/>
      <c r="AM1727" s="20"/>
      <c r="AN1727" s="20"/>
      <c r="AO1727" s="20"/>
      <c r="AP1727" s="20"/>
    </row>
    <row r="1728" spans="1:42" ht="15.2" customHeight="1" x14ac:dyDescent="0.15">
      <c r="A1728" s="21"/>
      <c r="B1728" s="21"/>
      <c r="C1728" s="21"/>
      <c r="Q1728" s="20"/>
      <c r="R1728" s="20"/>
      <c r="S1728" s="20"/>
      <c r="T1728" s="48"/>
      <c r="U1728" s="48"/>
      <c r="V1728" s="48"/>
      <c r="W1728" s="20"/>
      <c r="X1728" s="20"/>
      <c r="Y1728" s="20"/>
      <c r="Z1728" s="20"/>
      <c r="AA1728" s="20"/>
      <c r="AB1728" s="20"/>
      <c r="AC1728" s="20"/>
      <c r="AD1728" s="20"/>
      <c r="AE1728" s="20"/>
      <c r="AF1728" s="20"/>
      <c r="AG1728" s="20"/>
      <c r="AH1728" s="20"/>
      <c r="AI1728" s="20"/>
      <c r="AJ1728" s="20"/>
      <c r="AK1728" s="20"/>
      <c r="AL1728" s="20"/>
      <c r="AM1728" s="20"/>
      <c r="AN1728" s="20"/>
      <c r="AO1728" s="20"/>
      <c r="AP1728" s="20"/>
    </row>
    <row r="1729" spans="1:42" ht="15.2" customHeight="1" x14ac:dyDescent="0.15">
      <c r="A1729" s="21"/>
      <c r="B1729" s="21"/>
      <c r="C1729" s="21"/>
      <c r="Q1729" s="20"/>
      <c r="R1729" s="20"/>
      <c r="S1729" s="20"/>
      <c r="T1729" s="48"/>
      <c r="U1729" s="48"/>
      <c r="V1729" s="48"/>
      <c r="W1729" s="20"/>
      <c r="X1729" s="20"/>
      <c r="Y1729" s="20"/>
      <c r="Z1729" s="20"/>
      <c r="AA1729" s="20"/>
      <c r="AB1729" s="20"/>
      <c r="AC1729" s="20"/>
      <c r="AD1729" s="20"/>
      <c r="AE1729" s="20"/>
      <c r="AF1729" s="20"/>
      <c r="AG1729" s="20"/>
      <c r="AH1729" s="20"/>
      <c r="AI1729" s="20"/>
      <c r="AJ1729" s="20"/>
      <c r="AK1729" s="20"/>
      <c r="AL1729" s="20"/>
      <c r="AM1729" s="20"/>
      <c r="AN1729" s="20"/>
      <c r="AO1729" s="20"/>
      <c r="AP1729" s="20"/>
    </row>
    <row r="1730" spans="1:42" ht="15.2" customHeight="1" x14ac:dyDescent="0.15">
      <c r="A1730" s="21"/>
      <c r="B1730" s="21"/>
      <c r="C1730" s="21"/>
      <c r="Q1730" s="20"/>
      <c r="R1730" s="20"/>
      <c r="S1730" s="20"/>
      <c r="T1730" s="48"/>
      <c r="U1730" s="48"/>
      <c r="V1730" s="48"/>
      <c r="W1730" s="20"/>
      <c r="X1730" s="20"/>
      <c r="Y1730" s="20"/>
      <c r="Z1730" s="20"/>
      <c r="AA1730" s="20"/>
      <c r="AB1730" s="20"/>
      <c r="AC1730" s="20"/>
      <c r="AD1730" s="20"/>
      <c r="AE1730" s="20"/>
      <c r="AF1730" s="20"/>
      <c r="AG1730" s="20"/>
      <c r="AH1730" s="20"/>
      <c r="AI1730" s="20"/>
      <c r="AJ1730" s="20"/>
      <c r="AK1730" s="20"/>
      <c r="AL1730" s="20"/>
      <c r="AM1730" s="20"/>
      <c r="AN1730" s="20"/>
      <c r="AO1730" s="20"/>
      <c r="AP1730" s="20"/>
    </row>
    <row r="1731" spans="1:42" ht="15.2" customHeight="1" x14ac:dyDescent="0.15">
      <c r="A1731" s="21"/>
      <c r="B1731" s="21"/>
      <c r="C1731" s="21"/>
      <c r="Q1731" s="20"/>
      <c r="R1731" s="20"/>
      <c r="S1731" s="20"/>
      <c r="T1731" s="48"/>
      <c r="U1731" s="48"/>
      <c r="V1731" s="48"/>
      <c r="W1731" s="20"/>
      <c r="X1731" s="20"/>
      <c r="Y1731" s="20"/>
      <c r="Z1731" s="20"/>
      <c r="AA1731" s="20"/>
      <c r="AB1731" s="20"/>
      <c r="AC1731" s="20"/>
      <c r="AD1731" s="20"/>
      <c r="AE1731" s="20"/>
      <c r="AF1731" s="20"/>
      <c r="AG1731" s="20"/>
      <c r="AH1731" s="20"/>
      <c r="AI1731" s="20"/>
      <c r="AJ1731" s="20"/>
      <c r="AK1731" s="20"/>
      <c r="AL1731" s="20"/>
      <c r="AM1731" s="20"/>
      <c r="AN1731" s="20"/>
      <c r="AO1731" s="20"/>
      <c r="AP1731" s="20"/>
    </row>
    <row r="1732" spans="1:42" ht="15.2" customHeight="1" x14ac:dyDescent="0.15">
      <c r="A1732" s="21"/>
      <c r="B1732" s="21"/>
      <c r="C1732" s="21"/>
      <c r="Q1732" s="20"/>
      <c r="R1732" s="20"/>
      <c r="S1732" s="20"/>
      <c r="T1732" s="48"/>
      <c r="U1732" s="48"/>
      <c r="V1732" s="48"/>
      <c r="W1732" s="20"/>
      <c r="X1732" s="20"/>
      <c r="Y1732" s="20"/>
      <c r="Z1732" s="20"/>
      <c r="AA1732" s="20"/>
      <c r="AB1732" s="20"/>
      <c r="AC1732" s="20"/>
      <c r="AD1732" s="20"/>
      <c r="AE1732" s="20"/>
      <c r="AF1732" s="20"/>
      <c r="AG1732" s="20"/>
      <c r="AH1732" s="20"/>
      <c r="AI1732" s="20"/>
      <c r="AJ1732" s="20"/>
      <c r="AK1732" s="20"/>
      <c r="AL1732" s="20"/>
      <c r="AM1732" s="20"/>
      <c r="AN1732" s="20"/>
      <c r="AO1732" s="20"/>
      <c r="AP1732" s="20"/>
    </row>
    <row r="1733" spans="1:42" ht="15.2" customHeight="1" x14ac:dyDescent="0.15">
      <c r="A1733" s="21"/>
      <c r="B1733" s="21"/>
      <c r="C1733" s="21"/>
      <c r="Q1733" s="20"/>
      <c r="R1733" s="20"/>
      <c r="S1733" s="20"/>
      <c r="T1733" s="48"/>
      <c r="U1733" s="48"/>
      <c r="V1733" s="48"/>
      <c r="W1733" s="20"/>
      <c r="X1733" s="20"/>
      <c r="Y1733" s="20"/>
      <c r="Z1733" s="20"/>
      <c r="AA1733" s="20"/>
      <c r="AB1733" s="20"/>
      <c r="AC1733" s="20"/>
      <c r="AD1733" s="20"/>
      <c r="AE1733" s="20"/>
      <c r="AF1733" s="20"/>
      <c r="AG1733" s="20"/>
      <c r="AH1733" s="20"/>
      <c r="AI1733" s="20"/>
      <c r="AJ1733" s="20"/>
      <c r="AK1733" s="20"/>
      <c r="AL1733" s="20"/>
      <c r="AM1733" s="20"/>
      <c r="AN1733" s="20"/>
      <c r="AO1733" s="20"/>
      <c r="AP1733" s="20"/>
    </row>
    <row r="1734" spans="1:42" ht="15.2" customHeight="1" x14ac:dyDescent="0.15">
      <c r="A1734" s="21"/>
      <c r="B1734" s="21"/>
      <c r="C1734" s="21"/>
      <c r="Q1734" s="20"/>
      <c r="R1734" s="20"/>
      <c r="S1734" s="20"/>
      <c r="T1734" s="48"/>
      <c r="U1734" s="48"/>
      <c r="V1734" s="48"/>
      <c r="W1734" s="20"/>
      <c r="X1734" s="20"/>
      <c r="Y1734" s="20"/>
      <c r="Z1734" s="20"/>
      <c r="AA1734" s="20"/>
      <c r="AB1734" s="20"/>
      <c r="AC1734" s="20"/>
      <c r="AD1734" s="20"/>
      <c r="AE1734" s="20"/>
      <c r="AF1734" s="20"/>
      <c r="AG1734" s="20"/>
      <c r="AH1734" s="20"/>
      <c r="AI1734" s="20"/>
      <c r="AJ1734" s="20"/>
      <c r="AK1734" s="20"/>
      <c r="AL1734" s="20"/>
      <c r="AM1734" s="20"/>
      <c r="AN1734" s="20"/>
      <c r="AO1734" s="20"/>
      <c r="AP1734" s="20"/>
    </row>
    <row r="1735" spans="1:42" ht="15.2" customHeight="1" x14ac:dyDescent="0.15">
      <c r="A1735" s="21"/>
      <c r="B1735" s="21"/>
      <c r="C1735" s="21"/>
      <c r="Q1735" s="20"/>
      <c r="R1735" s="20"/>
      <c r="S1735" s="20"/>
      <c r="T1735" s="48"/>
      <c r="U1735" s="48"/>
      <c r="V1735" s="48"/>
      <c r="W1735" s="20"/>
      <c r="X1735" s="20"/>
      <c r="Y1735" s="20"/>
      <c r="Z1735" s="20"/>
      <c r="AA1735" s="20"/>
      <c r="AB1735" s="20"/>
      <c r="AC1735" s="20"/>
      <c r="AD1735" s="20"/>
      <c r="AE1735" s="20"/>
      <c r="AF1735" s="20"/>
      <c r="AG1735" s="20"/>
      <c r="AH1735" s="20"/>
      <c r="AI1735" s="20"/>
      <c r="AJ1735" s="20"/>
      <c r="AK1735" s="20"/>
      <c r="AL1735" s="20"/>
      <c r="AM1735" s="20"/>
      <c r="AN1735" s="20"/>
      <c r="AO1735" s="20"/>
      <c r="AP1735" s="20"/>
    </row>
    <row r="1736" spans="1:42" ht="15.2" customHeight="1" x14ac:dyDescent="0.15">
      <c r="A1736" s="21"/>
      <c r="B1736" s="21"/>
      <c r="C1736" s="21"/>
      <c r="Q1736" s="20"/>
      <c r="R1736" s="20"/>
      <c r="S1736" s="20"/>
      <c r="T1736" s="48"/>
      <c r="U1736" s="48"/>
      <c r="V1736" s="48"/>
      <c r="W1736" s="20"/>
      <c r="X1736" s="20"/>
      <c r="Y1736" s="20"/>
      <c r="Z1736" s="20"/>
      <c r="AA1736" s="20"/>
      <c r="AB1736" s="20"/>
      <c r="AC1736" s="20"/>
      <c r="AD1736" s="20"/>
      <c r="AE1736" s="20"/>
      <c r="AF1736" s="20"/>
      <c r="AG1736" s="20"/>
      <c r="AH1736" s="20"/>
      <c r="AI1736" s="20"/>
      <c r="AJ1736" s="20"/>
      <c r="AK1736" s="20"/>
      <c r="AL1736" s="20"/>
      <c r="AM1736" s="20"/>
      <c r="AN1736" s="20"/>
      <c r="AO1736" s="20"/>
      <c r="AP1736" s="20"/>
    </row>
    <row r="1737" spans="1:42" ht="15.2" customHeight="1" x14ac:dyDescent="0.15">
      <c r="A1737" s="21"/>
      <c r="B1737" s="21"/>
      <c r="C1737" s="21"/>
      <c r="Q1737" s="20"/>
      <c r="R1737" s="20"/>
      <c r="S1737" s="20"/>
      <c r="T1737" s="48"/>
      <c r="U1737" s="48"/>
      <c r="V1737" s="48"/>
      <c r="W1737" s="20"/>
      <c r="X1737" s="20"/>
      <c r="Y1737" s="20"/>
      <c r="Z1737" s="20"/>
      <c r="AA1737" s="20"/>
      <c r="AB1737" s="20"/>
      <c r="AC1737" s="20"/>
      <c r="AD1737" s="20"/>
      <c r="AE1737" s="20"/>
      <c r="AF1737" s="20"/>
      <c r="AG1737" s="20"/>
      <c r="AH1737" s="20"/>
      <c r="AI1737" s="20"/>
      <c r="AJ1737" s="20"/>
      <c r="AK1737" s="20"/>
      <c r="AL1737" s="20"/>
      <c r="AM1737" s="20"/>
      <c r="AN1737" s="20"/>
      <c r="AO1737" s="20"/>
      <c r="AP1737" s="20"/>
    </row>
    <row r="1738" spans="1:42" ht="15.2" customHeight="1" x14ac:dyDescent="0.15">
      <c r="A1738" s="21"/>
      <c r="B1738" s="21"/>
      <c r="C1738" s="21"/>
      <c r="Q1738" s="20"/>
      <c r="R1738" s="20"/>
      <c r="S1738" s="20"/>
      <c r="T1738" s="48"/>
      <c r="U1738" s="48"/>
      <c r="V1738" s="48"/>
      <c r="W1738" s="20"/>
      <c r="X1738" s="20"/>
      <c r="Y1738" s="20"/>
      <c r="Z1738" s="20"/>
      <c r="AA1738" s="20"/>
      <c r="AB1738" s="20"/>
      <c r="AC1738" s="20"/>
      <c r="AD1738" s="20"/>
      <c r="AE1738" s="20"/>
      <c r="AF1738" s="20"/>
      <c r="AG1738" s="20"/>
      <c r="AH1738" s="20"/>
      <c r="AI1738" s="20"/>
      <c r="AJ1738" s="20"/>
      <c r="AK1738" s="20"/>
      <c r="AL1738" s="20"/>
      <c r="AM1738" s="20"/>
      <c r="AN1738" s="20"/>
      <c r="AO1738" s="20"/>
      <c r="AP1738" s="20"/>
    </row>
    <row r="1739" spans="1:42" ht="15.2" customHeight="1" x14ac:dyDescent="0.15">
      <c r="A1739" s="21"/>
      <c r="B1739" s="21"/>
      <c r="C1739" s="21"/>
      <c r="Q1739" s="20"/>
      <c r="R1739" s="20"/>
      <c r="S1739" s="20"/>
      <c r="T1739" s="48"/>
      <c r="U1739" s="48"/>
      <c r="V1739" s="48"/>
      <c r="W1739" s="20"/>
      <c r="X1739" s="20"/>
      <c r="Y1739" s="20"/>
      <c r="Z1739" s="20"/>
      <c r="AA1739" s="20"/>
      <c r="AB1739" s="20"/>
      <c r="AC1739" s="20"/>
      <c r="AD1739" s="20"/>
      <c r="AE1739" s="20"/>
      <c r="AF1739" s="20"/>
      <c r="AG1739" s="20"/>
      <c r="AH1739" s="20"/>
      <c r="AI1739" s="20"/>
      <c r="AJ1739" s="20"/>
      <c r="AK1739" s="20"/>
      <c r="AL1739" s="20"/>
      <c r="AM1739" s="20"/>
      <c r="AN1739" s="20"/>
      <c r="AO1739" s="20"/>
      <c r="AP1739" s="20"/>
    </row>
    <row r="1740" spans="1:42" ht="15.2" customHeight="1" x14ac:dyDescent="0.15">
      <c r="A1740" s="21"/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0"/>
      <c r="R1740" s="20"/>
      <c r="S1740" s="20"/>
      <c r="T1740" s="48"/>
      <c r="U1740" s="48"/>
      <c r="V1740" s="48"/>
      <c r="W1740" s="20"/>
      <c r="X1740" s="20"/>
      <c r="Y1740" s="20"/>
      <c r="Z1740" s="20"/>
      <c r="AA1740" s="20"/>
      <c r="AB1740" s="20"/>
      <c r="AC1740" s="20"/>
      <c r="AD1740" s="20"/>
      <c r="AE1740" s="20"/>
      <c r="AF1740" s="20"/>
      <c r="AG1740" s="20"/>
      <c r="AH1740" s="20"/>
      <c r="AI1740" s="20"/>
      <c r="AJ1740" s="20"/>
      <c r="AK1740" s="20"/>
      <c r="AL1740" s="20"/>
      <c r="AM1740" s="20"/>
      <c r="AN1740" s="20"/>
      <c r="AO1740" s="20"/>
      <c r="AP1740" s="20"/>
    </row>
    <row r="1741" spans="1:42" ht="15.2" customHeight="1" x14ac:dyDescent="0.15">
      <c r="A1741" s="21"/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0"/>
      <c r="R1741" s="20"/>
      <c r="S1741" s="20"/>
      <c r="T1741" s="48"/>
      <c r="U1741" s="48"/>
      <c r="V1741" s="48"/>
      <c r="W1741" s="20"/>
      <c r="X1741" s="20"/>
      <c r="Y1741" s="20"/>
      <c r="Z1741" s="20"/>
      <c r="AA1741" s="20"/>
      <c r="AB1741" s="20"/>
      <c r="AC1741" s="20"/>
      <c r="AD1741" s="20"/>
      <c r="AE1741" s="20"/>
      <c r="AF1741" s="20"/>
      <c r="AG1741" s="20"/>
      <c r="AH1741" s="20"/>
      <c r="AI1741" s="20"/>
      <c r="AJ1741" s="20"/>
      <c r="AK1741" s="20"/>
      <c r="AL1741" s="20"/>
      <c r="AM1741" s="20"/>
      <c r="AN1741" s="20"/>
      <c r="AO1741" s="20"/>
      <c r="AP1741" s="20"/>
    </row>
    <row r="1742" spans="1:42" ht="15.2" customHeight="1" x14ac:dyDescent="0.15">
      <c r="A1742" s="21"/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0"/>
      <c r="R1742" s="20"/>
      <c r="S1742" s="20"/>
      <c r="T1742" s="48"/>
      <c r="U1742" s="48"/>
      <c r="V1742" s="48"/>
      <c r="W1742" s="20"/>
      <c r="X1742" s="20"/>
      <c r="Y1742" s="20"/>
      <c r="Z1742" s="20"/>
      <c r="AA1742" s="20"/>
      <c r="AB1742" s="20"/>
      <c r="AC1742" s="20"/>
      <c r="AD1742" s="20"/>
      <c r="AE1742" s="20"/>
      <c r="AF1742" s="20"/>
      <c r="AG1742" s="20"/>
      <c r="AH1742" s="20"/>
      <c r="AI1742" s="20"/>
      <c r="AJ1742" s="20"/>
      <c r="AK1742" s="20"/>
      <c r="AL1742" s="20"/>
      <c r="AM1742" s="20"/>
      <c r="AN1742" s="20"/>
      <c r="AO1742" s="20"/>
      <c r="AP1742" s="20"/>
    </row>
    <row r="1743" spans="1:42" ht="15.2" customHeight="1" x14ac:dyDescent="0.15">
      <c r="A1743" s="21"/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0"/>
      <c r="R1743" s="20"/>
      <c r="S1743" s="20"/>
      <c r="T1743" s="48"/>
      <c r="U1743" s="48"/>
      <c r="V1743" s="48"/>
      <c r="W1743" s="20"/>
      <c r="X1743" s="20"/>
      <c r="Y1743" s="20"/>
      <c r="Z1743" s="20"/>
      <c r="AA1743" s="20"/>
      <c r="AB1743" s="20"/>
      <c r="AC1743" s="20"/>
      <c r="AD1743" s="20"/>
      <c r="AE1743" s="20"/>
      <c r="AF1743" s="20"/>
      <c r="AG1743" s="20"/>
      <c r="AH1743" s="20"/>
      <c r="AI1743" s="20"/>
      <c r="AJ1743" s="20"/>
      <c r="AK1743" s="20"/>
      <c r="AL1743" s="20"/>
      <c r="AM1743" s="20"/>
      <c r="AN1743" s="20"/>
      <c r="AO1743" s="20"/>
      <c r="AP1743" s="20"/>
    </row>
    <row r="1744" spans="1:42" ht="15.2" customHeight="1" x14ac:dyDescent="0.15">
      <c r="A1744" s="21"/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0"/>
      <c r="R1744" s="20"/>
      <c r="S1744" s="20"/>
      <c r="T1744" s="48"/>
      <c r="U1744" s="48"/>
      <c r="V1744" s="48"/>
      <c r="W1744" s="20"/>
      <c r="X1744" s="20"/>
      <c r="Y1744" s="20"/>
      <c r="Z1744" s="20"/>
      <c r="AA1744" s="20"/>
      <c r="AB1744" s="20"/>
      <c r="AC1744" s="20"/>
      <c r="AD1744" s="20"/>
      <c r="AE1744" s="20"/>
      <c r="AF1744" s="20"/>
      <c r="AG1744" s="20"/>
      <c r="AH1744" s="20"/>
      <c r="AI1744" s="20"/>
      <c r="AJ1744" s="20"/>
      <c r="AK1744" s="20"/>
      <c r="AL1744" s="20"/>
      <c r="AM1744" s="20"/>
      <c r="AN1744" s="20"/>
      <c r="AO1744" s="20"/>
      <c r="AP1744" s="20"/>
    </row>
    <row r="1745" spans="1:42" ht="15.2" customHeight="1" x14ac:dyDescent="0.15">
      <c r="A1745" s="21"/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0"/>
      <c r="R1745" s="20"/>
      <c r="S1745" s="20"/>
      <c r="T1745" s="48"/>
      <c r="U1745" s="48"/>
      <c r="V1745" s="48"/>
      <c r="W1745" s="20"/>
      <c r="X1745" s="20"/>
      <c r="Y1745" s="20"/>
      <c r="Z1745" s="20"/>
      <c r="AA1745" s="20"/>
      <c r="AB1745" s="20"/>
      <c r="AC1745" s="20"/>
      <c r="AD1745" s="20"/>
      <c r="AE1745" s="20"/>
      <c r="AF1745" s="20"/>
      <c r="AG1745" s="20"/>
      <c r="AH1745" s="20"/>
      <c r="AI1745" s="20"/>
      <c r="AJ1745" s="20"/>
      <c r="AK1745" s="20"/>
      <c r="AL1745" s="20"/>
      <c r="AM1745" s="20"/>
      <c r="AN1745" s="20"/>
      <c r="AO1745" s="20"/>
      <c r="AP1745" s="20"/>
    </row>
    <row r="1746" spans="1:42" ht="15.2" customHeight="1" x14ac:dyDescent="0.15">
      <c r="A1746" s="21"/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0"/>
      <c r="R1746" s="20"/>
      <c r="S1746" s="20"/>
      <c r="T1746" s="48"/>
      <c r="U1746" s="48"/>
      <c r="V1746" s="48"/>
      <c r="W1746" s="20"/>
      <c r="X1746" s="20"/>
      <c r="Y1746" s="20"/>
      <c r="Z1746" s="20"/>
      <c r="AA1746" s="20"/>
      <c r="AB1746" s="20"/>
      <c r="AC1746" s="20"/>
      <c r="AD1746" s="20"/>
      <c r="AE1746" s="20"/>
      <c r="AF1746" s="20"/>
      <c r="AG1746" s="20"/>
      <c r="AH1746" s="20"/>
      <c r="AI1746" s="20"/>
      <c r="AJ1746" s="20"/>
      <c r="AK1746" s="20"/>
      <c r="AL1746" s="20"/>
      <c r="AM1746" s="20"/>
      <c r="AN1746" s="20"/>
      <c r="AO1746" s="20"/>
      <c r="AP1746" s="20"/>
    </row>
    <row r="1747" spans="1:42" ht="15.2" customHeight="1" x14ac:dyDescent="0.15">
      <c r="A1747" s="21"/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0"/>
      <c r="R1747" s="20"/>
      <c r="S1747" s="20"/>
      <c r="T1747" s="48"/>
      <c r="U1747" s="48"/>
      <c r="V1747" s="48"/>
      <c r="W1747" s="20"/>
      <c r="X1747" s="20"/>
      <c r="Y1747" s="20"/>
      <c r="Z1747" s="20"/>
      <c r="AA1747" s="20"/>
      <c r="AB1747" s="20"/>
      <c r="AC1747" s="20"/>
      <c r="AD1747" s="20"/>
      <c r="AE1747" s="20"/>
      <c r="AF1747" s="20"/>
      <c r="AG1747" s="20"/>
      <c r="AH1747" s="20"/>
      <c r="AI1747" s="20"/>
      <c r="AJ1747" s="20"/>
      <c r="AK1747" s="20"/>
      <c r="AL1747" s="20"/>
      <c r="AM1747" s="20"/>
      <c r="AN1747" s="20"/>
      <c r="AO1747" s="20"/>
      <c r="AP1747" s="20"/>
    </row>
    <row r="1748" spans="1:42" ht="15.2" customHeight="1" x14ac:dyDescent="0.15">
      <c r="A1748" s="21"/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0"/>
      <c r="R1748" s="20"/>
      <c r="S1748" s="20"/>
      <c r="T1748" s="48"/>
      <c r="U1748" s="48"/>
      <c r="V1748" s="48"/>
      <c r="W1748" s="20"/>
      <c r="X1748" s="20"/>
      <c r="Y1748" s="20"/>
      <c r="Z1748" s="20"/>
      <c r="AA1748" s="20"/>
      <c r="AB1748" s="20"/>
      <c r="AC1748" s="20"/>
      <c r="AD1748" s="20"/>
      <c r="AE1748" s="20"/>
      <c r="AF1748" s="20"/>
      <c r="AG1748" s="20"/>
      <c r="AH1748" s="20"/>
      <c r="AI1748" s="20"/>
      <c r="AJ1748" s="20"/>
      <c r="AK1748" s="20"/>
      <c r="AL1748" s="20"/>
      <c r="AM1748" s="20"/>
      <c r="AN1748" s="20"/>
      <c r="AO1748" s="20"/>
      <c r="AP1748" s="20"/>
    </row>
    <row r="1749" spans="1:42" ht="15.2" customHeight="1" x14ac:dyDescent="0.15">
      <c r="A1749" s="21"/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0"/>
      <c r="R1749" s="20"/>
      <c r="S1749" s="20"/>
      <c r="T1749" s="48"/>
      <c r="U1749" s="48"/>
      <c r="V1749" s="48"/>
      <c r="W1749" s="20"/>
      <c r="X1749" s="20"/>
      <c r="Y1749" s="20"/>
      <c r="Z1749" s="20"/>
      <c r="AA1749" s="20"/>
      <c r="AB1749" s="20"/>
      <c r="AC1749" s="20"/>
      <c r="AD1749" s="20"/>
      <c r="AE1749" s="20"/>
      <c r="AF1749" s="20"/>
      <c r="AG1749" s="20"/>
      <c r="AH1749" s="20"/>
      <c r="AI1749" s="20"/>
      <c r="AJ1749" s="20"/>
      <c r="AK1749" s="20"/>
      <c r="AL1749" s="20"/>
      <c r="AM1749" s="20"/>
      <c r="AN1749" s="20"/>
      <c r="AO1749" s="20"/>
      <c r="AP1749" s="20"/>
    </row>
    <row r="1750" spans="1:42" ht="15.2" customHeight="1" x14ac:dyDescent="0.15">
      <c r="A1750" s="21"/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0"/>
      <c r="R1750" s="20"/>
      <c r="S1750" s="20"/>
      <c r="T1750" s="48"/>
      <c r="U1750" s="48"/>
      <c r="V1750" s="48"/>
      <c r="W1750" s="20"/>
      <c r="X1750" s="20"/>
      <c r="Y1750" s="20"/>
      <c r="Z1750" s="20"/>
      <c r="AA1750" s="20"/>
      <c r="AB1750" s="20"/>
      <c r="AC1750" s="20"/>
      <c r="AD1750" s="20"/>
      <c r="AE1750" s="20"/>
      <c r="AF1750" s="20"/>
      <c r="AG1750" s="20"/>
      <c r="AH1750" s="20"/>
      <c r="AI1750" s="20"/>
      <c r="AJ1750" s="20"/>
      <c r="AK1750" s="20"/>
      <c r="AL1750" s="20"/>
      <c r="AM1750" s="20"/>
      <c r="AN1750" s="20"/>
      <c r="AO1750" s="20"/>
      <c r="AP1750" s="20"/>
    </row>
    <row r="1751" spans="1:42" ht="15.2" customHeight="1" x14ac:dyDescent="0.15">
      <c r="A1751" s="21"/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0"/>
      <c r="R1751" s="20"/>
      <c r="S1751" s="20"/>
      <c r="T1751" s="48"/>
      <c r="U1751" s="48"/>
      <c r="V1751" s="48"/>
      <c r="W1751" s="20"/>
      <c r="X1751" s="20"/>
      <c r="Y1751" s="20"/>
      <c r="Z1751" s="20"/>
      <c r="AA1751" s="20"/>
      <c r="AB1751" s="20"/>
      <c r="AC1751" s="20"/>
      <c r="AD1751" s="20"/>
      <c r="AE1751" s="20"/>
      <c r="AF1751" s="20"/>
      <c r="AG1751" s="20"/>
      <c r="AH1751" s="20"/>
      <c r="AI1751" s="20"/>
      <c r="AJ1751" s="20"/>
      <c r="AK1751" s="20"/>
      <c r="AL1751" s="20"/>
      <c r="AM1751" s="20"/>
      <c r="AN1751" s="20"/>
      <c r="AO1751" s="20"/>
      <c r="AP1751" s="20"/>
    </row>
    <row r="1752" spans="1:42" ht="15.2" customHeight="1" x14ac:dyDescent="0.15">
      <c r="A1752" s="21"/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0"/>
      <c r="R1752" s="20"/>
      <c r="S1752" s="20"/>
      <c r="T1752" s="48"/>
      <c r="U1752" s="48"/>
      <c r="V1752" s="48"/>
      <c r="W1752" s="20"/>
      <c r="X1752" s="20"/>
      <c r="Y1752" s="20"/>
      <c r="Z1752" s="20"/>
      <c r="AA1752" s="20"/>
      <c r="AB1752" s="20"/>
      <c r="AC1752" s="20"/>
      <c r="AD1752" s="20"/>
      <c r="AE1752" s="20"/>
      <c r="AF1752" s="20"/>
      <c r="AG1752" s="20"/>
      <c r="AH1752" s="20"/>
      <c r="AI1752" s="20"/>
      <c r="AJ1752" s="20"/>
      <c r="AK1752" s="20"/>
      <c r="AL1752" s="20"/>
      <c r="AM1752" s="20"/>
      <c r="AN1752" s="20"/>
      <c r="AO1752" s="20"/>
      <c r="AP1752" s="20"/>
    </row>
    <row r="1753" spans="1:42" ht="15.2" customHeight="1" x14ac:dyDescent="0.15">
      <c r="A1753" s="21"/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0"/>
      <c r="R1753" s="20"/>
      <c r="S1753" s="20"/>
      <c r="T1753" s="48"/>
      <c r="U1753" s="48"/>
      <c r="V1753" s="48"/>
      <c r="W1753" s="20"/>
      <c r="X1753" s="20"/>
      <c r="Y1753" s="20"/>
      <c r="Z1753" s="20"/>
      <c r="AA1753" s="20"/>
      <c r="AB1753" s="20"/>
      <c r="AC1753" s="20"/>
      <c r="AD1753" s="20"/>
      <c r="AE1753" s="20"/>
      <c r="AF1753" s="20"/>
      <c r="AG1753" s="20"/>
      <c r="AH1753" s="20"/>
      <c r="AI1753" s="20"/>
      <c r="AJ1753" s="20"/>
      <c r="AK1753" s="20"/>
      <c r="AL1753" s="20"/>
      <c r="AM1753" s="20"/>
      <c r="AN1753" s="20"/>
      <c r="AO1753" s="20"/>
      <c r="AP1753" s="20"/>
    </row>
    <row r="1754" spans="1:42" ht="15.2" customHeight="1" x14ac:dyDescent="0.15">
      <c r="A1754" s="21"/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0"/>
      <c r="R1754" s="20"/>
      <c r="S1754" s="20"/>
      <c r="T1754" s="48"/>
      <c r="U1754" s="48"/>
      <c r="V1754" s="48"/>
      <c r="W1754" s="20"/>
      <c r="X1754" s="20"/>
      <c r="Y1754" s="20"/>
      <c r="Z1754" s="20"/>
      <c r="AA1754" s="20"/>
      <c r="AB1754" s="20"/>
      <c r="AC1754" s="20"/>
      <c r="AD1754" s="20"/>
      <c r="AE1754" s="20"/>
      <c r="AF1754" s="20"/>
      <c r="AG1754" s="20"/>
      <c r="AH1754" s="20"/>
      <c r="AI1754" s="20"/>
      <c r="AJ1754" s="20"/>
      <c r="AK1754" s="20"/>
      <c r="AL1754" s="20"/>
      <c r="AM1754" s="20"/>
      <c r="AN1754" s="20"/>
      <c r="AO1754" s="20"/>
      <c r="AP1754" s="20"/>
    </row>
    <row r="1755" spans="1:42" ht="15.2" customHeight="1" x14ac:dyDescent="0.15">
      <c r="A1755" s="21"/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0"/>
      <c r="R1755" s="20"/>
      <c r="S1755" s="20"/>
      <c r="T1755" s="48"/>
      <c r="U1755" s="48"/>
      <c r="V1755" s="48"/>
      <c r="W1755" s="20"/>
      <c r="X1755" s="20"/>
      <c r="Y1755" s="20"/>
      <c r="Z1755" s="20"/>
      <c r="AA1755" s="20"/>
      <c r="AB1755" s="20"/>
      <c r="AC1755" s="20"/>
      <c r="AD1755" s="20"/>
      <c r="AE1755" s="20"/>
      <c r="AF1755" s="20"/>
      <c r="AG1755" s="20"/>
      <c r="AH1755" s="20"/>
      <c r="AI1755" s="20"/>
      <c r="AJ1755" s="20"/>
      <c r="AK1755" s="20"/>
      <c r="AL1755" s="20"/>
      <c r="AM1755" s="20"/>
      <c r="AN1755" s="20"/>
      <c r="AO1755" s="20"/>
      <c r="AP1755" s="20"/>
    </row>
    <row r="1756" spans="1:42" ht="15.2" customHeight="1" x14ac:dyDescent="0.15">
      <c r="A1756" s="21"/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0"/>
      <c r="R1756" s="20"/>
      <c r="S1756" s="20"/>
      <c r="T1756" s="48"/>
      <c r="U1756" s="48"/>
      <c r="V1756" s="48"/>
      <c r="W1756" s="20"/>
      <c r="X1756" s="20"/>
      <c r="Y1756" s="20"/>
      <c r="Z1756" s="20"/>
      <c r="AA1756" s="20"/>
      <c r="AB1756" s="20"/>
      <c r="AC1756" s="20"/>
      <c r="AD1756" s="20"/>
      <c r="AE1756" s="20"/>
      <c r="AF1756" s="20"/>
      <c r="AG1756" s="20"/>
      <c r="AH1756" s="20"/>
      <c r="AI1756" s="20"/>
      <c r="AJ1756" s="20"/>
      <c r="AK1756" s="20"/>
      <c r="AL1756" s="20"/>
      <c r="AM1756" s="20"/>
      <c r="AN1756" s="20"/>
      <c r="AO1756" s="20"/>
      <c r="AP1756" s="20"/>
    </row>
    <row r="1757" spans="1:42" ht="15.2" customHeight="1" x14ac:dyDescent="0.15">
      <c r="A1757" s="21"/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0"/>
      <c r="R1757" s="20"/>
      <c r="S1757" s="20"/>
      <c r="T1757" s="48"/>
      <c r="U1757" s="48"/>
      <c r="V1757" s="48"/>
      <c r="W1757" s="20"/>
      <c r="X1757" s="20"/>
      <c r="Y1757" s="20"/>
      <c r="Z1757" s="20"/>
      <c r="AA1757" s="20"/>
      <c r="AB1757" s="20"/>
      <c r="AC1757" s="20"/>
      <c r="AD1757" s="20"/>
      <c r="AE1757" s="20"/>
      <c r="AF1757" s="20"/>
      <c r="AG1757" s="20"/>
      <c r="AH1757" s="20"/>
      <c r="AI1757" s="20"/>
      <c r="AJ1757" s="20"/>
      <c r="AK1757" s="20"/>
      <c r="AL1757" s="20"/>
      <c r="AM1757" s="20"/>
      <c r="AN1757" s="20"/>
      <c r="AO1757" s="20"/>
      <c r="AP1757" s="20"/>
    </row>
  </sheetData>
  <mergeCells count="43">
    <mergeCell ref="AP3:AP6"/>
    <mergeCell ref="AI5:AI6"/>
    <mergeCell ref="W5:W6"/>
    <mergeCell ref="X5:X6"/>
    <mergeCell ref="Y5:Y6"/>
    <mergeCell ref="AK4:AK6"/>
    <mergeCell ref="AL4:AL6"/>
    <mergeCell ref="AM4:AM6"/>
    <mergeCell ref="AN4:AN6"/>
    <mergeCell ref="AO4:AO6"/>
    <mergeCell ref="B2:C6"/>
    <mergeCell ref="E2:P2"/>
    <mergeCell ref="E3:G3"/>
    <mergeCell ref="H3:H6"/>
    <mergeCell ref="I3:I6"/>
    <mergeCell ref="J3:J6"/>
    <mergeCell ref="K3:K6"/>
    <mergeCell ref="F4:F6"/>
    <mergeCell ref="L3:L6"/>
    <mergeCell ref="G4:G6"/>
    <mergeCell ref="D3:D6"/>
    <mergeCell ref="O5:O6"/>
    <mergeCell ref="P5:P6"/>
    <mergeCell ref="E4:E6"/>
    <mergeCell ref="J1:AB1"/>
    <mergeCell ref="AA5:AA6"/>
    <mergeCell ref="AB5:AC5"/>
    <mergeCell ref="AH5:AH6"/>
    <mergeCell ref="N3:P4"/>
    <mergeCell ref="M3:M6"/>
    <mergeCell ref="Q5:Q6"/>
    <mergeCell ref="AK2:AO2"/>
    <mergeCell ref="Q3:AI3"/>
    <mergeCell ref="R5:R6"/>
    <mergeCell ref="S5:S6"/>
    <mergeCell ref="T5:T6"/>
    <mergeCell ref="U5:U6"/>
    <mergeCell ref="V5:V6"/>
    <mergeCell ref="Q4:S4"/>
    <mergeCell ref="AB4:AG4"/>
    <mergeCell ref="Q2:AJ2"/>
    <mergeCell ref="Z5:Z6"/>
    <mergeCell ref="AJ4:AJ6"/>
  </mergeCells>
  <phoneticPr fontId="6"/>
  <pageMargins left="0.78740157480314965" right="0.78740157480314965" top="0.98425196850393704" bottom="1.1811023622047245" header="0.51181102362204722" footer="0.51181102362204722"/>
  <pageSetup paperSize="9" scale="95" pageOrder="overThenDown" orientation="portrait" r:id="rId1"/>
  <headerFooter alignWithMargins="0"/>
  <rowBreaks count="6" manualBreakCount="6">
    <brk id="61" max="41" man="1"/>
    <brk id="114" max="41" man="1"/>
    <brk id="167" max="41" man="1"/>
    <brk id="220" max="41" man="1"/>
    <brk id="274" max="41" man="1"/>
    <brk id="328" max="41" man="1"/>
  </rowBreaks>
  <colBreaks count="1" manualBreakCount="1">
    <brk id="19" max="3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2015-09-11T07:22:26Z</cp:lastPrinted>
  <dcterms:created xsi:type="dcterms:W3CDTF">2013-08-26T10:03:29Z</dcterms:created>
  <dcterms:modified xsi:type="dcterms:W3CDTF">2016-09-27T07:30:18Z</dcterms:modified>
</cp:coreProperties>
</file>