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750" activeTab="0"/>
  </bookViews>
  <sheets>
    <sheet name="tone-o07" sheetId="1" r:id="rId1"/>
  </sheets>
  <definedNames/>
  <calcPr fullCalcOnLoad="1"/>
</workbook>
</file>

<file path=xl/sharedStrings.xml><?xml version="1.0" encoding="utf-8"?>
<sst xmlns="http://schemas.openxmlformats.org/spreadsheetml/2006/main" count="119" uniqueCount="93">
  <si>
    <t>発送トン数</t>
  </si>
  <si>
    <t>到着トン数</t>
  </si>
  <si>
    <t>総数</t>
  </si>
  <si>
    <t xml:space="preserve"> 年　度</t>
  </si>
  <si>
    <t>山陽本線</t>
  </si>
  <si>
    <t>平成</t>
  </si>
  <si>
    <t>年度</t>
  </si>
  <si>
    <t>芸備線</t>
  </si>
  <si>
    <t>福塩線</t>
  </si>
  <si>
    <t>呉線</t>
  </si>
  <si>
    <t>可部線</t>
  </si>
  <si>
    <t>木次線</t>
  </si>
  <si>
    <t>三江線</t>
  </si>
  <si>
    <t>2　路　　　　　線　　　　　別</t>
  </si>
  <si>
    <t>西日本旅客鉄道株式会社</t>
  </si>
  <si>
    <t>日本貨物鉄道株式会社　</t>
  </si>
  <si>
    <t>旅　　　　　　　　　　　客</t>
  </si>
  <si>
    <t>貨　　　　　　　　　　　物</t>
  </si>
  <si>
    <t>乗　　　車　　　人　　　員</t>
  </si>
  <si>
    <t>（内）</t>
  </si>
  <si>
    <r>
      <t xml:space="preserve">総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数</t>
    </r>
  </si>
  <si>
    <t>普　　通</t>
  </si>
  <si>
    <t>定　　期</t>
  </si>
  <si>
    <r>
      <t xml:space="preserve">定期率
</t>
    </r>
    <r>
      <rPr>
        <sz val="8"/>
        <rFont val="ＭＳ 明朝"/>
        <family val="1"/>
      </rPr>
      <t>b／a</t>
    </r>
  </si>
  <si>
    <t>コンテナ</t>
  </si>
  <si>
    <t>総　　数</t>
  </si>
  <si>
    <t>a</t>
  </si>
  <si>
    <t>b</t>
  </si>
  <si>
    <t>人</t>
  </si>
  <si>
    <t>%</t>
  </si>
  <si>
    <t>ｔ</t>
  </si>
  <si>
    <r>
      <t xml:space="preserve">平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成</t>
    </r>
  </si>
  <si>
    <t>新幹線</t>
  </si>
  <si>
    <t>（続）</t>
  </si>
  <si>
    <t>2 広島県分の各線は，次の範囲で把握し，算出した。</t>
  </si>
  <si>
    <t>　可部線：三滝～可部駅間，木次線：油木駅，三江線：尾関山～香淀駅間及び伊賀和志駅，新幹線：新尾道駅及び東広島駅。</t>
  </si>
  <si>
    <r>
      <t>年　　</t>
    </r>
    <r>
      <rPr>
        <sz val="8"/>
        <rFont val="ＭＳ 明朝"/>
        <family val="1"/>
      </rPr>
      <t>度　・　路　　線</t>
    </r>
  </si>
  <si>
    <t>総　　数</t>
  </si>
  <si>
    <t>　山陽本線：大門～大竹駅間，芸備線：東城～矢賀駅間，福塩線：備後本庄～三良坂駅間，呉線：須波～矢野駅間，</t>
  </si>
  <si>
    <t>b／a×100</t>
  </si>
  <si>
    <t>1 この表は，ＪＲ鉄道のレールによって国内または県内を輸送した実績である。</t>
  </si>
  <si>
    <r>
      <t>運　　　輸　</t>
    </r>
    <r>
      <rPr>
        <i/>
        <sz val="8"/>
        <rFont val="Century Gothic"/>
        <family val="2"/>
      </rPr>
      <t>167</t>
    </r>
  </si>
  <si>
    <t>年度</t>
  </si>
  <si>
    <t>―</t>
  </si>
  <si>
    <t>　平成23～26年度</t>
  </si>
  <si>
    <t xml:space="preserve"> 123 980 598</t>
  </si>
  <si>
    <t xml:space="preserve"> 44 291 669</t>
  </si>
  <si>
    <t xml:space="preserve"> 79 688 929</t>
  </si>
  <si>
    <t xml:space="preserve"> 124 835 440</t>
  </si>
  <si>
    <t xml:space="preserve"> 44 964 656</t>
  </si>
  <si>
    <t xml:space="preserve"> 79 870 784</t>
  </si>
  <si>
    <t xml:space="preserve"> 91 085 138</t>
  </si>
  <si>
    <t xml:space="preserve"> 33 773 784</t>
  </si>
  <si>
    <t xml:space="preserve"> 57 311 354</t>
  </si>
  <si>
    <t xml:space="preserve"> 91 838 059</t>
  </si>
  <si>
    <t xml:space="preserve"> 34 407 567</t>
  </si>
  <si>
    <t xml:space="preserve"> 57 430 492</t>
  </si>
  <si>
    <t xml:space="preserve"> 4 017 721</t>
  </si>
  <si>
    <t xml:space="preserve"> 1 181 056</t>
  </si>
  <si>
    <t xml:space="preserve"> 2 836 665</t>
  </si>
  <si>
    <t xml:space="preserve"> 3 951 257</t>
  </si>
  <si>
    <t xml:space="preserve"> 1 183 550</t>
  </si>
  <si>
    <t xml:space="preserve"> 2 767 707</t>
  </si>
  <si>
    <t xml:space="preserve"> 2 991 676</t>
  </si>
  <si>
    <t xml:space="preserve">  711 442</t>
  </si>
  <si>
    <t xml:space="preserve"> 2 280 234</t>
  </si>
  <si>
    <t xml:space="preserve"> 3 040 468</t>
  </si>
  <si>
    <t xml:space="preserve">  712 826</t>
  </si>
  <si>
    <t xml:space="preserve"> 2 327 642</t>
  </si>
  <si>
    <t xml:space="preserve"> 16 329 892</t>
  </si>
  <si>
    <t xml:space="preserve"> 5 063 522</t>
  </si>
  <si>
    <t xml:space="preserve"> 11 266 370</t>
  </si>
  <si>
    <t xml:space="preserve"> 16 303 297</t>
  </si>
  <si>
    <t xml:space="preserve"> 5 042 314</t>
  </si>
  <si>
    <t xml:space="preserve"> 11 260 983</t>
  </si>
  <si>
    <t xml:space="preserve"> 8 781 820</t>
  </si>
  <si>
    <t xml:space="preserve"> 3 067 781</t>
  </si>
  <si>
    <t xml:space="preserve"> 5 714 039</t>
  </si>
  <si>
    <t xml:space="preserve"> 8 925 101</t>
  </si>
  <si>
    <t xml:space="preserve"> 3 120 314</t>
  </si>
  <si>
    <t xml:space="preserve"> 5 804 787</t>
  </si>
  <si>
    <t xml:space="preserve">  8 858</t>
  </si>
  <si>
    <t xml:space="preserve">  8 269</t>
  </si>
  <si>
    <t xml:space="preserve">  9 631</t>
  </si>
  <si>
    <t xml:space="preserve">  1 301</t>
  </si>
  <si>
    <t xml:space="preserve">  8 330</t>
  </si>
  <si>
    <t xml:space="preserve">  765 380</t>
  </si>
  <si>
    <t xml:space="preserve">  493 382</t>
  </si>
  <si>
    <t xml:space="preserve">  271 998</t>
  </si>
  <si>
    <t xml:space="preserve">  767 433</t>
  </si>
  <si>
    <t xml:space="preserve">  496 590</t>
  </si>
  <si>
    <t xml:space="preserve">  270 843</t>
  </si>
  <si>
    <t>105　ＪＲの主要駅・路線別運輸実績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</si>
</sst>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  <numFmt numFmtId="178" formatCode="#,##0_ "/>
    <numFmt numFmtId="179" formatCode="#,##0.0_ "/>
    <numFmt numFmtId="180" formatCode="#,##0.0"/>
    <numFmt numFmtId="181" formatCode="###\ ###\ ###\ ##0.0\ "/>
    <numFmt numFmtId="182" formatCode="0.0_);[Red]\(0.0\)"/>
    <numFmt numFmtId="183" formatCode="[=0]&quot;―&quot;;###\ ###\ ###\ ##0"/>
    <numFmt numFmtId="184" formatCode="[=0]&quot;―&quot;;###\ ##0.0"/>
    <numFmt numFmtId="185" formatCode="0.0%"/>
    <numFmt numFmtId="186" formatCode="0.0_ "/>
  </numFmts>
  <fonts count="53">
    <font>
      <sz val="8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Century Gothic"/>
      <family val="2"/>
    </font>
    <font>
      <sz val="8"/>
      <name val="ＭＳ ゴシック"/>
      <family val="3"/>
    </font>
    <font>
      <sz val="6"/>
      <name val="Century Gothic"/>
      <family val="2"/>
    </font>
    <font>
      <i/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5" fillId="0" borderId="0" xfId="61" applyFont="1" applyFill="1" applyBorder="1" applyAlignment="1" applyProtection="1">
      <alignment horizontal="center" vertical="center"/>
      <protection locked="0"/>
    </xf>
    <xf numFmtId="183" fontId="16" fillId="0" borderId="0" xfId="61" applyNumberFormat="1" applyFont="1" applyFill="1" applyBorder="1" applyAlignment="1" applyProtection="1">
      <alignment vertical="center"/>
      <protection locked="0"/>
    </xf>
    <xf numFmtId="0" fontId="15" fillId="0" borderId="0" xfId="6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0" xfId="61" applyFont="1" applyFill="1" applyAlignment="1" applyProtection="1">
      <alignment horizontal="right" vertical="center"/>
      <protection locked="0"/>
    </xf>
    <xf numFmtId="0" fontId="8" fillId="0" borderId="0" xfId="6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61" applyFont="1" applyFill="1" applyAlignment="1" applyProtection="1">
      <alignment horizontal="right" vertical="center"/>
      <protection locked="0"/>
    </xf>
    <xf numFmtId="0" fontId="0" fillId="0" borderId="10" xfId="6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13" xfId="61" applyFont="1" applyFill="1" applyBorder="1" applyAlignment="1" applyProtection="1">
      <alignment horizontal="centerContinuous" vertical="center"/>
      <protection locked="0"/>
    </xf>
    <xf numFmtId="0" fontId="0" fillId="0" borderId="14" xfId="61" applyFont="1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61" applyFont="1" applyFill="1" applyBorder="1" applyAlignment="1" applyProtection="1">
      <alignment horizontal="center" vertical="center"/>
      <protection locked="0"/>
    </xf>
    <xf numFmtId="0" fontId="0" fillId="0" borderId="16" xfId="61" applyFont="1" applyFill="1" applyBorder="1" applyAlignment="1" applyProtection="1">
      <alignment horizontal="center" vertical="center" wrapText="1"/>
      <protection locked="0"/>
    </xf>
    <xf numFmtId="0" fontId="4" fillId="0" borderId="16" xfId="61" applyFont="1" applyFill="1" applyBorder="1" applyAlignment="1" applyProtection="1">
      <alignment horizontal="left" vertical="center"/>
      <protection locked="0"/>
    </xf>
    <xf numFmtId="0" fontId="4" fillId="0" borderId="17" xfId="61" applyFont="1" applyFill="1" applyBorder="1" applyAlignment="1" applyProtection="1">
      <alignment horizontal="left" vertical="center"/>
      <protection locked="0"/>
    </xf>
    <xf numFmtId="0" fontId="0" fillId="0" borderId="18" xfId="61" applyFont="1" applyFill="1" applyBorder="1" applyAlignment="1" applyProtection="1">
      <alignment horizontal="center" vertical="center"/>
      <protection locked="0"/>
    </xf>
    <xf numFmtId="0" fontId="0" fillId="0" borderId="18" xfId="61" applyFont="1" applyFill="1" applyBorder="1" applyAlignment="1" applyProtection="1">
      <alignment horizontal="center" vertical="center" wrapText="1"/>
      <protection locked="0"/>
    </xf>
    <xf numFmtId="0" fontId="0" fillId="0" borderId="19" xfId="61" applyFont="1" applyFill="1" applyBorder="1" applyAlignment="1" applyProtection="1">
      <alignment horizontal="center" vertical="center"/>
      <protection locked="0"/>
    </xf>
    <xf numFmtId="0" fontId="0" fillId="0" borderId="20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 wrapText="1"/>
      <protection locked="0"/>
    </xf>
    <xf numFmtId="0" fontId="0" fillId="0" borderId="20" xfId="61" applyFont="1" applyFill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23" xfId="6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4" fillId="0" borderId="19" xfId="61" applyFont="1" applyFill="1" applyBorder="1" applyAlignment="1" applyProtection="1">
      <alignment horizontal="right" vertical="top"/>
      <protection locked="0"/>
    </xf>
    <xf numFmtId="0" fontId="4" fillId="0" borderId="0" xfId="61" applyFont="1" applyFill="1" applyBorder="1" applyAlignment="1" applyProtection="1">
      <alignment horizontal="right" vertical="top"/>
      <protection locked="0"/>
    </xf>
    <xf numFmtId="0" fontId="11" fillId="0" borderId="0" xfId="61" applyFont="1" applyFill="1" applyBorder="1" applyAlignment="1" applyProtection="1">
      <alignment horizontal="right" vertical="top"/>
      <protection locked="0"/>
    </xf>
    <xf numFmtId="0" fontId="12" fillId="0" borderId="0" xfId="6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right" vertical="center"/>
      <protection locked="0"/>
    </xf>
    <xf numFmtId="0" fontId="13" fillId="0" borderId="0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183" fontId="14" fillId="0" borderId="0" xfId="61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183" fontId="14" fillId="0" borderId="0" xfId="61" applyNumberFormat="1" applyFont="1" applyFill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center" vertical="center"/>
      <protection locked="0"/>
    </xf>
    <xf numFmtId="183" fontId="14" fillId="0" borderId="0" xfId="61" applyNumberFormat="1" applyFont="1" applyFill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0" borderId="10" xfId="61" applyFill="1" applyBorder="1" applyAlignment="1" applyProtection="1">
      <alignment vertical="top"/>
      <protection locked="0"/>
    </xf>
    <xf numFmtId="0" fontId="0" fillId="0" borderId="24" xfId="0" applyFill="1" applyBorder="1" applyAlignment="1" applyProtection="1">
      <alignment vertical="center"/>
      <protection locked="0"/>
    </xf>
    <xf numFmtId="181" fontId="0" fillId="0" borderId="10" xfId="0" applyNumberForma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6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1" applyFont="1" applyFill="1" applyBorder="1" applyAlignment="1" applyProtection="1">
      <alignment vertical="center"/>
      <protection locked="0"/>
    </xf>
    <xf numFmtId="183" fontId="0" fillId="0" borderId="0" xfId="0" applyNumberFormat="1" applyFill="1" applyAlignment="1" applyProtection="1">
      <alignment vertical="center"/>
      <protection locked="0"/>
    </xf>
    <xf numFmtId="183" fontId="14" fillId="0" borderId="19" xfId="61" applyNumberFormat="1" applyFont="1" applyFill="1" applyBorder="1" applyAlignment="1" applyProtection="1">
      <alignment horizontal="right" vertical="center"/>
      <protection locked="0"/>
    </xf>
    <xf numFmtId="183" fontId="14" fillId="0" borderId="0" xfId="61" applyNumberFormat="1" applyFont="1" applyFill="1" applyBorder="1" applyAlignment="1" applyProtection="1">
      <alignment horizontal="right" vertical="center"/>
      <protection locked="0"/>
    </xf>
    <xf numFmtId="184" fontId="14" fillId="0" borderId="0" xfId="61" applyNumberFormat="1" applyFont="1" applyFill="1" applyBorder="1" applyAlignment="1" applyProtection="1">
      <alignment vertical="center"/>
      <protection locked="0"/>
    </xf>
    <xf numFmtId="183" fontId="16" fillId="0" borderId="19" xfId="61" applyNumberFormat="1" applyFont="1" applyFill="1" applyBorder="1" applyAlignment="1" applyProtection="1">
      <alignment horizontal="right" vertical="center"/>
      <protection locked="0"/>
    </xf>
    <xf numFmtId="183" fontId="16" fillId="0" borderId="0" xfId="61" applyNumberFormat="1" applyFont="1" applyFill="1" applyBorder="1" applyAlignment="1" applyProtection="1">
      <alignment horizontal="right" vertical="center"/>
      <protection locked="0"/>
    </xf>
    <xf numFmtId="184" fontId="16" fillId="0" borderId="0" xfId="42" applyNumberFormat="1" applyFont="1" applyFill="1" applyBorder="1" applyAlignment="1" applyProtection="1">
      <alignment vertical="center"/>
      <protection locked="0"/>
    </xf>
    <xf numFmtId="184" fontId="14" fillId="0" borderId="0" xfId="61" applyNumberFormat="1" applyFont="1" applyFill="1" applyAlignment="1" applyProtection="1">
      <alignment vertical="center"/>
      <protection locked="0"/>
    </xf>
    <xf numFmtId="183" fontId="16" fillId="0" borderId="0" xfId="61" applyNumberFormat="1" applyFont="1" applyFill="1" applyAlignment="1" applyProtection="1">
      <alignment horizontal="right" vertical="center"/>
      <protection locked="0"/>
    </xf>
    <xf numFmtId="184" fontId="16" fillId="0" borderId="0" xfId="42" applyNumberFormat="1" applyFont="1" applyFill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distributed" vertical="center"/>
      <protection locked="0"/>
    </xf>
    <xf numFmtId="0" fontId="10" fillId="0" borderId="0" xfId="61" applyFont="1" applyFill="1" applyBorder="1" applyAlignment="1" applyProtection="1">
      <alignment horizontal="distributed" vertical="center"/>
      <protection locked="0"/>
    </xf>
    <xf numFmtId="0" fontId="15" fillId="0" borderId="0" xfId="61" applyFont="1" applyFill="1" applyBorder="1" applyAlignment="1" applyProtection="1">
      <alignment horizontal="distributed" vertical="center"/>
      <protection locked="0"/>
    </xf>
    <xf numFmtId="0" fontId="8" fillId="0" borderId="0" xfId="6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5" xfId="61" applyFont="1" applyFill="1" applyBorder="1" applyAlignment="1" applyProtection="1">
      <alignment horizontal="center" vertical="center"/>
      <protection locked="0"/>
    </xf>
    <xf numFmtId="0" fontId="0" fillId="0" borderId="26" xfId="61" applyFont="1" applyFill="1" applyBorder="1" applyAlignment="1" applyProtection="1">
      <alignment horizontal="center" vertical="center"/>
      <protection locked="0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0" fillId="0" borderId="12" xfId="61" applyFont="1" applyFill="1" applyBorder="1" applyAlignment="1" applyProtection="1">
      <alignment horizontal="center" vertical="center"/>
      <protection locked="0"/>
    </xf>
    <xf numFmtId="0" fontId="0" fillId="0" borderId="22" xfId="61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 applyProtection="1">
      <alignment horizontal="center" vertical="center"/>
      <protection locked="0"/>
    </xf>
    <xf numFmtId="0" fontId="0" fillId="0" borderId="28" xfId="61" applyFont="1" applyFill="1" applyBorder="1" applyAlignment="1" applyProtection="1">
      <alignment horizontal="center" vertical="center"/>
      <protection locked="0"/>
    </xf>
    <xf numFmtId="0" fontId="0" fillId="0" borderId="29" xfId="61" applyFont="1" applyFill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 locked="0"/>
    </xf>
    <xf numFmtId="0" fontId="0" fillId="0" borderId="13" xfId="61" applyFont="1" applyFill="1" applyBorder="1" applyAlignment="1" applyProtection="1">
      <alignment horizontal="center" vertical="center"/>
      <protection locked="0"/>
    </xf>
    <xf numFmtId="0" fontId="17" fillId="0" borderId="0" xfId="61" applyFont="1" applyFill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48425" y="106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48425" y="106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48425" y="106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48425" y="106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10" zoomScaleNormal="110" zoomScalePageLayoutView="0" workbookViewId="0" topLeftCell="A1">
      <selection activeCell="A1" sqref="A1"/>
    </sheetView>
  </sheetViews>
  <sheetFormatPr defaultColWidth="7.140625" defaultRowHeight="12"/>
  <cols>
    <col min="1" max="1" width="0.85546875" style="11" customWidth="1"/>
    <col min="2" max="3" width="5.8515625" style="11" customWidth="1"/>
    <col min="4" max="4" width="3.8515625" style="11" customWidth="1"/>
    <col min="5" max="5" width="4.28125" style="11" customWidth="1"/>
    <col min="6" max="6" width="3.8515625" style="11" customWidth="1"/>
    <col min="7" max="7" width="5.140625" style="11" customWidth="1"/>
    <col min="8" max="8" width="2.00390625" style="11" customWidth="1"/>
    <col min="9" max="16" width="13.00390625" style="11" customWidth="1"/>
    <col min="17" max="17" width="1.1484375" style="11" customWidth="1"/>
    <col min="18" max="16384" width="7.140625" style="11" customWidth="1"/>
  </cols>
  <sheetData>
    <row r="1" s="5" customFormat="1" ht="15" customHeight="1">
      <c r="P1" s="66" t="s">
        <v>41</v>
      </c>
    </row>
    <row r="2" spans="2:16" s="5" customFormat="1" ht="27" customHeight="1"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92</v>
      </c>
      <c r="M2" s="1" t="s">
        <v>44</v>
      </c>
      <c r="N2" s="6"/>
      <c r="O2" s="62" t="s">
        <v>33</v>
      </c>
      <c r="P2" s="6"/>
    </row>
    <row r="3" s="5" customFormat="1" ht="3.75" customHeight="1">
      <c r="K3" s="8"/>
    </row>
    <row r="4" spans="1:15" s="5" customFormat="1" ht="14.25" customHeight="1">
      <c r="A4" s="83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="5" customFormat="1" ht="10.5" customHeight="1">
      <c r="K5" s="8"/>
    </row>
    <row r="6" spans="1:16" s="5" customFormat="1" ht="13.5" customHeight="1">
      <c r="A6" s="95" t="s">
        <v>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3.5" customHeight="1">
      <c r="A7" s="64" t="s">
        <v>34</v>
      </c>
      <c r="B7" s="60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0"/>
    </row>
    <row r="8" spans="1:16" ht="13.5" customHeight="1">
      <c r="A8" s="64" t="s">
        <v>38</v>
      </c>
      <c r="B8" s="6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0"/>
    </row>
    <row r="9" spans="1:16" ht="13.5" customHeight="1">
      <c r="A9" s="64" t="s">
        <v>35</v>
      </c>
      <c r="B9" s="60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0"/>
    </row>
    <row r="10" spans="3:16" ht="10.5" customHeight="1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O10" s="12"/>
      <c r="P10" s="12" t="s">
        <v>14</v>
      </c>
    </row>
    <row r="11" spans="2:16" ht="12.75" customHeight="1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13" t="s">
        <v>15</v>
      </c>
    </row>
    <row r="12" spans="1:17" s="9" customFormat="1" ht="15.75" customHeight="1" thickTop="1">
      <c r="A12" s="85" t="s">
        <v>36</v>
      </c>
      <c r="B12" s="85"/>
      <c r="C12" s="85"/>
      <c r="D12" s="85"/>
      <c r="E12" s="85"/>
      <c r="F12" s="85"/>
      <c r="G12" s="85"/>
      <c r="H12" s="86"/>
      <c r="I12" s="91" t="s">
        <v>16</v>
      </c>
      <c r="J12" s="91"/>
      <c r="K12" s="91"/>
      <c r="L12" s="91"/>
      <c r="M12" s="92" t="s">
        <v>17</v>
      </c>
      <c r="N12" s="93"/>
      <c r="O12" s="93"/>
      <c r="P12" s="93"/>
      <c r="Q12" s="14"/>
    </row>
    <row r="13" spans="1:17" s="9" customFormat="1" ht="15.75" customHeight="1">
      <c r="A13" s="87"/>
      <c r="B13" s="87"/>
      <c r="C13" s="87"/>
      <c r="D13" s="87"/>
      <c r="E13" s="87"/>
      <c r="F13" s="87"/>
      <c r="G13" s="87"/>
      <c r="H13" s="88"/>
      <c r="I13" s="94" t="s">
        <v>18</v>
      </c>
      <c r="J13" s="94"/>
      <c r="K13" s="94"/>
      <c r="L13" s="94"/>
      <c r="M13" s="17" t="s">
        <v>0</v>
      </c>
      <c r="N13" s="17"/>
      <c r="O13" s="17" t="s">
        <v>1</v>
      </c>
      <c r="P13" s="18"/>
      <c r="Q13" s="19"/>
    </row>
    <row r="14" spans="1:16" s="9" customFormat="1" ht="9.75" customHeight="1">
      <c r="A14" s="87"/>
      <c r="B14" s="87"/>
      <c r="C14" s="87"/>
      <c r="D14" s="87"/>
      <c r="E14" s="87"/>
      <c r="F14" s="87"/>
      <c r="G14" s="87"/>
      <c r="H14" s="88"/>
      <c r="I14" s="20"/>
      <c r="J14" s="20"/>
      <c r="K14" s="20"/>
      <c r="L14" s="21"/>
      <c r="M14" s="20"/>
      <c r="N14" s="22" t="s">
        <v>19</v>
      </c>
      <c r="O14" s="20"/>
      <c r="P14" s="23" t="s">
        <v>19</v>
      </c>
    </row>
    <row r="15" spans="1:16" s="9" customFormat="1" ht="9.75" customHeight="1">
      <c r="A15" s="87"/>
      <c r="B15" s="87"/>
      <c r="C15" s="87"/>
      <c r="D15" s="87"/>
      <c r="E15" s="87"/>
      <c r="F15" s="87"/>
      <c r="G15" s="87"/>
      <c r="H15" s="88"/>
      <c r="I15" s="24" t="s">
        <v>20</v>
      </c>
      <c r="J15" s="24" t="s">
        <v>21</v>
      </c>
      <c r="K15" s="24" t="s">
        <v>22</v>
      </c>
      <c r="L15" s="25" t="s">
        <v>23</v>
      </c>
      <c r="M15" s="24" t="s">
        <v>37</v>
      </c>
      <c r="N15" s="24" t="s">
        <v>24</v>
      </c>
      <c r="O15" s="24" t="s">
        <v>25</v>
      </c>
      <c r="P15" s="26" t="s">
        <v>24</v>
      </c>
    </row>
    <row r="16" spans="1:17" s="9" customFormat="1" ht="9.75" customHeight="1">
      <c r="A16" s="89"/>
      <c r="B16" s="89"/>
      <c r="C16" s="89"/>
      <c r="D16" s="89"/>
      <c r="E16" s="89"/>
      <c r="F16" s="89"/>
      <c r="G16" s="89"/>
      <c r="H16" s="90"/>
      <c r="I16" s="27" t="s">
        <v>26</v>
      </c>
      <c r="J16" s="27"/>
      <c r="K16" s="27" t="s">
        <v>27</v>
      </c>
      <c r="L16" s="28" t="s">
        <v>39</v>
      </c>
      <c r="M16" s="29"/>
      <c r="N16" s="29"/>
      <c r="O16" s="29"/>
      <c r="P16" s="30"/>
      <c r="Q16" s="31"/>
    </row>
    <row r="17" spans="1:16" ht="6" customHeight="1">
      <c r="A17" s="15"/>
      <c r="B17" s="15"/>
      <c r="C17" s="15"/>
      <c r="D17" s="15"/>
      <c r="E17" s="15"/>
      <c r="F17" s="15"/>
      <c r="G17" s="15"/>
      <c r="H17" s="16"/>
      <c r="I17" s="32"/>
      <c r="J17" s="33"/>
      <c r="K17" s="33"/>
      <c r="L17" s="33"/>
      <c r="M17" s="33"/>
      <c r="N17" s="33"/>
      <c r="O17" s="33"/>
      <c r="P17" s="33"/>
    </row>
    <row r="18" spans="2:16" s="34" customFormat="1" ht="15" customHeight="1">
      <c r="B18" s="81" t="s">
        <v>2</v>
      </c>
      <c r="C18" s="81"/>
      <c r="D18" s="35"/>
      <c r="E18" s="35"/>
      <c r="F18" s="35"/>
      <c r="G18" s="35"/>
      <c r="H18" s="36"/>
      <c r="I18" s="37" t="s">
        <v>28</v>
      </c>
      <c r="J18" s="38" t="s">
        <v>28</v>
      </c>
      <c r="K18" s="38" t="s">
        <v>28</v>
      </c>
      <c r="L18" s="39" t="s">
        <v>29</v>
      </c>
      <c r="M18" s="40" t="s">
        <v>30</v>
      </c>
      <c r="N18" s="40" t="s">
        <v>30</v>
      </c>
      <c r="O18" s="40" t="s">
        <v>30</v>
      </c>
      <c r="P18" s="40" t="s">
        <v>30</v>
      </c>
    </row>
    <row r="19" spans="2:16" s="41" customFormat="1" ht="15" customHeight="1">
      <c r="B19" s="35"/>
      <c r="C19" s="42" t="s">
        <v>31</v>
      </c>
      <c r="D19" s="43">
        <v>23</v>
      </c>
      <c r="E19" s="44" t="s">
        <v>3</v>
      </c>
      <c r="F19" s="45"/>
      <c r="G19" s="45"/>
      <c r="H19" s="46"/>
      <c r="I19" s="71" t="s">
        <v>45</v>
      </c>
      <c r="J19" s="72" t="s">
        <v>46</v>
      </c>
      <c r="K19" s="72" t="s">
        <v>47</v>
      </c>
      <c r="L19" s="73">
        <v>64.3</v>
      </c>
      <c r="M19" s="47">
        <v>558537</v>
      </c>
      <c r="N19" s="47">
        <v>558438</v>
      </c>
      <c r="O19" s="47">
        <v>535143</v>
      </c>
      <c r="P19" s="47">
        <v>534804</v>
      </c>
    </row>
    <row r="20" spans="2:16" s="41" customFormat="1" ht="15" customHeight="1">
      <c r="B20" s="35"/>
      <c r="C20" s="35"/>
      <c r="D20" s="43">
        <v>24</v>
      </c>
      <c r="E20" s="35"/>
      <c r="F20" s="45"/>
      <c r="G20" s="45"/>
      <c r="H20" s="46"/>
      <c r="I20" s="71" t="s">
        <v>48</v>
      </c>
      <c r="J20" s="72" t="s">
        <v>49</v>
      </c>
      <c r="K20" s="72" t="s">
        <v>50</v>
      </c>
      <c r="L20" s="73">
        <v>64</v>
      </c>
      <c r="M20" s="47">
        <v>534323</v>
      </c>
      <c r="N20" s="47">
        <v>534323</v>
      </c>
      <c r="O20" s="47">
        <v>554743</v>
      </c>
      <c r="P20" s="47">
        <v>554571</v>
      </c>
    </row>
    <row r="21" spans="2:16" s="41" customFormat="1" ht="15" customHeight="1">
      <c r="B21" s="4"/>
      <c r="C21" s="4"/>
      <c r="D21" s="43">
        <v>25</v>
      </c>
      <c r="E21" s="4"/>
      <c r="F21" s="49"/>
      <c r="G21" s="45"/>
      <c r="H21" s="46"/>
      <c r="I21" s="71">
        <v>126925905</v>
      </c>
      <c r="J21" s="72">
        <v>45233118</v>
      </c>
      <c r="K21" s="72">
        <v>81692787</v>
      </c>
      <c r="L21" s="73">
        <v>64.4</v>
      </c>
      <c r="M21" s="47">
        <v>563915</v>
      </c>
      <c r="N21" s="47">
        <v>563915</v>
      </c>
      <c r="O21" s="47">
        <v>601679</v>
      </c>
      <c r="P21" s="47">
        <v>601359</v>
      </c>
    </row>
    <row r="22" spans="2:16" s="48" customFormat="1" ht="15" customHeight="1">
      <c r="B22" s="4"/>
      <c r="C22" s="4"/>
      <c r="D22" s="2">
        <v>26</v>
      </c>
      <c r="E22" s="4"/>
      <c r="F22" s="49"/>
      <c r="G22" s="49"/>
      <c r="H22" s="50"/>
      <c r="I22" s="74">
        <f>SUM(I27,I32,I37,I42,I47,I52,I57,I62)</f>
        <v>124448828</v>
      </c>
      <c r="J22" s="75">
        <f>SUM(J27,J32,J37,J42,J47,J52,J57,J62)</f>
        <v>45092364</v>
      </c>
      <c r="K22" s="75">
        <f>SUM(K27,K32,K37,K42,K47,K52,K57,K62)</f>
        <v>79356464</v>
      </c>
      <c r="L22" s="76">
        <v>63.8</v>
      </c>
      <c r="M22" s="3">
        <v>568187</v>
      </c>
      <c r="N22" s="3">
        <v>568154</v>
      </c>
      <c r="O22" s="3">
        <v>607542</v>
      </c>
      <c r="P22" s="3">
        <v>607381</v>
      </c>
    </row>
    <row r="23" spans="2:16" s="41" customFormat="1" ht="9.75" customHeight="1">
      <c r="B23" s="35"/>
      <c r="C23" s="35"/>
      <c r="D23" s="35"/>
      <c r="E23" s="35"/>
      <c r="F23" s="35"/>
      <c r="G23" s="35"/>
      <c r="H23" s="46"/>
      <c r="I23" s="71"/>
      <c r="J23" s="72"/>
      <c r="K23" s="72"/>
      <c r="L23" s="73"/>
      <c r="M23" s="47"/>
      <c r="N23" s="47"/>
      <c r="O23" s="47"/>
      <c r="P23" s="47"/>
    </row>
    <row r="24" spans="2:16" s="41" customFormat="1" ht="15" customHeight="1">
      <c r="B24" s="81" t="s">
        <v>4</v>
      </c>
      <c r="C24" s="81"/>
      <c r="D24" s="35"/>
      <c r="E24" s="44" t="s">
        <v>5</v>
      </c>
      <c r="F24" s="43">
        <v>23</v>
      </c>
      <c r="G24" s="44" t="s">
        <v>6</v>
      </c>
      <c r="H24" s="46"/>
      <c r="I24" s="71" t="s">
        <v>51</v>
      </c>
      <c r="J24" s="72" t="s">
        <v>52</v>
      </c>
      <c r="K24" s="72" t="s">
        <v>53</v>
      </c>
      <c r="L24" s="73">
        <v>62.9</v>
      </c>
      <c r="M24" s="47">
        <v>558537</v>
      </c>
      <c r="N24" s="47">
        <v>558438</v>
      </c>
      <c r="O24" s="47">
        <v>535143</v>
      </c>
      <c r="P24" s="47">
        <v>534804</v>
      </c>
    </row>
    <row r="25" spans="2:16" s="41" customFormat="1" ht="15" customHeight="1">
      <c r="B25" s="80"/>
      <c r="C25" s="80"/>
      <c r="D25" s="35"/>
      <c r="E25" s="44"/>
      <c r="F25" s="43">
        <v>24</v>
      </c>
      <c r="G25" s="44"/>
      <c r="H25" s="46"/>
      <c r="I25" s="71" t="s">
        <v>54</v>
      </c>
      <c r="J25" s="72" t="s">
        <v>55</v>
      </c>
      <c r="K25" s="72" t="s">
        <v>56</v>
      </c>
      <c r="L25" s="73">
        <v>62.5</v>
      </c>
      <c r="M25" s="47">
        <v>534323</v>
      </c>
      <c r="N25" s="47">
        <v>534323</v>
      </c>
      <c r="O25" s="47">
        <v>554743</v>
      </c>
      <c r="P25" s="47">
        <v>554571</v>
      </c>
    </row>
    <row r="26" spans="2:16" s="41" customFormat="1" ht="15" customHeight="1">
      <c r="B26" s="80"/>
      <c r="C26" s="80"/>
      <c r="D26" s="35"/>
      <c r="E26" s="35"/>
      <c r="F26" s="43">
        <v>25</v>
      </c>
      <c r="G26" s="35"/>
      <c r="H26" s="46"/>
      <c r="I26" s="55">
        <v>93591423</v>
      </c>
      <c r="J26" s="55">
        <v>34762703</v>
      </c>
      <c r="K26" s="55">
        <v>58828720</v>
      </c>
      <c r="L26" s="77">
        <v>62.9</v>
      </c>
      <c r="M26" s="53">
        <v>563915</v>
      </c>
      <c r="N26" s="53">
        <v>563915</v>
      </c>
      <c r="O26" s="53">
        <v>601679</v>
      </c>
      <c r="P26" s="53">
        <v>601359</v>
      </c>
    </row>
    <row r="27" spans="2:16" s="48" customFormat="1" ht="15" customHeight="1">
      <c r="B27" s="82"/>
      <c r="C27" s="82"/>
      <c r="D27" s="4"/>
      <c r="E27" s="4"/>
      <c r="F27" s="2">
        <v>26</v>
      </c>
      <c r="G27" s="4"/>
      <c r="H27" s="50"/>
      <c r="I27" s="78">
        <v>91929036</v>
      </c>
      <c r="J27" s="78">
        <v>34746201</v>
      </c>
      <c r="K27" s="78">
        <v>57182835</v>
      </c>
      <c r="L27" s="79">
        <v>62.203235765465884</v>
      </c>
      <c r="M27" s="3">
        <v>568187</v>
      </c>
      <c r="N27" s="3">
        <v>568154</v>
      </c>
      <c r="O27" s="3">
        <v>607542</v>
      </c>
      <c r="P27" s="3">
        <v>607381</v>
      </c>
    </row>
    <row r="28" spans="2:16" s="41" customFormat="1" ht="9.75" customHeight="1">
      <c r="B28" s="80"/>
      <c r="C28" s="80"/>
      <c r="D28" s="35"/>
      <c r="E28" s="35"/>
      <c r="F28" s="54"/>
      <c r="G28" s="35"/>
      <c r="H28" s="46"/>
      <c r="I28" s="55"/>
      <c r="J28" s="55"/>
      <c r="K28" s="55"/>
      <c r="L28" s="77"/>
      <c r="M28" s="53"/>
      <c r="N28" s="53"/>
      <c r="O28" s="53"/>
      <c r="P28" s="53"/>
    </row>
    <row r="29" spans="2:16" s="41" customFormat="1" ht="15" customHeight="1">
      <c r="B29" s="81" t="s">
        <v>7</v>
      </c>
      <c r="C29" s="81"/>
      <c r="D29" s="35"/>
      <c r="E29" s="44" t="s">
        <v>5</v>
      </c>
      <c r="F29" s="43">
        <v>23</v>
      </c>
      <c r="G29" s="44" t="s">
        <v>6</v>
      </c>
      <c r="H29" s="46"/>
      <c r="I29" s="55" t="s">
        <v>57</v>
      </c>
      <c r="J29" s="55" t="s">
        <v>58</v>
      </c>
      <c r="K29" s="55" t="s">
        <v>59</v>
      </c>
      <c r="L29" s="77">
        <v>70.6</v>
      </c>
      <c r="M29" s="55">
        <v>0</v>
      </c>
      <c r="N29" s="55">
        <v>0</v>
      </c>
      <c r="O29" s="55">
        <v>0</v>
      </c>
      <c r="P29" s="55">
        <v>0</v>
      </c>
    </row>
    <row r="30" spans="2:16" s="41" customFormat="1" ht="15" customHeight="1">
      <c r="B30" s="80"/>
      <c r="C30" s="80"/>
      <c r="D30" s="35"/>
      <c r="E30" s="44"/>
      <c r="F30" s="43">
        <v>24</v>
      </c>
      <c r="G30" s="44"/>
      <c r="H30" s="46"/>
      <c r="I30" s="55" t="s">
        <v>60</v>
      </c>
      <c r="J30" s="55" t="s">
        <v>61</v>
      </c>
      <c r="K30" s="55" t="s">
        <v>62</v>
      </c>
      <c r="L30" s="77">
        <v>70</v>
      </c>
      <c r="M30" s="55">
        <v>0</v>
      </c>
      <c r="N30" s="55">
        <v>0</v>
      </c>
      <c r="O30" s="55">
        <v>0</v>
      </c>
      <c r="P30" s="55">
        <v>0</v>
      </c>
    </row>
    <row r="31" spans="2:16" s="41" customFormat="1" ht="15" customHeight="1">
      <c r="B31" s="80"/>
      <c r="C31" s="80"/>
      <c r="D31" s="35"/>
      <c r="E31" s="35"/>
      <c r="F31" s="43">
        <v>25</v>
      </c>
      <c r="G31" s="35"/>
      <c r="H31" s="46"/>
      <c r="I31" s="55">
        <v>4004259</v>
      </c>
      <c r="J31" s="55">
        <v>1168840</v>
      </c>
      <c r="K31" s="55">
        <v>2835419</v>
      </c>
      <c r="L31" s="77">
        <v>70.8</v>
      </c>
      <c r="M31" s="55">
        <v>0</v>
      </c>
      <c r="N31" s="55">
        <v>0</v>
      </c>
      <c r="O31" s="55">
        <v>0</v>
      </c>
      <c r="P31" s="55">
        <v>0</v>
      </c>
    </row>
    <row r="32" spans="2:16" s="48" customFormat="1" ht="15" customHeight="1">
      <c r="B32" s="82"/>
      <c r="C32" s="82"/>
      <c r="D32" s="4"/>
      <c r="E32" s="4"/>
      <c r="F32" s="2">
        <v>26</v>
      </c>
      <c r="G32" s="4"/>
      <c r="H32" s="50"/>
      <c r="I32" s="78">
        <v>3887993</v>
      </c>
      <c r="J32" s="78">
        <v>1145058</v>
      </c>
      <c r="K32" s="78">
        <v>2742935</v>
      </c>
      <c r="L32" s="79">
        <v>70.54886672892673</v>
      </c>
      <c r="M32" s="55"/>
      <c r="N32" s="55"/>
      <c r="O32" s="55"/>
      <c r="P32" s="55"/>
    </row>
    <row r="33" spans="2:16" s="41" customFormat="1" ht="9.75" customHeight="1">
      <c r="B33" s="80"/>
      <c r="C33" s="80"/>
      <c r="D33" s="35"/>
      <c r="E33" s="35"/>
      <c r="F33" s="54"/>
      <c r="G33" s="35"/>
      <c r="H33" s="46"/>
      <c r="I33" s="55"/>
      <c r="J33" s="55"/>
      <c r="K33" s="55"/>
      <c r="L33" s="77"/>
      <c r="M33" s="55"/>
      <c r="N33" s="55"/>
      <c r="O33" s="55"/>
      <c r="P33" s="55"/>
    </row>
    <row r="34" spans="2:16" s="41" customFormat="1" ht="15" customHeight="1">
      <c r="B34" s="81" t="s">
        <v>8</v>
      </c>
      <c r="C34" s="81"/>
      <c r="D34" s="35"/>
      <c r="E34" s="44" t="s">
        <v>5</v>
      </c>
      <c r="F34" s="43">
        <v>23</v>
      </c>
      <c r="G34" s="44" t="s">
        <v>6</v>
      </c>
      <c r="H34" s="46"/>
      <c r="I34" s="55" t="s">
        <v>63</v>
      </c>
      <c r="J34" s="55" t="s">
        <v>64</v>
      </c>
      <c r="K34" s="55" t="s">
        <v>65</v>
      </c>
      <c r="L34" s="77">
        <v>76.2</v>
      </c>
      <c r="M34" s="55">
        <v>0</v>
      </c>
      <c r="N34" s="55">
        <v>0</v>
      </c>
      <c r="O34" s="55">
        <v>0</v>
      </c>
      <c r="P34" s="55">
        <v>0</v>
      </c>
    </row>
    <row r="35" spans="2:16" s="41" customFormat="1" ht="15" customHeight="1">
      <c r="B35" s="80"/>
      <c r="C35" s="80"/>
      <c r="D35" s="35"/>
      <c r="E35" s="44"/>
      <c r="F35" s="43">
        <v>24</v>
      </c>
      <c r="G35" s="44"/>
      <c r="H35" s="46"/>
      <c r="I35" s="55" t="s">
        <v>66</v>
      </c>
      <c r="J35" s="55" t="s">
        <v>67</v>
      </c>
      <c r="K35" s="55" t="s">
        <v>68</v>
      </c>
      <c r="L35" s="77">
        <v>76.6</v>
      </c>
      <c r="M35" s="55">
        <v>0</v>
      </c>
      <c r="N35" s="55">
        <v>0</v>
      </c>
      <c r="O35" s="55">
        <v>0</v>
      </c>
      <c r="P35" s="55">
        <v>0</v>
      </c>
    </row>
    <row r="36" spans="2:16" s="41" customFormat="1" ht="15" customHeight="1">
      <c r="B36" s="80"/>
      <c r="C36" s="80"/>
      <c r="D36" s="35"/>
      <c r="E36" s="35"/>
      <c r="F36" s="43">
        <v>25</v>
      </c>
      <c r="G36" s="35"/>
      <c r="H36" s="46"/>
      <c r="I36" s="55">
        <v>3259815</v>
      </c>
      <c r="J36" s="55">
        <v>719403</v>
      </c>
      <c r="K36" s="55">
        <v>2540412</v>
      </c>
      <c r="L36" s="77">
        <v>77.9</v>
      </c>
      <c r="M36" s="55">
        <v>0</v>
      </c>
      <c r="N36" s="55">
        <v>0</v>
      </c>
      <c r="O36" s="55">
        <v>0</v>
      </c>
      <c r="P36" s="55">
        <v>0</v>
      </c>
    </row>
    <row r="37" spans="2:16" s="48" customFormat="1" ht="15" customHeight="1">
      <c r="B37" s="82"/>
      <c r="C37" s="82"/>
      <c r="D37" s="4"/>
      <c r="E37" s="4"/>
      <c r="F37" s="2">
        <v>26</v>
      </c>
      <c r="G37" s="4"/>
      <c r="H37" s="50"/>
      <c r="I37" s="78">
        <v>3146877</v>
      </c>
      <c r="J37" s="78">
        <v>709769</v>
      </c>
      <c r="K37" s="78">
        <v>2437108</v>
      </c>
      <c r="L37" s="79">
        <v>77.44528940915072</v>
      </c>
      <c r="M37" s="55"/>
      <c r="N37" s="55"/>
      <c r="O37" s="55"/>
      <c r="P37" s="55"/>
    </row>
    <row r="38" spans="2:16" s="41" customFormat="1" ht="9.75" customHeight="1">
      <c r="B38" s="80"/>
      <c r="C38" s="80"/>
      <c r="D38" s="35"/>
      <c r="E38" s="35"/>
      <c r="F38" s="54"/>
      <c r="G38" s="35"/>
      <c r="H38" s="46"/>
      <c r="I38" s="55"/>
      <c r="J38" s="55"/>
      <c r="K38" s="55"/>
      <c r="L38" s="77"/>
      <c r="M38" s="55"/>
      <c r="N38" s="55"/>
      <c r="O38" s="55"/>
      <c r="P38" s="55"/>
    </row>
    <row r="39" spans="2:16" s="41" customFormat="1" ht="15" customHeight="1">
      <c r="B39" s="81" t="s">
        <v>9</v>
      </c>
      <c r="C39" s="81"/>
      <c r="D39" s="35"/>
      <c r="E39" s="44" t="s">
        <v>5</v>
      </c>
      <c r="F39" s="43">
        <v>23</v>
      </c>
      <c r="G39" s="44" t="s">
        <v>6</v>
      </c>
      <c r="H39" s="46"/>
      <c r="I39" s="55" t="s">
        <v>69</v>
      </c>
      <c r="J39" s="55" t="s">
        <v>70</v>
      </c>
      <c r="K39" s="55" t="s">
        <v>71</v>
      </c>
      <c r="L39" s="77">
        <v>69</v>
      </c>
      <c r="M39" s="55">
        <v>0</v>
      </c>
      <c r="N39" s="55">
        <v>0</v>
      </c>
      <c r="O39" s="55">
        <v>0</v>
      </c>
      <c r="P39" s="55">
        <v>0</v>
      </c>
    </row>
    <row r="40" spans="2:16" s="41" customFormat="1" ht="15" customHeight="1">
      <c r="B40" s="80"/>
      <c r="C40" s="80"/>
      <c r="D40" s="35"/>
      <c r="E40" s="44"/>
      <c r="F40" s="43">
        <v>24</v>
      </c>
      <c r="G40" s="44"/>
      <c r="H40" s="46"/>
      <c r="I40" s="55" t="s">
        <v>72</v>
      </c>
      <c r="J40" s="55" t="s">
        <v>73</v>
      </c>
      <c r="K40" s="55" t="s">
        <v>74</v>
      </c>
      <c r="L40" s="77">
        <v>69.1</v>
      </c>
      <c r="M40" s="55">
        <v>0</v>
      </c>
      <c r="N40" s="55">
        <v>0</v>
      </c>
      <c r="O40" s="55">
        <v>0</v>
      </c>
      <c r="P40" s="55">
        <v>0</v>
      </c>
    </row>
    <row r="41" spans="2:16" s="41" customFormat="1" ht="15" customHeight="1">
      <c r="B41" s="80"/>
      <c r="C41" s="80"/>
      <c r="D41" s="35"/>
      <c r="E41" s="35"/>
      <c r="F41" s="43">
        <v>25</v>
      </c>
      <c r="G41" s="35"/>
      <c r="H41" s="46"/>
      <c r="I41" s="55">
        <v>16215302</v>
      </c>
      <c r="J41" s="55">
        <v>4920258</v>
      </c>
      <c r="K41" s="55">
        <v>11295044</v>
      </c>
      <c r="L41" s="77">
        <v>69.7</v>
      </c>
      <c r="M41" s="55">
        <v>0</v>
      </c>
      <c r="N41" s="55">
        <v>0</v>
      </c>
      <c r="O41" s="55">
        <v>0</v>
      </c>
      <c r="P41" s="55">
        <v>0</v>
      </c>
    </row>
    <row r="42" spans="2:16" s="48" customFormat="1" ht="15" customHeight="1">
      <c r="B42" s="82"/>
      <c r="C42" s="82"/>
      <c r="D42" s="4"/>
      <c r="E42" s="4"/>
      <c r="F42" s="2">
        <v>26</v>
      </c>
      <c r="G42" s="4"/>
      <c r="H42" s="50"/>
      <c r="I42" s="78">
        <v>15679977</v>
      </c>
      <c r="J42" s="78">
        <v>4828458</v>
      </c>
      <c r="K42" s="78">
        <v>10851519</v>
      </c>
      <c r="L42" s="79">
        <v>69.20621758565079</v>
      </c>
      <c r="M42" s="55"/>
      <c r="N42" s="55"/>
      <c r="O42" s="55"/>
      <c r="P42" s="55"/>
    </row>
    <row r="43" spans="2:16" s="41" customFormat="1" ht="9.75" customHeight="1">
      <c r="B43" s="80"/>
      <c r="C43" s="80"/>
      <c r="D43" s="35"/>
      <c r="E43" s="35"/>
      <c r="F43" s="54"/>
      <c r="G43" s="35"/>
      <c r="H43" s="46"/>
      <c r="I43" s="55"/>
      <c r="J43" s="55"/>
      <c r="K43" s="55"/>
      <c r="L43" s="77"/>
      <c r="M43" s="55"/>
      <c r="N43" s="55"/>
      <c r="O43" s="55"/>
      <c r="P43" s="55"/>
    </row>
    <row r="44" spans="2:16" s="41" customFormat="1" ht="15" customHeight="1">
      <c r="B44" s="81" t="s">
        <v>10</v>
      </c>
      <c r="C44" s="81"/>
      <c r="D44" s="35"/>
      <c r="E44" s="44" t="s">
        <v>5</v>
      </c>
      <c r="F44" s="43">
        <v>23</v>
      </c>
      <c r="G44" s="44" t="s">
        <v>6</v>
      </c>
      <c r="H44" s="52"/>
      <c r="I44" s="55" t="s">
        <v>75</v>
      </c>
      <c r="J44" s="55" t="s">
        <v>76</v>
      </c>
      <c r="K44" s="55" t="s">
        <v>77</v>
      </c>
      <c r="L44" s="77">
        <v>65.1</v>
      </c>
      <c r="M44" s="55">
        <v>0</v>
      </c>
      <c r="N44" s="55">
        <v>0</v>
      </c>
      <c r="O44" s="55">
        <v>0</v>
      </c>
      <c r="P44" s="55">
        <v>0</v>
      </c>
    </row>
    <row r="45" spans="2:16" s="41" customFormat="1" ht="15" customHeight="1">
      <c r="B45" s="80"/>
      <c r="C45" s="80"/>
      <c r="D45" s="35"/>
      <c r="E45" s="44"/>
      <c r="F45" s="43">
        <v>24</v>
      </c>
      <c r="G45" s="44"/>
      <c r="H45" s="46"/>
      <c r="I45" s="55" t="s">
        <v>78</v>
      </c>
      <c r="J45" s="55" t="s">
        <v>79</v>
      </c>
      <c r="K45" s="55" t="s">
        <v>80</v>
      </c>
      <c r="L45" s="77">
        <v>65</v>
      </c>
      <c r="M45" s="55">
        <v>0</v>
      </c>
      <c r="N45" s="55">
        <v>0</v>
      </c>
      <c r="O45" s="55">
        <v>0</v>
      </c>
      <c r="P45" s="55">
        <v>0</v>
      </c>
    </row>
    <row r="46" spans="2:16" s="41" customFormat="1" ht="15" customHeight="1">
      <c r="B46" s="80"/>
      <c r="C46" s="80"/>
      <c r="D46" s="35"/>
      <c r="E46" s="35"/>
      <c r="F46" s="43">
        <v>25</v>
      </c>
      <c r="G46" s="35"/>
      <c r="H46" s="46"/>
      <c r="I46" s="55">
        <v>9056264</v>
      </c>
      <c r="J46" s="55">
        <v>3149780</v>
      </c>
      <c r="K46" s="55">
        <v>5906484</v>
      </c>
      <c r="L46" s="77">
        <v>65.2</v>
      </c>
      <c r="M46" s="55">
        <v>0</v>
      </c>
      <c r="N46" s="55">
        <v>0</v>
      </c>
      <c r="O46" s="55">
        <v>0</v>
      </c>
      <c r="P46" s="55">
        <v>0</v>
      </c>
    </row>
    <row r="47" spans="2:16" s="48" customFormat="1" ht="15" customHeight="1">
      <c r="B47" s="82"/>
      <c r="C47" s="82"/>
      <c r="D47" s="4"/>
      <c r="E47" s="4"/>
      <c r="F47" s="2">
        <v>26</v>
      </c>
      <c r="G47" s="4"/>
      <c r="H47" s="50"/>
      <c r="I47" s="78">
        <v>9007437</v>
      </c>
      <c r="J47" s="78">
        <v>3142484</v>
      </c>
      <c r="K47" s="78">
        <v>5864953</v>
      </c>
      <c r="L47" s="79">
        <v>65.11233994753447</v>
      </c>
      <c r="M47" s="55">
        <v>0</v>
      </c>
      <c r="N47" s="55">
        <v>0</v>
      </c>
      <c r="O47" s="55">
        <v>0</v>
      </c>
      <c r="P47" s="55">
        <v>0</v>
      </c>
    </row>
    <row r="48" spans="2:16" s="41" customFormat="1" ht="9.75" customHeight="1">
      <c r="B48" s="80"/>
      <c r="C48" s="80"/>
      <c r="D48" s="35"/>
      <c r="E48" s="35"/>
      <c r="F48" s="54"/>
      <c r="G48" s="35"/>
      <c r="H48" s="46"/>
      <c r="I48" s="55"/>
      <c r="J48" s="55"/>
      <c r="K48" s="55"/>
      <c r="L48" s="77"/>
      <c r="M48" s="55"/>
      <c r="N48" s="55"/>
      <c r="O48" s="55"/>
      <c r="P48" s="55"/>
    </row>
    <row r="49" spans="2:16" s="41" customFormat="1" ht="15" customHeight="1">
      <c r="B49" s="81" t="s">
        <v>11</v>
      </c>
      <c r="C49" s="81"/>
      <c r="D49" s="35"/>
      <c r="E49" s="44" t="s">
        <v>5</v>
      </c>
      <c r="F49" s="43">
        <v>23</v>
      </c>
      <c r="G49" s="44" t="s">
        <v>6</v>
      </c>
      <c r="H49" s="46"/>
      <c r="I49" s="55">
        <v>113</v>
      </c>
      <c r="J49" s="55">
        <v>113</v>
      </c>
      <c r="K49" s="55" t="s">
        <v>43</v>
      </c>
      <c r="L49" s="55" t="s">
        <v>43</v>
      </c>
      <c r="M49" s="55">
        <v>0</v>
      </c>
      <c r="N49" s="55">
        <v>0</v>
      </c>
      <c r="O49" s="55">
        <v>0</v>
      </c>
      <c r="P49" s="55">
        <v>0</v>
      </c>
    </row>
    <row r="50" spans="2:16" s="41" customFormat="1" ht="15" customHeight="1">
      <c r="B50" s="80"/>
      <c r="C50" s="80"/>
      <c r="D50" s="35"/>
      <c r="E50" s="44"/>
      <c r="F50" s="43">
        <v>24</v>
      </c>
      <c r="G50" s="44"/>
      <c r="H50" s="46"/>
      <c r="I50" s="55">
        <v>194</v>
      </c>
      <c r="J50" s="55">
        <v>194</v>
      </c>
      <c r="K50" s="55" t="s">
        <v>43</v>
      </c>
      <c r="L50" s="55" t="s">
        <v>43</v>
      </c>
      <c r="M50" s="55">
        <v>0</v>
      </c>
      <c r="N50" s="55">
        <v>0</v>
      </c>
      <c r="O50" s="55">
        <v>0</v>
      </c>
      <c r="P50" s="55">
        <v>0</v>
      </c>
    </row>
    <row r="51" spans="2:16" s="41" customFormat="1" ht="15" customHeight="1">
      <c r="B51" s="80"/>
      <c r="C51" s="80"/>
      <c r="D51" s="35"/>
      <c r="E51" s="35"/>
      <c r="F51" s="43">
        <v>25</v>
      </c>
      <c r="G51" s="35"/>
      <c r="H51" s="46"/>
      <c r="I51" s="55">
        <v>131</v>
      </c>
      <c r="J51" s="55">
        <v>131</v>
      </c>
      <c r="K51" s="55" t="s">
        <v>43</v>
      </c>
      <c r="L51" s="55" t="s">
        <v>43</v>
      </c>
      <c r="M51" s="55">
        <v>0</v>
      </c>
      <c r="N51" s="55">
        <v>0</v>
      </c>
      <c r="O51" s="55">
        <v>0</v>
      </c>
      <c r="P51" s="55">
        <v>0</v>
      </c>
    </row>
    <row r="52" spans="2:16" s="48" customFormat="1" ht="15" customHeight="1">
      <c r="B52" s="82"/>
      <c r="C52" s="82"/>
      <c r="D52" s="4"/>
      <c r="E52" s="4"/>
      <c r="F52" s="2">
        <v>26</v>
      </c>
      <c r="G52" s="4"/>
      <c r="H52" s="50"/>
      <c r="I52" s="78">
        <v>217</v>
      </c>
      <c r="J52" s="78">
        <v>217</v>
      </c>
      <c r="K52" s="55">
        <v>0</v>
      </c>
      <c r="L52" s="55" t="s">
        <v>43</v>
      </c>
      <c r="M52" s="55"/>
      <c r="N52" s="55"/>
      <c r="O52" s="55"/>
      <c r="P52" s="55"/>
    </row>
    <row r="53" spans="2:16" s="41" customFormat="1" ht="9.75" customHeight="1">
      <c r="B53" s="80"/>
      <c r="C53" s="80"/>
      <c r="D53" s="35"/>
      <c r="E53" s="35"/>
      <c r="F53" s="54"/>
      <c r="G53" s="35"/>
      <c r="H53" s="46"/>
      <c r="I53" s="55"/>
      <c r="J53" s="55"/>
      <c r="K53" s="55"/>
      <c r="L53" s="77"/>
      <c r="M53" s="55"/>
      <c r="N53" s="55"/>
      <c r="O53" s="55"/>
      <c r="P53" s="55"/>
    </row>
    <row r="54" spans="2:16" s="41" customFormat="1" ht="15" customHeight="1">
      <c r="B54" s="81" t="s">
        <v>12</v>
      </c>
      <c r="C54" s="81"/>
      <c r="D54" s="35"/>
      <c r="E54" s="44" t="s">
        <v>5</v>
      </c>
      <c r="F54" s="43">
        <v>23</v>
      </c>
      <c r="G54" s="69" t="s">
        <v>42</v>
      </c>
      <c r="H54" s="46"/>
      <c r="I54" s="55" t="s">
        <v>81</v>
      </c>
      <c r="J54" s="55">
        <v>589</v>
      </c>
      <c r="K54" s="55" t="s">
        <v>82</v>
      </c>
      <c r="L54" s="77">
        <v>93.4</v>
      </c>
      <c r="M54" s="55">
        <v>0</v>
      </c>
      <c r="N54" s="55">
        <v>0</v>
      </c>
      <c r="O54" s="55">
        <v>0</v>
      </c>
      <c r="P54" s="55">
        <v>0</v>
      </c>
    </row>
    <row r="55" spans="2:16" s="41" customFormat="1" ht="15" customHeight="1">
      <c r="B55" s="80"/>
      <c r="C55" s="80"/>
      <c r="D55" s="35"/>
      <c r="E55" s="44"/>
      <c r="F55" s="43">
        <v>24</v>
      </c>
      <c r="G55" s="44"/>
      <c r="H55" s="46"/>
      <c r="I55" s="55" t="s">
        <v>83</v>
      </c>
      <c r="J55" s="55" t="s">
        <v>84</v>
      </c>
      <c r="K55" s="55" t="s">
        <v>85</v>
      </c>
      <c r="L55" s="77">
        <v>86.5</v>
      </c>
      <c r="M55" s="55">
        <v>0</v>
      </c>
      <c r="N55" s="55">
        <v>0</v>
      </c>
      <c r="O55" s="55">
        <v>0</v>
      </c>
      <c r="P55" s="55">
        <v>0</v>
      </c>
    </row>
    <row r="56" spans="2:16" s="41" customFormat="1" ht="15" customHeight="1">
      <c r="B56" s="80"/>
      <c r="C56" s="80"/>
      <c r="D56" s="35"/>
      <c r="E56" s="35"/>
      <c r="F56" s="43">
        <v>25</v>
      </c>
      <c r="H56" s="46"/>
      <c r="I56" s="55">
        <v>11178</v>
      </c>
      <c r="J56" s="55">
        <v>914</v>
      </c>
      <c r="K56" s="55">
        <v>10264</v>
      </c>
      <c r="L56" s="77">
        <v>91.8</v>
      </c>
      <c r="M56" s="55">
        <v>0</v>
      </c>
      <c r="N56" s="55">
        <v>0</v>
      </c>
      <c r="O56" s="55">
        <v>0</v>
      </c>
      <c r="P56" s="55">
        <v>0</v>
      </c>
    </row>
    <row r="57" spans="2:16" s="48" customFormat="1" ht="15" customHeight="1">
      <c r="B57" s="82"/>
      <c r="C57" s="82"/>
      <c r="D57" s="4"/>
      <c r="E57" s="4"/>
      <c r="F57" s="2">
        <v>26</v>
      </c>
      <c r="G57" s="63"/>
      <c r="H57" s="50"/>
      <c r="I57" s="78">
        <v>10252</v>
      </c>
      <c r="J57" s="78">
        <v>928</v>
      </c>
      <c r="K57" s="78">
        <v>9324</v>
      </c>
      <c r="L57" s="79">
        <v>90.94810768630511</v>
      </c>
      <c r="M57" s="55"/>
      <c r="N57" s="55"/>
      <c r="O57" s="55"/>
      <c r="P57" s="55"/>
    </row>
    <row r="58" spans="2:16" s="41" customFormat="1" ht="9.75" customHeight="1">
      <c r="B58" s="51"/>
      <c r="C58" s="51"/>
      <c r="D58" s="35"/>
      <c r="E58" s="35"/>
      <c r="F58" s="54"/>
      <c r="G58" s="35"/>
      <c r="H58" s="46"/>
      <c r="I58" s="55"/>
      <c r="J58" s="55"/>
      <c r="K58" s="55"/>
      <c r="L58" s="77"/>
      <c r="M58" s="55"/>
      <c r="N58" s="55"/>
      <c r="O58" s="55"/>
      <c r="P58" s="55"/>
    </row>
    <row r="59" spans="2:16" s="41" customFormat="1" ht="15" customHeight="1">
      <c r="B59" s="81" t="s">
        <v>32</v>
      </c>
      <c r="C59" s="81"/>
      <c r="D59" s="35"/>
      <c r="E59" s="44" t="s">
        <v>5</v>
      </c>
      <c r="F59" s="43">
        <v>23</v>
      </c>
      <c r="G59" s="44" t="s">
        <v>6</v>
      </c>
      <c r="H59" s="46"/>
      <c r="I59" s="55" t="s">
        <v>86</v>
      </c>
      <c r="J59" s="55" t="s">
        <v>87</v>
      </c>
      <c r="K59" s="55" t="s">
        <v>88</v>
      </c>
      <c r="L59" s="77">
        <v>35.5</v>
      </c>
      <c r="M59" s="55">
        <v>0</v>
      </c>
      <c r="N59" s="55">
        <v>0</v>
      </c>
      <c r="O59" s="55">
        <v>0</v>
      </c>
      <c r="P59" s="55">
        <v>0</v>
      </c>
    </row>
    <row r="60" spans="2:16" s="41" customFormat="1" ht="15" customHeight="1">
      <c r="B60" s="35"/>
      <c r="C60" s="35"/>
      <c r="D60" s="35"/>
      <c r="E60" s="44"/>
      <c r="F60" s="43">
        <v>24</v>
      </c>
      <c r="G60" s="44"/>
      <c r="H60" s="46"/>
      <c r="I60" s="55" t="s">
        <v>89</v>
      </c>
      <c r="J60" s="55" t="s">
        <v>90</v>
      </c>
      <c r="K60" s="55" t="s">
        <v>91</v>
      </c>
      <c r="L60" s="77">
        <v>35.3</v>
      </c>
      <c r="M60" s="55">
        <v>0</v>
      </c>
      <c r="N60" s="55">
        <v>0</v>
      </c>
      <c r="O60" s="55">
        <v>0</v>
      </c>
      <c r="P60" s="55">
        <v>0</v>
      </c>
    </row>
    <row r="61" spans="2:16" s="41" customFormat="1" ht="15" customHeight="1">
      <c r="B61" s="35"/>
      <c r="C61" s="35"/>
      <c r="D61" s="35"/>
      <c r="E61" s="35"/>
      <c r="F61" s="43">
        <v>25</v>
      </c>
      <c r="G61" s="35"/>
      <c r="H61" s="46"/>
      <c r="I61" s="55">
        <v>787533</v>
      </c>
      <c r="J61" s="55">
        <v>511089</v>
      </c>
      <c r="K61" s="55">
        <v>276444</v>
      </c>
      <c r="L61" s="77">
        <v>35.1</v>
      </c>
      <c r="M61" s="55">
        <v>0</v>
      </c>
      <c r="N61" s="55">
        <v>0</v>
      </c>
      <c r="O61" s="55">
        <v>0</v>
      </c>
      <c r="P61" s="55">
        <v>0</v>
      </c>
    </row>
    <row r="62" spans="2:16" s="48" customFormat="1" ht="15" customHeight="1">
      <c r="B62" s="4"/>
      <c r="C62" s="4"/>
      <c r="D62" s="4"/>
      <c r="E62" s="4"/>
      <c r="F62" s="2">
        <v>26</v>
      </c>
      <c r="G62" s="4"/>
      <c r="H62" s="50"/>
      <c r="I62" s="78">
        <v>787039</v>
      </c>
      <c r="J62" s="78">
        <v>519249</v>
      </c>
      <c r="K62" s="78">
        <v>267790</v>
      </c>
      <c r="L62" s="79">
        <v>34.024997490594494</v>
      </c>
      <c r="M62" s="55">
        <v>0</v>
      </c>
      <c r="N62" s="55">
        <v>0</v>
      </c>
      <c r="O62" s="55">
        <v>0</v>
      </c>
      <c r="P62" s="55">
        <v>0</v>
      </c>
    </row>
    <row r="63" spans="1:17" ht="6" customHeight="1" thickBot="1">
      <c r="A63" s="56"/>
      <c r="B63" s="57"/>
      <c r="C63" s="57"/>
      <c r="D63" s="57"/>
      <c r="E63" s="57"/>
      <c r="F63" s="57"/>
      <c r="G63" s="57"/>
      <c r="H63" s="58"/>
      <c r="I63" s="56"/>
      <c r="J63" s="56"/>
      <c r="K63" s="56"/>
      <c r="L63" s="59"/>
      <c r="M63" s="56"/>
      <c r="N63" s="56"/>
      <c r="O63" s="56"/>
      <c r="P63" s="56"/>
      <c r="Q63" s="56"/>
    </row>
    <row r="64" spans="1:2" s="68" customFormat="1" ht="12" customHeight="1" thickTop="1">
      <c r="A64" s="65"/>
      <c r="B64" s="67"/>
    </row>
    <row r="65" spans="9:12" ht="10.5">
      <c r="I65" s="61"/>
      <c r="J65" s="61"/>
      <c r="K65" s="61"/>
      <c r="L65" s="61"/>
    </row>
    <row r="67" ht="10.5">
      <c r="I67" s="70"/>
    </row>
  </sheetData>
  <sheetProtection/>
  <mergeCells count="42">
    <mergeCell ref="A4:O4"/>
    <mergeCell ref="A12:H16"/>
    <mergeCell ref="I12:L12"/>
    <mergeCell ref="M12:P12"/>
    <mergeCell ref="I13:L13"/>
    <mergeCell ref="A6:P6"/>
    <mergeCell ref="B18:C18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</mergeCells>
  <printOptions/>
  <pageMargins left="0.275590551181102" right="0.275590551181102" top="0.31496062992126" bottom="0.393700787401575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2016-02-24T06:54:33Z</cp:lastPrinted>
  <dcterms:created xsi:type="dcterms:W3CDTF">2008-02-21T07:52:29Z</dcterms:created>
  <dcterms:modified xsi:type="dcterms:W3CDTF">2016-03-18T06:18:56Z</dcterms:modified>
  <cp:category/>
  <cp:version/>
  <cp:contentType/>
  <cp:contentStatus/>
</cp:coreProperties>
</file>