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10" windowHeight="9825" activeTab="0"/>
  </bookViews>
  <sheets>
    <sheet name="tone-s05" sheetId="1" r:id="rId1"/>
  </sheets>
  <definedNames/>
  <calcPr fullCalcOnLoad="1"/>
</workbook>
</file>

<file path=xl/sharedStrings.xml><?xml version="1.0" encoding="utf-8"?>
<sst xmlns="http://schemas.openxmlformats.org/spreadsheetml/2006/main" count="113" uniqueCount="104">
  <si>
    <t>平 成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</si>
  <si>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</si>
  <si>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</si>
  <si>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</si>
  <si>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</si>
  <si>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</si>
  <si>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</si>
  <si>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</si>
  <si>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</si>
  <si>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</si>
  <si>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</si>
  <si>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</si>
  <si>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</si>
  <si>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 xml:space="preserve"> 別 就 業 者 数　</t>
  </si>
  <si>
    <t>総務省統計局「国勢調査報告」</t>
  </si>
  <si>
    <t>年次・市郡</t>
  </si>
  <si>
    <r>
      <t xml:space="preserve">総　数 </t>
    </r>
    <r>
      <rPr>
        <sz val="6"/>
        <rFont val="ＭＳ 明朝"/>
        <family val="1"/>
      </rPr>
      <t>1)</t>
    </r>
  </si>
  <si>
    <r>
      <t>第　　</t>
    </r>
    <r>
      <rPr>
        <i/>
        <sz val="8"/>
        <rFont val="Century Gothic"/>
        <family val="2"/>
      </rPr>
      <t>2</t>
    </r>
    <r>
      <rPr>
        <i/>
        <sz val="8"/>
        <rFont val="ＭＳ 明朝"/>
        <family val="1"/>
      </rPr>
      <t>　　</t>
    </r>
    <r>
      <rPr>
        <sz val="8"/>
        <rFont val="ＭＳ 明朝"/>
        <family val="1"/>
      </rPr>
      <t>次　　産　　業</t>
    </r>
  </si>
  <si>
    <r>
      <t>第　　</t>
    </r>
    <r>
      <rPr>
        <i/>
        <sz val="8"/>
        <rFont val="Century Gothic"/>
        <family val="2"/>
      </rPr>
      <t>3</t>
    </r>
    <r>
      <rPr>
        <i/>
        <sz val="8"/>
        <rFont val="ＭＳ 明朝"/>
        <family val="1"/>
      </rPr>
      <t>　　</t>
    </r>
    <r>
      <rPr>
        <sz val="8"/>
        <rFont val="ＭＳ 明朝"/>
        <family val="1"/>
      </rPr>
      <t>次　　産　　業</t>
    </r>
  </si>
  <si>
    <t>年次
市郡</t>
  </si>
  <si>
    <t>総　　数</t>
  </si>
  <si>
    <t>漁　　業</t>
  </si>
  <si>
    <t>建 設 業</t>
  </si>
  <si>
    <t>製 造 業</t>
  </si>
  <si>
    <t>電気･ガス･　　熱供給･水道業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</si>
  <si>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</si>
  <si>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</si>
  <si>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</si>
  <si>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</si>
  <si>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</si>
  <si>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全</t>
  </si>
  <si>
    <t>国</t>
  </si>
  <si>
    <t>年</t>
  </si>
  <si>
    <t>広</t>
  </si>
  <si>
    <t>島</t>
  </si>
  <si>
    <t>県</t>
  </si>
  <si>
    <t>市部</t>
  </si>
  <si>
    <t>市　部</t>
  </si>
  <si>
    <t>郡部</t>
  </si>
  <si>
    <t>郡　部</t>
  </si>
  <si>
    <t>1</t>
  </si>
  <si>
    <t>広 島 市</t>
  </si>
  <si>
    <t>1</t>
  </si>
  <si>
    <t>2</t>
  </si>
  <si>
    <t>呉　　市</t>
  </si>
  <si>
    <t>2</t>
  </si>
  <si>
    <t>3</t>
  </si>
  <si>
    <t>竹 原 市</t>
  </si>
  <si>
    <t>3</t>
  </si>
  <si>
    <t>4</t>
  </si>
  <si>
    <t>三 原 市</t>
  </si>
  <si>
    <t>尾 道 市</t>
  </si>
  <si>
    <t>5</t>
  </si>
  <si>
    <t>福 山 市</t>
  </si>
  <si>
    <t>府 中 市</t>
  </si>
  <si>
    <t>三 次 市</t>
  </si>
  <si>
    <t>庄 原 市</t>
  </si>
  <si>
    <t>大 竹 市</t>
  </si>
  <si>
    <t>東広島市</t>
  </si>
  <si>
    <t>廿日市市</t>
  </si>
  <si>
    <t>安芸高田市</t>
  </si>
  <si>
    <t>江田島市</t>
  </si>
  <si>
    <t>安 芸 郡</t>
  </si>
  <si>
    <t>山 県 郡</t>
  </si>
  <si>
    <t>豊 田 郡</t>
  </si>
  <si>
    <t>世 羅 郡</t>
  </si>
  <si>
    <t>神 石 郡</t>
  </si>
  <si>
    <t>1) 総数には，「分類不能の産業」を含む。</t>
  </si>
  <si>
    <t xml:space="preserve">131　市 郡 及 び 産 業 </t>
  </si>
  <si>
    <r>
      <t>198</t>
    </r>
    <r>
      <rPr>
        <sz val="8"/>
        <rFont val="ＭＳ 明朝"/>
        <family val="1"/>
      </rPr>
      <t>　労働・賃金</t>
    </r>
  </si>
  <si>
    <r>
      <t>労働・賃金　</t>
    </r>
    <r>
      <rPr>
        <sz val="8"/>
        <rFont val="Century Gothic"/>
        <family val="2"/>
      </rPr>
      <t>199</t>
    </r>
  </si>
  <si>
    <t>平成17・22年</t>
  </si>
  <si>
    <t>1 この表は，５年ごとに行われる国勢調査において，調査年の９月24日から30日までの１週間の労働力状態を調査した結果である。
2 平成17年の数値は，国勢調査抽出詳細集計で対象となった15歳以上就業者について，平成19年産業分類によって再集計したものである。</t>
  </si>
  <si>
    <t>17</t>
  </si>
  <si>
    <t>17</t>
  </si>
  <si>
    <t>22</t>
  </si>
  <si>
    <t>6</t>
  </si>
  <si>
    <t>16</t>
  </si>
  <si>
    <t>農業，林業</t>
  </si>
  <si>
    <t>鉱業，採石業，砂利採取業</t>
  </si>
  <si>
    <t>卸売業，小売業</t>
  </si>
  <si>
    <t>金融業，　　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</si>
  <si>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</si>
  <si>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</si>
  <si>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</si>
  <si>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</si>
  <si>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公務（他に分類されるものを除く）</t>
  </si>
  <si>
    <t>運輸業，郵便業</t>
  </si>
  <si>
    <t>－</t>
  </si>
  <si>
    <r>
      <t>第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</si>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</sst>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0_);[Red]\(0\)"/>
    <numFmt numFmtId="188" formatCode="###\ ##0"/>
    <numFmt numFmtId="189" formatCode="0.0_);[Red]\(0.0\)"/>
    <numFmt numFmtId="190" formatCode="[=0]&quot;―&quot;;###\ ###\ ###\ ##0"/>
  </numFmts>
  <fonts count="58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i/>
      <sz val="8"/>
      <name val="ＭＳ 明朝"/>
      <family val="1"/>
    </font>
    <font>
      <sz val="7"/>
      <name val="ＭＳ 明朝"/>
      <family val="1"/>
    </font>
    <font>
      <b/>
      <sz val="8"/>
      <name val="Century Gothic"/>
      <family val="2"/>
    </font>
    <font>
      <b/>
      <sz val="11"/>
      <name val="ＭＳ Ｐゴシック"/>
      <family val="3"/>
    </font>
    <font>
      <b/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6"/>
      <name val="ＭＳ 明朝"/>
      <family val="1"/>
    </font>
    <font>
      <b/>
      <i/>
      <sz val="7"/>
      <name val="Century Gothic"/>
      <family val="2"/>
    </font>
    <font>
      <i/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6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90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/>
      <protection locked="0"/>
    </xf>
    <xf numFmtId="19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187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190" fontId="17" fillId="0" borderId="0" xfId="0" applyNumberFormat="1" applyFont="1" applyFill="1" applyBorder="1" applyAlignment="1" applyProtection="1">
      <alignment horizontal="center" vertical="center"/>
      <protection locked="0"/>
    </xf>
    <xf numFmtId="190" fontId="8" fillId="0" borderId="0" xfId="0" applyNumberFormat="1" applyFont="1" applyFill="1" applyBorder="1" applyAlignment="1" applyProtection="1">
      <alignment horizontal="left" vertical="center"/>
      <protection locked="0"/>
    </xf>
    <xf numFmtId="190" fontId="8" fillId="0" borderId="0" xfId="0" applyNumberFormat="1" applyFont="1" applyFill="1" applyBorder="1" applyAlignment="1" applyProtection="1">
      <alignment horizontal="center" vertical="center"/>
      <protection locked="0"/>
    </xf>
    <xf numFmtId="190" fontId="8" fillId="0" borderId="0" xfId="0" applyNumberFormat="1" applyFont="1" applyFill="1" applyBorder="1" applyAlignment="1" applyProtection="1">
      <alignment horizontal="right" vertical="center"/>
      <protection locked="0"/>
    </xf>
    <xf numFmtId="190" fontId="15" fillId="0" borderId="0" xfId="0" applyNumberFormat="1" applyFont="1" applyFill="1" applyBorder="1" applyAlignment="1" applyProtection="1">
      <alignment horizontal="center" vertical="center"/>
      <protection locked="0"/>
    </xf>
    <xf numFmtId="190" fontId="1" fillId="0" borderId="0" xfId="0" applyNumberFormat="1" applyFont="1" applyFill="1" applyBorder="1" applyAlignment="1" applyProtection="1">
      <alignment horizontal="left" vertical="center"/>
      <protection locked="0"/>
    </xf>
    <xf numFmtId="190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19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20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9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distributed" vertical="center" indent="1"/>
      <protection locked="0"/>
    </xf>
    <xf numFmtId="49" fontId="3" fillId="0" borderId="26" xfId="0" applyNumberFormat="1" applyFont="1" applyFill="1" applyBorder="1" applyAlignment="1" applyProtection="1">
      <alignment horizontal="distributed" vertical="center" indent="1"/>
      <protection locked="0"/>
    </xf>
    <xf numFmtId="49" fontId="3" fillId="0" borderId="27" xfId="0" applyNumberFormat="1" applyFont="1" applyFill="1" applyBorder="1" applyAlignment="1" applyProtection="1">
      <alignment horizontal="distributed" vertical="center" indent="1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95250</xdr:rowOff>
    </xdr:from>
    <xdr:to>
      <xdr:col>6</xdr:col>
      <xdr:colOff>0</xdr:colOff>
      <xdr:row>7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3450" y="16287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3450" y="25146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542925</xdr:colOff>
      <xdr:row>6</xdr:row>
      <xdr:rowOff>200025</xdr:rowOff>
    </xdr:from>
    <xdr:to>
      <xdr:col>7</xdr:col>
      <xdr:colOff>0</xdr:colOff>
      <xdr:row>6</xdr:row>
      <xdr:rowOff>323850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76375" y="173355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542925</xdr:colOff>
      <xdr:row>6</xdr:row>
      <xdr:rowOff>200025</xdr:rowOff>
    </xdr:from>
    <xdr:to>
      <xdr:col>7</xdr:col>
      <xdr:colOff>0</xdr:colOff>
      <xdr:row>6</xdr:row>
      <xdr:rowOff>323850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76375" y="173355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74609375" style="8" customWidth="1"/>
    <col min="2" max="2" width="2.625" style="8" customWidth="1"/>
    <col min="3" max="3" width="1.875" style="8" customWidth="1"/>
    <col min="4" max="4" width="2.50390625" style="8" customWidth="1"/>
    <col min="5" max="5" width="3.625" style="8" customWidth="1"/>
    <col min="6" max="6" width="0.875" style="10" customWidth="1"/>
    <col min="7" max="29" width="7.625" style="8" customWidth="1"/>
    <col min="30" max="30" width="2.625" style="8" customWidth="1"/>
    <col min="31" max="31" width="1.75390625" style="8" customWidth="1"/>
    <col min="32" max="32" width="0.74609375" style="8" customWidth="1"/>
    <col min="33" max="33" width="9.25390625" style="11" customWidth="1"/>
    <col min="34" max="35" width="8.375" style="11" customWidth="1"/>
    <col min="36" max="37" width="6.875" style="11" customWidth="1"/>
    <col min="38" max="38" width="7.00390625" style="11" customWidth="1"/>
    <col min="39" max="39" width="10.875" style="11" customWidth="1"/>
    <col min="40" max="40" width="0.74609375" style="11" customWidth="1"/>
    <col min="41" max="16384" width="9.00390625" style="8" customWidth="1"/>
  </cols>
  <sheetData>
    <row r="1" spans="2:31" ht="13.5">
      <c r="B1" s="8" t="s">
        <v>69</v>
      </c>
      <c r="AE1" s="97" t="s">
        <v>70</v>
      </c>
    </row>
    <row r="2" ht="15.75" customHeight="1">
      <c r="B2" s="9"/>
    </row>
    <row r="3" spans="3:40" ht="27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Q3" s="6" t="s">
        <v>68</v>
      </c>
      <c r="R3" s="7" t="s">
        <v>13</v>
      </c>
      <c r="V3" s="1" t="s">
        <v>71</v>
      </c>
      <c r="W3" s="12"/>
      <c r="Y3" s="12"/>
      <c r="Z3" s="12"/>
      <c r="AA3" s="12"/>
      <c r="AB3" s="12"/>
      <c r="AC3" s="12"/>
      <c r="AD3" s="12"/>
      <c r="AE3" s="12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14" customFormat="1" ht="35.25" customHeight="1">
      <c r="A4" s="114" t="s">
        <v>72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  <c r="AE4" s="16"/>
      <c r="AG4" s="13"/>
      <c r="AH4" s="13"/>
      <c r="AI4" s="13"/>
      <c r="AJ4" s="13"/>
      <c r="AK4" s="13"/>
      <c r="AL4" s="13"/>
      <c r="AM4" s="13"/>
      <c r="AN4" s="17"/>
    </row>
    <row r="5" spans="1:39" ht="13.5" customHeight="1" thickBot="1">
      <c r="A5" s="18"/>
      <c r="B5" s="19"/>
      <c r="C5" s="20"/>
      <c r="D5" s="20"/>
      <c r="E5" s="18"/>
      <c r="F5" s="2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2"/>
      <c r="AE5" s="23"/>
      <c r="AF5" s="23" t="s">
        <v>14</v>
      </c>
      <c r="AM5" s="24"/>
    </row>
    <row r="6" spans="1:39" ht="15.75" customHeight="1" thickTop="1">
      <c r="A6" s="25"/>
      <c r="B6" s="123" t="s">
        <v>15</v>
      </c>
      <c r="C6" s="119"/>
      <c r="D6" s="119"/>
      <c r="E6" s="119"/>
      <c r="F6" s="26"/>
      <c r="G6" s="124" t="s">
        <v>16</v>
      </c>
      <c r="H6" s="126" t="s">
        <v>89</v>
      </c>
      <c r="I6" s="127"/>
      <c r="J6" s="128"/>
      <c r="K6" s="129" t="s">
        <v>17</v>
      </c>
      <c r="L6" s="130"/>
      <c r="M6" s="130"/>
      <c r="N6" s="131"/>
      <c r="O6" s="115" t="s">
        <v>18</v>
      </c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7"/>
      <c r="AD6" s="118" t="s">
        <v>19</v>
      </c>
      <c r="AE6" s="119"/>
      <c r="AF6" s="25"/>
      <c r="AG6" s="27"/>
      <c r="AH6" s="27"/>
      <c r="AI6" s="27"/>
      <c r="AJ6" s="28"/>
      <c r="AK6" s="29"/>
      <c r="AL6" s="28"/>
      <c r="AM6" s="30"/>
    </row>
    <row r="7" spans="1:39" ht="27">
      <c r="A7" s="31"/>
      <c r="B7" s="121"/>
      <c r="C7" s="121"/>
      <c r="D7" s="121"/>
      <c r="E7" s="121"/>
      <c r="F7" s="32"/>
      <c r="G7" s="125"/>
      <c r="H7" s="101" t="s">
        <v>20</v>
      </c>
      <c r="I7" s="101" t="s">
        <v>78</v>
      </c>
      <c r="J7" s="102" t="s">
        <v>21</v>
      </c>
      <c r="K7" s="101" t="s">
        <v>20</v>
      </c>
      <c r="L7" s="103" t="s">
        <v>79</v>
      </c>
      <c r="M7" s="101" t="s">
        <v>22</v>
      </c>
      <c r="N7" s="102" t="s">
        <v>23</v>
      </c>
      <c r="O7" s="101" t="s">
        <v>20</v>
      </c>
      <c r="P7" s="33" t="s">
        <v>24</v>
      </c>
      <c r="Q7" s="34" t="s">
        <v>25</v>
      </c>
      <c r="R7" s="35" t="s">
        <v>87</v>
      </c>
      <c r="S7" s="35" t="s">
        <v>80</v>
      </c>
      <c r="T7" s="35" t="s">
        <v>81</v>
      </c>
      <c r="U7" s="33" t="s">
        <v>82</v>
      </c>
      <c r="V7" s="33" t="s">
        <v>83</v>
      </c>
      <c r="W7" s="33" t="s">
        <v>84</v>
      </c>
      <c r="X7" s="33" t="s">
        <v>85</v>
      </c>
      <c r="Y7" s="35" t="s">
        <v>27</v>
      </c>
      <c r="Z7" s="34" t="s">
        <v>26</v>
      </c>
      <c r="AA7" s="35" t="s">
        <v>28</v>
      </c>
      <c r="AB7" s="33" t="s">
        <v>29</v>
      </c>
      <c r="AC7" s="33" t="s">
        <v>86</v>
      </c>
      <c r="AD7" s="120"/>
      <c r="AE7" s="121"/>
      <c r="AF7" s="31"/>
      <c r="AG7" s="27"/>
      <c r="AH7" s="27"/>
      <c r="AI7" s="27"/>
      <c r="AJ7" s="36"/>
      <c r="AK7" s="37"/>
      <c r="AL7" s="30"/>
      <c r="AM7" s="30"/>
    </row>
    <row r="8" spans="1:40" s="48" customFormat="1" ht="18.75" customHeight="1">
      <c r="A8" s="38"/>
      <c r="B8" s="39"/>
      <c r="C8" s="39"/>
      <c r="D8" s="39"/>
      <c r="E8" s="39"/>
      <c r="F8" s="40"/>
      <c r="G8" s="41"/>
      <c r="H8" s="42"/>
      <c r="I8" s="43"/>
      <c r="J8" s="44"/>
      <c r="K8" s="43"/>
      <c r="L8" s="42"/>
      <c r="M8" s="43"/>
      <c r="N8" s="43" t="s">
        <v>30</v>
      </c>
      <c r="O8" s="42"/>
      <c r="P8" s="43"/>
      <c r="Q8" s="43"/>
      <c r="R8" s="44"/>
      <c r="S8" s="43" t="s">
        <v>31</v>
      </c>
      <c r="T8" s="41"/>
      <c r="U8" s="41"/>
      <c r="V8" s="42"/>
      <c r="W8" s="42"/>
      <c r="X8" s="42"/>
      <c r="Y8" s="42"/>
      <c r="Z8" s="43"/>
      <c r="AA8" s="43"/>
      <c r="AB8" s="43"/>
      <c r="AC8" s="43"/>
      <c r="AD8" s="45"/>
      <c r="AE8" s="46"/>
      <c r="AF8" s="38"/>
      <c r="AG8" s="41"/>
      <c r="AH8" s="41"/>
      <c r="AI8" s="41"/>
      <c r="AJ8" s="41"/>
      <c r="AK8" s="41"/>
      <c r="AL8" s="47"/>
      <c r="AM8" s="46"/>
      <c r="AN8" s="38"/>
    </row>
    <row r="9" spans="1:39" ht="15.75" customHeight="1">
      <c r="A9" s="11"/>
      <c r="B9" s="108" t="s">
        <v>0</v>
      </c>
      <c r="C9" s="109"/>
      <c r="D9" s="49">
        <v>17</v>
      </c>
      <c r="E9" s="27" t="s">
        <v>32</v>
      </c>
      <c r="F9" s="50"/>
      <c r="G9" s="5">
        <v>61530202</v>
      </c>
      <c r="H9" s="5"/>
      <c r="I9" s="5">
        <v>2766689</v>
      </c>
      <c r="J9" s="5">
        <v>214142</v>
      </c>
      <c r="K9" s="5"/>
      <c r="L9" s="5">
        <v>31074</v>
      </c>
      <c r="M9" s="5">
        <v>5440516</v>
      </c>
      <c r="N9" s="5">
        <v>10485635</v>
      </c>
      <c r="O9" s="5"/>
      <c r="P9" s="5">
        <v>295145</v>
      </c>
      <c r="Q9" s="5">
        <v>1612836</v>
      </c>
      <c r="R9" s="5">
        <v>3170769</v>
      </c>
      <c r="S9" s="5">
        <v>10760196</v>
      </c>
      <c r="T9" s="5">
        <v>1514281</v>
      </c>
      <c r="U9" s="5">
        <v>1117932</v>
      </c>
      <c r="V9" s="5">
        <v>1910478</v>
      </c>
      <c r="W9" s="5">
        <v>3664043</v>
      </c>
      <c r="X9" s="5">
        <v>2329659</v>
      </c>
      <c r="Y9" s="5">
        <v>2674606</v>
      </c>
      <c r="Z9" s="5">
        <v>5331814</v>
      </c>
      <c r="AA9" s="5">
        <v>668297</v>
      </c>
      <c r="AB9" s="5">
        <v>4289239</v>
      </c>
      <c r="AC9" s="5">
        <v>2085318</v>
      </c>
      <c r="AD9" s="51" t="s">
        <v>74</v>
      </c>
      <c r="AE9" s="24" t="s">
        <v>32</v>
      </c>
      <c r="AF9" s="11"/>
      <c r="AG9" s="52"/>
      <c r="AH9" s="52"/>
      <c r="AI9" s="52"/>
      <c r="AJ9" s="53"/>
      <c r="AK9" s="53"/>
      <c r="AL9" s="54"/>
      <c r="AM9" s="55"/>
    </row>
    <row r="10" spans="1:40" s="64" customFormat="1" ht="15.75" customHeight="1">
      <c r="A10" s="56"/>
      <c r="B10" s="122"/>
      <c r="C10" s="122"/>
      <c r="D10" s="2">
        <v>22</v>
      </c>
      <c r="E10" s="57"/>
      <c r="F10" s="58"/>
      <c r="G10" s="3">
        <v>59611311</v>
      </c>
      <c r="H10" s="3"/>
      <c r="I10" s="3">
        <v>2204530</v>
      </c>
      <c r="J10" s="3">
        <v>176885</v>
      </c>
      <c r="K10" s="3"/>
      <c r="L10" s="3">
        <v>22152</v>
      </c>
      <c r="M10" s="3">
        <v>4474946</v>
      </c>
      <c r="N10" s="3">
        <v>9626184</v>
      </c>
      <c r="O10" s="3"/>
      <c r="P10" s="3">
        <v>284473</v>
      </c>
      <c r="Q10" s="3">
        <v>1626714</v>
      </c>
      <c r="R10" s="3">
        <v>3219050</v>
      </c>
      <c r="S10" s="3">
        <v>9804290</v>
      </c>
      <c r="T10" s="3">
        <v>1512975</v>
      </c>
      <c r="U10" s="3">
        <v>1113768</v>
      </c>
      <c r="V10" s="3">
        <v>1902215</v>
      </c>
      <c r="W10" s="3">
        <v>3423208</v>
      </c>
      <c r="X10" s="3">
        <v>2198515</v>
      </c>
      <c r="Y10" s="3">
        <v>2635120</v>
      </c>
      <c r="Z10" s="3">
        <v>6127782</v>
      </c>
      <c r="AA10" s="3">
        <v>376986</v>
      </c>
      <c r="AB10" s="3">
        <v>3405092</v>
      </c>
      <c r="AC10" s="3">
        <v>2016128</v>
      </c>
      <c r="AD10" s="4" t="s">
        <v>75</v>
      </c>
      <c r="AE10" s="59"/>
      <c r="AF10" s="56"/>
      <c r="AG10" s="60"/>
      <c r="AH10" s="60"/>
      <c r="AI10" s="60"/>
      <c r="AJ10" s="61"/>
      <c r="AK10" s="61"/>
      <c r="AL10" s="62"/>
      <c r="AM10" s="63"/>
      <c r="AN10" s="56"/>
    </row>
    <row r="11" spans="1:40" s="48" customFormat="1" ht="18.75" customHeight="1">
      <c r="A11" s="38"/>
      <c r="B11" s="39"/>
      <c r="C11" s="39"/>
      <c r="D11" s="39"/>
      <c r="E11" s="39"/>
      <c r="F11" s="65"/>
      <c r="G11" s="66"/>
      <c r="H11" s="67"/>
      <c r="I11" s="68"/>
      <c r="J11" s="69"/>
      <c r="K11" s="70"/>
      <c r="L11" s="71"/>
      <c r="M11" s="70"/>
      <c r="N11" s="70" t="s">
        <v>33</v>
      </c>
      <c r="O11" s="71"/>
      <c r="P11" s="70"/>
      <c r="Q11" s="70" t="s">
        <v>34</v>
      </c>
      <c r="R11" s="72"/>
      <c r="S11" s="70" t="s">
        <v>35</v>
      </c>
      <c r="T11" s="66"/>
      <c r="U11" s="66"/>
      <c r="V11" s="67"/>
      <c r="W11" s="67"/>
      <c r="X11" s="67"/>
      <c r="Y11" s="67"/>
      <c r="Z11" s="68"/>
      <c r="AA11" s="68"/>
      <c r="AB11" s="68"/>
      <c r="AC11" s="68"/>
      <c r="AD11" s="45"/>
      <c r="AE11" s="46"/>
      <c r="AF11" s="38"/>
      <c r="AG11" s="41"/>
      <c r="AH11" s="41"/>
      <c r="AI11" s="41"/>
      <c r="AJ11" s="41"/>
      <c r="AK11" s="41"/>
      <c r="AL11" s="47"/>
      <c r="AM11" s="46"/>
      <c r="AN11" s="38"/>
    </row>
    <row r="12" spans="1:39" ht="15.75" customHeight="1">
      <c r="A12" s="11"/>
      <c r="B12" s="108" t="s">
        <v>0</v>
      </c>
      <c r="C12" s="109"/>
      <c r="D12" s="49">
        <v>17</v>
      </c>
      <c r="E12" s="27" t="s">
        <v>32</v>
      </c>
      <c r="F12" s="50"/>
      <c r="G12" s="5">
        <v>1398026</v>
      </c>
      <c r="H12" s="5"/>
      <c r="I12" s="5">
        <v>56415</v>
      </c>
      <c r="J12" s="5">
        <v>4411</v>
      </c>
      <c r="K12" s="5"/>
      <c r="L12" s="5">
        <v>355</v>
      </c>
      <c r="M12" s="5">
        <v>129669</v>
      </c>
      <c r="N12" s="5">
        <v>248362</v>
      </c>
      <c r="O12" s="5"/>
      <c r="P12" s="5">
        <v>7977</v>
      </c>
      <c r="Q12" s="5">
        <v>22788</v>
      </c>
      <c r="R12" s="5">
        <v>72216</v>
      </c>
      <c r="S12" s="5">
        <v>258585</v>
      </c>
      <c r="T12" s="5">
        <v>28845</v>
      </c>
      <c r="U12" s="5">
        <v>21598</v>
      </c>
      <c r="V12" s="5">
        <v>39834</v>
      </c>
      <c r="W12" s="5">
        <v>73664</v>
      </c>
      <c r="X12" s="5">
        <v>49839</v>
      </c>
      <c r="Y12" s="5">
        <v>62972</v>
      </c>
      <c r="Z12" s="5">
        <v>135866</v>
      </c>
      <c r="AA12" s="5">
        <v>15904</v>
      </c>
      <c r="AB12" s="5">
        <v>91468</v>
      </c>
      <c r="AC12" s="5">
        <v>55620</v>
      </c>
      <c r="AD12" s="51" t="s">
        <v>74</v>
      </c>
      <c r="AE12" s="24" t="s">
        <v>32</v>
      </c>
      <c r="AF12" s="11"/>
      <c r="AG12" s="52"/>
      <c r="AH12" s="52"/>
      <c r="AI12" s="52"/>
      <c r="AJ12" s="53"/>
      <c r="AK12" s="53"/>
      <c r="AL12" s="54"/>
      <c r="AM12" s="55"/>
    </row>
    <row r="13" spans="1:40" s="48" customFormat="1" ht="15.75" customHeight="1">
      <c r="A13" s="38"/>
      <c r="B13" s="110"/>
      <c r="C13" s="110"/>
      <c r="D13" s="2">
        <v>22</v>
      </c>
      <c r="E13" s="41"/>
      <c r="F13" s="73"/>
      <c r="G13" s="3">
        <v>1343318</v>
      </c>
      <c r="H13" s="3"/>
      <c r="I13" s="3">
        <v>40630</v>
      </c>
      <c r="J13" s="3">
        <v>3323</v>
      </c>
      <c r="K13" s="3"/>
      <c r="L13" s="3">
        <v>188</v>
      </c>
      <c r="M13" s="3">
        <v>103488</v>
      </c>
      <c r="N13" s="3">
        <v>236340</v>
      </c>
      <c r="O13" s="3"/>
      <c r="P13" s="3">
        <v>7804</v>
      </c>
      <c r="Q13" s="3">
        <v>22668</v>
      </c>
      <c r="R13" s="3">
        <v>75043</v>
      </c>
      <c r="S13" s="3">
        <v>232860</v>
      </c>
      <c r="T13" s="3">
        <v>29409</v>
      </c>
      <c r="U13" s="3">
        <v>22185</v>
      </c>
      <c r="V13" s="3">
        <v>38267</v>
      </c>
      <c r="W13" s="3">
        <v>70705</v>
      </c>
      <c r="X13" s="3">
        <v>47064</v>
      </c>
      <c r="Y13" s="3">
        <v>61351</v>
      </c>
      <c r="Z13" s="3">
        <v>153846</v>
      </c>
      <c r="AA13" s="3">
        <v>9685</v>
      </c>
      <c r="AB13" s="3">
        <v>72731</v>
      </c>
      <c r="AC13" s="3">
        <v>51144</v>
      </c>
      <c r="AD13" s="4" t="s">
        <v>75</v>
      </c>
      <c r="AE13" s="59"/>
      <c r="AF13" s="38"/>
      <c r="AG13" s="60"/>
      <c r="AH13" s="60"/>
      <c r="AI13" s="60"/>
      <c r="AJ13" s="61"/>
      <c r="AK13" s="61"/>
      <c r="AL13" s="74"/>
      <c r="AM13" s="46"/>
      <c r="AN13" s="38"/>
    </row>
    <row r="14" spans="1:39" ht="15.75" customHeight="1">
      <c r="A14" s="11"/>
      <c r="B14" s="75"/>
      <c r="C14" s="55"/>
      <c r="D14" s="55"/>
      <c r="E14" s="75"/>
      <c r="F14" s="76"/>
      <c r="G14" s="5"/>
      <c r="H14" s="77"/>
      <c r="I14" s="78"/>
      <c r="J14" s="5"/>
      <c r="K14" s="5"/>
      <c r="L14" s="77"/>
      <c r="M14" s="78"/>
      <c r="N14" s="5"/>
      <c r="O14" s="5"/>
      <c r="P14" s="5"/>
      <c r="Q14" s="5"/>
      <c r="R14" s="5"/>
      <c r="S14" s="5"/>
      <c r="T14" s="5"/>
      <c r="U14" s="5"/>
      <c r="V14" s="77"/>
      <c r="W14" s="77"/>
      <c r="X14" s="77"/>
      <c r="Y14" s="77"/>
      <c r="Z14" s="78"/>
      <c r="AA14" s="5"/>
      <c r="AB14" s="5"/>
      <c r="AC14" s="5"/>
      <c r="AD14" s="51"/>
      <c r="AE14" s="79"/>
      <c r="AF14" s="11"/>
      <c r="AG14" s="52"/>
      <c r="AH14" s="52"/>
      <c r="AI14" s="52"/>
      <c r="AJ14" s="53"/>
      <c r="AK14" s="53"/>
      <c r="AL14" s="80"/>
      <c r="AM14" s="55"/>
    </row>
    <row r="15" spans="1:39" ht="15.75" customHeight="1">
      <c r="A15" s="11"/>
      <c r="B15" s="111" t="s">
        <v>36</v>
      </c>
      <c r="C15" s="112"/>
      <c r="D15" s="112"/>
      <c r="E15" s="112"/>
      <c r="F15" s="76"/>
      <c r="G15" s="5">
        <f>G18+G19+G20+G21+G22+G24+G25+G26+G27+G28+G30+G31+G32+G33</f>
        <v>1256946</v>
      </c>
      <c r="H15" s="5">
        <f aca="true" t="shared" si="0" ref="H15:AC15">H18+H19+H20+H21+H22+H24+H25+H26+H27+H28+H30+H31+H32+H33</f>
        <v>0</v>
      </c>
      <c r="I15" s="5">
        <f t="shared" si="0"/>
        <v>33636</v>
      </c>
      <c r="J15" s="5">
        <f t="shared" si="0"/>
        <v>3166</v>
      </c>
      <c r="K15" s="5">
        <f t="shared" si="0"/>
        <v>0</v>
      </c>
      <c r="L15" s="5">
        <f>L18+L19+L20+L21+L22+L24+L25+L26+L27+L30+L31+L32+L33</f>
        <v>171</v>
      </c>
      <c r="M15" s="5">
        <f t="shared" si="0"/>
        <v>97017</v>
      </c>
      <c r="N15" s="5">
        <f t="shared" si="0"/>
        <v>220111</v>
      </c>
      <c r="O15" s="5">
        <f t="shared" si="0"/>
        <v>0</v>
      </c>
      <c r="P15" s="5">
        <f t="shared" si="0"/>
        <v>7290</v>
      </c>
      <c r="Q15" s="5">
        <f t="shared" si="0"/>
        <v>21626</v>
      </c>
      <c r="R15" s="5">
        <f t="shared" si="0"/>
        <v>69585</v>
      </c>
      <c r="S15" s="5">
        <f t="shared" si="0"/>
        <v>219168</v>
      </c>
      <c r="T15" s="5">
        <f t="shared" si="0"/>
        <v>27864</v>
      </c>
      <c r="U15" s="5">
        <f t="shared" si="0"/>
        <v>21114</v>
      </c>
      <c r="V15" s="5">
        <f t="shared" si="0"/>
        <v>36182</v>
      </c>
      <c r="W15" s="5">
        <f t="shared" si="0"/>
        <v>66730</v>
      </c>
      <c r="X15" s="5">
        <f t="shared" si="0"/>
        <v>44241</v>
      </c>
      <c r="Y15" s="5">
        <f t="shared" si="0"/>
        <v>57850</v>
      </c>
      <c r="Z15" s="5">
        <f t="shared" si="0"/>
        <v>144388</v>
      </c>
      <c r="AA15" s="5">
        <f t="shared" si="0"/>
        <v>8822</v>
      </c>
      <c r="AB15" s="5">
        <f t="shared" si="0"/>
        <v>68002</v>
      </c>
      <c r="AC15" s="5">
        <f t="shared" si="0"/>
        <v>47843</v>
      </c>
      <c r="AD15" s="113" t="s">
        <v>37</v>
      </c>
      <c r="AE15" s="109"/>
      <c r="AF15" s="11"/>
      <c r="AG15" s="52"/>
      <c r="AH15" s="52"/>
      <c r="AI15" s="52"/>
      <c r="AJ15" s="53"/>
      <c r="AK15" s="53"/>
      <c r="AL15" s="80"/>
      <c r="AM15" s="55"/>
    </row>
    <row r="16" spans="1:39" ht="15.75" customHeight="1">
      <c r="A16" s="11"/>
      <c r="B16" s="111" t="s">
        <v>38</v>
      </c>
      <c r="C16" s="112"/>
      <c r="D16" s="112"/>
      <c r="E16" s="112"/>
      <c r="F16" s="76"/>
      <c r="G16" s="5">
        <f>G35+G36+G37+G38+G39</f>
        <v>86372</v>
      </c>
      <c r="H16" s="5">
        <f aca="true" t="shared" si="1" ref="H16:AC16">H35+H36+H37+H38+H39</f>
        <v>0</v>
      </c>
      <c r="I16" s="5">
        <f t="shared" si="1"/>
        <v>6994</v>
      </c>
      <c r="J16" s="5">
        <f t="shared" si="1"/>
        <v>157</v>
      </c>
      <c r="K16" s="5">
        <f t="shared" si="1"/>
        <v>0</v>
      </c>
      <c r="L16" s="5">
        <f>L35+L36+L37+L38+L39</f>
        <v>17</v>
      </c>
      <c r="M16" s="5">
        <f t="shared" si="1"/>
        <v>6471</v>
      </c>
      <c r="N16" s="5">
        <f t="shared" si="1"/>
        <v>16229</v>
      </c>
      <c r="O16" s="5">
        <f t="shared" si="1"/>
        <v>0</v>
      </c>
      <c r="P16" s="5">
        <f t="shared" si="1"/>
        <v>514</v>
      </c>
      <c r="Q16" s="5">
        <f t="shared" si="1"/>
        <v>1042</v>
      </c>
      <c r="R16" s="5">
        <f t="shared" si="1"/>
        <v>5458</v>
      </c>
      <c r="S16" s="5">
        <f t="shared" si="1"/>
        <v>13692</v>
      </c>
      <c r="T16" s="5">
        <f t="shared" si="1"/>
        <v>1545</v>
      </c>
      <c r="U16" s="5">
        <f t="shared" si="1"/>
        <v>1071</v>
      </c>
      <c r="V16" s="5">
        <f t="shared" si="1"/>
        <v>2085</v>
      </c>
      <c r="W16" s="5">
        <f t="shared" si="1"/>
        <v>3975</v>
      </c>
      <c r="X16" s="5">
        <f t="shared" si="1"/>
        <v>2823</v>
      </c>
      <c r="Y16" s="5">
        <f t="shared" si="1"/>
        <v>3501</v>
      </c>
      <c r="Z16" s="5">
        <f t="shared" si="1"/>
        <v>9458</v>
      </c>
      <c r="AA16" s="5">
        <f t="shared" si="1"/>
        <v>863</v>
      </c>
      <c r="AB16" s="5">
        <f t="shared" si="1"/>
        <v>4729</v>
      </c>
      <c r="AC16" s="5">
        <f t="shared" si="1"/>
        <v>3301</v>
      </c>
      <c r="AD16" s="113" t="s">
        <v>39</v>
      </c>
      <c r="AE16" s="109"/>
      <c r="AF16" s="11"/>
      <c r="AG16" s="52"/>
      <c r="AH16" s="52"/>
      <c r="AI16" s="52"/>
      <c r="AJ16" s="53"/>
      <c r="AK16" s="53"/>
      <c r="AL16" s="80"/>
      <c r="AM16" s="55"/>
    </row>
    <row r="17" spans="1:39" ht="15.75" customHeight="1">
      <c r="A17" s="11"/>
      <c r="B17" s="75"/>
      <c r="C17" s="55"/>
      <c r="D17" s="55"/>
      <c r="E17" s="75"/>
      <c r="F17" s="7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1"/>
      <c r="AE17" s="79"/>
      <c r="AF17" s="11"/>
      <c r="AG17" s="52"/>
      <c r="AH17" s="52"/>
      <c r="AI17" s="52"/>
      <c r="AJ17" s="53"/>
      <c r="AK17" s="53"/>
      <c r="AL17" s="80"/>
      <c r="AM17" s="55"/>
    </row>
    <row r="18" spans="1:39" ht="15.75" customHeight="1">
      <c r="A18" s="11"/>
      <c r="B18" s="75" t="s">
        <v>40</v>
      </c>
      <c r="C18" s="105" t="s">
        <v>41</v>
      </c>
      <c r="D18" s="105"/>
      <c r="E18" s="105"/>
      <c r="F18" s="76"/>
      <c r="G18" s="5">
        <v>557475</v>
      </c>
      <c r="H18" s="5"/>
      <c r="I18" s="5">
        <v>5042</v>
      </c>
      <c r="J18" s="5">
        <v>400</v>
      </c>
      <c r="K18" s="5"/>
      <c r="L18" s="5">
        <v>24</v>
      </c>
      <c r="M18" s="5">
        <v>46793</v>
      </c>
      <c r="N18" s="5">
        <v>67965</v>
      </c>
      <c r="O18" s="5"/>
      <c r="P18" s="5">
        <v>4217</v>
      </c>
      <c r="Q18" s="5">
        <v>15579</v>
      </c>
      <c r="R18" s="5">
        <v>32361</v>
      </c>
      <c r="S18" s="5">
        <v>109460</v>
      </c>
      <c r="T18" s="5">
        <v>16038</v>
      </c>
      <c r="U18" s="5">
        <v>13486</v>
      </c>
      <c r="V18" s="5">
        <v>20199</v>
      </c>
      <c r="W18" s="5">
        <v>32876</v>
      </c>
      <c r="X18" s="5">
        <v>20431</v>
      </c>
      <c r="Y18" s="5">
        <v>27227</v>
      </c>
      <c r="Z18" s="5">
        <v>61515</v>
      </c>
      <c r="AA18" s="5">
        <v>2850</v>
      </c>
      <c r="AB18" s="5">
        <v>33701</v>
      </c>
      <c r="AC18" s="5">
        <v>19630</v>
      </c>
      <c r="AD18" s="106" t="s">
        <v>42</v>
      </c>
      <c r="AE18" s="107"/>
      <c r="AF18" s="11"/>
      <c r="AG18" s="52"/>
      <c r="AH18" s="52"/>
      <c r="AI18" s="52"/>
      <c r="AJ18" s="53"/>
      <c r="AK18" s="53"/>
      <c r="AL18" s="80"/>
      <c r="AM18" s="55"/>
    </row>
    <row r="19" spans="1:39" ht="15.75" customHeight="1">
      <c r="A19" s="11"/>
      <c r="B19" s="75" t="s">
        <v>43</v>
      </c>
      <c r="C19" s="105" t="s">
        <v>44</v>
      </c>
      <c r="D19" s="105"/>
      <c r="E19" s="105"/>
      <c r="F19" s="76"/>
      <c r="G19" s="5">
        <v>109959</v>
      </c>
      <c r="H19" s="5"/>
      <c r="I19" s="5">
        <v>2180</v>
      </c>
      <c r="J19" s="5">
        <v>840</v>
      </c>
      <c r="K19" s="5"/>
      <c r="L19" s="5">
        <v>44</v>
      </c>
      <c r="M19" s="5">
        <v>7177</v>
      </c>
      <c r="N19" s="5">
        <v>23369</v>
      </c>
      <c r="O19" s="5"/>
      <c r="P19" s="5">
        <v>491</v>
      </c>
      <c r="Q19" s="5">
        <v>876</v>
      </c>
      <c r="R19" s="5">
        <v>5809</v>
      </c>
      <c r="S19" s="5">
        <v>15885</v>
      </c>
      <c r="T19" s="5">
        <v>2182</v>
      </c>
      <c r="U19" s="5">
        <v>1198</v>
      </c>
      <c r="V19" s="5">
        <v>2578</v>
      </c>
      <c r="W19" s="5">
        <v>4973</v>
      </c>
      <c r="X19" s="5">
        <v>3558</v>
      </c>
      <c r="Y19" s="5">
        <v>4577</v>
      </c>
      <c r="Z19" s="5">
        <v>13380</v>
      </c>
      <c r="AA19" s="5">
        <v>794</v>
      </c>
      <c r="AB19" s="5">
        <v>5403</v>
      </c>
      <c r="AC19" s="5">
        <v>10249</v>
      </c>
      <c r="AD19" s="106" t="s">
        <v>45</v>
      </c>
      <c r="AE19" s="107"/>
      <c r="AF19" s="11"/>
      <c r="AG19" s="52"/>
      <c r="AH19" s="52"/>
      <c r="AI19" s="52"/>
      <c r="AJ19" s="53"/>
      <c r="AK19" s="53"/>
      <c r="AL19" s="80"/>
      <c r="AM19" s="55"/>
    </row>
    <row r="20" spans="1:39" ht="15.75" customHeight="1">
      <c r="A20" s="11"/>
      <c r="B20" s="75" t="s">
        <v>46</v>
      </c>
      <c r="C20" s="105" t="s">
        <v>47</v>
      </c>
      <c r="D20" s="105"/>
      <c r="E20" s="105"/>
      <c r="F20" s="76"/>
      <c r="G20" s="5">
        <v>12595</v>
      </c>
      <c r="H20" s="5"/>
      <c r="I20" s="5">
        <v>697</v>
      </c>
      <c r="J20" s="5">
        <v>73</v>
      </c>
      <c r="K20" s="5"/>
      <c r="L20" s="5">
        <v>3</v>
      </c>
      <c r="M20" s="5">
        <v>1128</v>
      </c>
      <c r="N20" s="5">
        <v>2574</v>
      </c>
      <c r="O20" s="5"/>
      <c r="P20" s="5">
        <v>161</v>
      </c>
      <c r="Q20" s="5">
        <v>57</v>
      </c>
      <c r="R20" s="5">
        <v>632</v>
      </c>
      <c r="S20" s="5">
        <v>2011</v>
      </c>
      <c r="T20" s="5">
        <v>196</v>
      </c>
      <c r="U20" s="5">
        <v>94</v>
      </c>
      <c r="V20" s="5">
        <v>257</v>
      </c>
      <c r="W20" s="5">
        <v>718</v>
      </c>
      <c r="X20" s="5">
        <v>406</v>
      </c>
      <c r="Y20" s="5">
        <v>474</v>
      </c>
      <c r="Z20" s="5">
        <v>1659</v>
      </c>
      <c r="AA20" s="5">
        <v>92</v>
      </c>
      <c r="AB20" s="5">
        <v>621</v>
      </c>
      <c r="AC20" s="5">
        <v>436</v>
      </c>
      <c r="AD20" s="106" t="s">
        <v>48</v>
      </c>
      <c r="AE20" s="107"/>
      <c r="AF20" s="11"/>
      <c r="AG20" s="52"/>
      <c r="AH20" s="52"/>
      <c r="AI20" s="52"/>
      <c r="AJ20" s="53"/>
      <c r="AK20" s="53"/>
      <c r="AL20" s="80"/>
      <c r="AM20" s="55"/>
    </row>
    <row r="21" spans="1:39" ht="15.75" customHeight="1">
      <c r="A21" s="11"/>
      <c r="B21" s="75" t="s">
        <v>49</v>
      </c>
      <c r="C21" s="105" t="s">
        <v>50</v>
      </c>
      <c r="D21" s="105"/>
      <c r="E21" s="105"/>
      <c r="F21" s="76"/>
      <c r="G21" s="5">
        <v>45923</v>
      </c>
      <c r="H21" s="5"/>
      <c r="I21" s="5">
        <v>2410</v>
      </c>
      <c r="J21" s="5">
        <v>54</v>
      </c>
      <c r="K21" s="5"/>
      <c r="L21" s="5">
        <v>8</v>
      </c>
      <c r="M21" s="5">
        <v>3165</v>
      </c>
      <c r="N21" s="5">
        <v>10185</v>
      </c>
      <c r="O21" s="5"/>
      <c r="P21" s="5">
        <v>163</v>
      </c>
      <c r="Q21" s="5">
        <v>233</v>
      </c>
      <c r="R21" s="5">
        <v>2247</v>
      </c>
      <c r="S21" s="5">
        <v>6474</v>
      </c>
      <c r="T21" s="5">
        <v>700</v>
      </c>
      <c r="U21" s="5">
        <v>454</v>
      </c>
      <c r="V21" s="5">
        <v>1006</v>
      </c>
      <c r="W21" s="5">
        <v>2080</v>
      </c>
      <c r="X21" s="5">
        <v>1421</v>
      </c>
      <c r="Y21" s="5">
        <v>1895</v>
      </c>
      <c r="Z21" s="5">
        <v>6170</v>
      </c>
      <c r="AA21" s="5">
        <v>410</v>
      </c>
      <c r="AB21" s="5">
        <v>2269</v>
      </c>
      <c r="AC21" s="5">
        <v>1189</v>
      </c>
      <c r="AD21" s="106" t="s">
        <v>49</v>
      </c>
      <c r="AE21" s="107"/>
      <c r="AF21" s="11"/>
      <c r="AG21" s="52"/>
      <c r="AH21" s="52"/>
      <c r="AI21" s="52"/>
      <c r="AJ21" s="53"/>
      <c r="AK21" s="53"/>
      <c r="AL21" s="80"/>
      <c r="AM21" s="55"/>
    </row>
    <row r="22" spans="1:39" ht="15.75" customHeight="1">
      <c r="A22" s="11"/>
      <c r="B22" s="75" t="s">
        <v>1</v>
      </c>
      <c r="C22" s="105" t="s">
        <v>51</v>
      </c>
      <c r="D22" s="105"/>
      <c r="E22" s="105"/>
      <c r="F22" s="76"/>
      <c r="G22" s="5">
        <v>66691</v>
      </c>
      <c r="H22" s="5"/>
      <c r="I22" s="5">
        <v>3476</v>
      </c>
      <c r="J22" s="5">
        <v>238</v>
      </c>
      <c r="K22" s="5"/>
      <c r="L22" s="5">
        <v>4</v>
      </c>
      <c r="M22" s="5">
        <v>5054</v>
      </c>
      <c r="N22" s="5">
        <v>16250</v>
      </c>
      <c r="O22" s="5"/>
      <c r="P22" s="5">
        <v>346</v>
      </c>
      <c r="Q22" s="5">
        <v>325</v>
      </c>
      <c r="R22" s="5">
        <v>3224</v>
      </c>
      <c r="S22" s="5">
        <v>10828</v>
      </c>
      <c r="T22" s="5">
        <v>1067</v>
      </c>
      <c r="U22" s="5">
        <v>522</v>
      </c>
      <c r="V22" s="5">
        <v>1368</v>
      </c>
      <c r="W22" s="5">
        <v>3314</v>
      </c>
      <c r="X22" s="5">
        <v>1841</v>
      </c>
      <c r="Y22" s="5">
        <v>2640</v>
      </c>
      <c r="Z22" s="5">
        <v>8158</v>
      </c>
      <c r="AA22" s="5">
        <v>660</v>
      </c>
      <c r="AB22" s="5">
        <v>3098</v>
      </c>
      <c r="AC22" s="5">
        <v>1954</v>
      </c>
      <c r="AD22" s="106" t="s">
        <v>52</v>
      </c>
      <c r="AE22" s="107"/>
      <c r="AF22" s="11"/>
      <c r="AG22" s="52"/>
      <c r="AH22" s="52"/>
      <c r="AI22" s="52"/>
      <c r="AJ22" s="53"/>
      <c r="AK22" s="53"/>
      <c r="AL22" s="80"/>
      <c r="AM22" s="55"/>
    </row>
    <row r="23" spans="1:39" ht="15.75" customHeight="1">
      <c r="A23" s="11"/>
      <c r="B23" s="75"/>
      <c r="C23" s="98"/>
      <c r="D23" s="98"/>
      <c r="E23" s="98"/>
      <c r="F23" s="7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99"/>
      <c r="AE23" s="100"/>
      <c r="AF23" s="11"/>
      <c r="AG23" s="52"/>
      <c r="AH23" s="52"/>
      <c r="AI23" s="52"/>
      <c r="AJ23" s="53"/>
      <c r="AK23" s="53"/>
      <c r="AL23" s="80"/>
      <c r="AM23" s="55"/>
    </row>
    <row r="24" spans="1:39" ht="15.75" customHeight="1">
      <c r="A24" s="11"/>
      <c r="B24" s="75" t="s">
        <v>76</v>
      </c>
      <c r="C24" s="105" t="s">
        <v>53</v>
      </c>
      <c r="D24" s="105"/>
      <c r="E24" s="105"/>
      <c r="F24" s="76"/>
      <c r="G24" s="5">
        <v>209716</v>
      </c>
      <c r="H24" s="5"/>
      <c r="I24" s="5">
        <v>3258</v>
      </c>
      <c r="J24" s="5">
        <v>229</v>
      </c>
      <c r="K24" s="5"/>
      <c r="L24" s="5">
        <v>18</v>
      </c>
      <c r="M24" s="5">
        <v>16625</v>
      </c>
      <c r="N24" s="5">
        <v>47930</v>
      </c>
      <c r="O24" s="5"/>
      <c r="P24" s="5">
        <v>820</v>
      </c>
      <c r="Q24" s="5">
        <v>1991</v>
      </c>
      <c r="R24" s="5">
        <v>12008</v>
      </c>
      <c r="S24" s="5">
        <v>36162</v>
      </c>
      <c r="T24" s="5">
        <v>3904</v>
      </c>
      <c r="U24" s="5">
        <v>2477</v>
      </c>
      <c r="V24" s="5">
        <v>5178</v>
      </c>
      <c r="W24" s="5">
        <v>10261</v>
      </c>
      <c r="X24" s="5">
        <v>7600</v>
      </c>
      <c r="Y24" s="5">
        <v>8320</v>
      </c>
      <c r="Z24" s="5">
        <v>23322</v>
      </c>
      <c r="AA24" s="5">
        <v>1380</v>
      </c>
      <c r="AB24" s="5">
        <v>10197</v>
      </c>
      <c r="AC24" s="5">
        <v>4754</v>
      </c>
      <c r="AD24" s="106" t="s">
        <v>90</v>
      </c>
      <c r="AE24" s="107"/>
      <c r="AF24" s="11"/>
      <c r="AG24" s="52"/>
      <c r="AH24" s="52"/>
      <c r="AI24" s="52"/>
      <c r="AJ24" s="53"/>
      <c r="AK24" s="53"/>
      <c r="AL24" s="80"/>
      <c r="AM24" s="55"/>
    </row>
    <row r="25" spans="1:39" ht="15.75" customHeight="1">
      <c r="A25" s="11"/>
      <c r="B25" s="75" t="s">
        <v>2</v>
      </c>
      <c r="C25" s="105" t="s">
        <v>54</v>
      </c>
      <c r="D25" s="105"/>
      <c r="E25" s="105"/>
      <c r="F25" s="76"/>
      <c r="G25" s="5">
        <v>19806</v>
      </c>
      <c r="H25" s="5"/>
      <c r="I25" s="5">
        <v>695</v>
      </c>
      <c r="J25" s="5">
        <v>3</v>
      </c>
      <c r="K25" s="5"/>
      <c r="L25" s="5">
        <v>1</v>
      </c>
      <c r="M25" s="5">
        <v>1101</v>
      </c>
      <c r="N25" s="5">
        <v>5973</v>
      </c>
      <c r="O25" s="5"/>
      <c r="P25" s="5">
        <v>45</v>
      </c>
      <c r="Q25" s="5">
        <v>76</v>
      </c>
      <c r="R25" s="5">
        <v>694</v>
      </c>
      <c r="S25" s="5">
        <v>2981</v>
      </c>
      <c r="T25" s="5">
        <v>364</v>
      </c>
      <c r="U25" s="5">
        <v>122</v>
      </c>
      <c r="V25" s="5">
        <v>237</v>
      </c>
      <c r="W25" s="5">
        <v>782</v>
      </c>
      <c r="X25" s="5">
        <v>782</v>
      </c>
      <c r="Y25" s="5">
        <v>625</v>
      </c>
      <c r="Z25" s="5">
        <v>2474</v>
      </c>
      <c r="AA25" s="5">
        <v>186</v>
      </c>
      <c r="AB25" s="5">
        <v>831</v>
      </c>
      <c r="AC25" s="5">
        <v>442</v>
      </c>
      <c r="AD25" s="106" t="s">
        <v>91</v>
      </c>
      <c r="AE25" s="107"/>
      <c r="AF25" s="11"/>
      <c r="AG25" s="52"/>
      <c r="AH25" s="52"/>
      <c r="AI25" s="52"/>
      <c r="AJ25" s="53"/>
      <c r="AK25" s="53"/>
      <c r="AL25" s="80"/>
      <c r="AM25" s="55"/>
    </row>
    <row r="26" spans="1:39" ht="15.75" customHeight="1">
      <c r="A26" s="11"/>
      <c r="B26" s="75" t="s">
        <v>3</v>
      </c>
      <c r="C26" s="105" t="s">
        <v>55</v>
      </c>
      <c r="D26" s="105"/>
      <c r="E26" s="105"/>
      <c r="F26" s="76"/>
      <c r="G26" s="5">
        <v>28494</v>
      </c>
      <c r="H26" s="5"/>
      <c r="I26" s="5">
        <v>3372</v>
      </c>
      <c r="J26" s="5">
        <v>4</v>
      </c>
      <c r="K26" s="5"/>
      <c r="L26" s="5">
        <v>12</v>
      </c>
      <c r="M26" s="5">
        <v>2132</v>
      </c>
      <c r="N26" s="5">
        <v>4000</v>
      </c>
      <c r="O26" s="5"/>
      <c r="P26" s="5">
        <v>146</v>
      </c>
      <c r="Q26" s="5">
        <v>91</v>
      </c>
      <c r="R26" s="5">
        <v>1399</v>
      </c>
      <c r="S26" s="5">
        <v>4006</v>
      </c>
      <c r="T26" s="5">
        <v>388</v>
      </c>
      <c r="U26" s="5">
        <v>252</v>
      </c>
      <c r="V26" s="5">
        <v>538</v>
      </c>
      <c r="W26" s="5">
        <v>1249</v>
      </c>
      <c r="X26" s="5">
        <v>894</v>
      </c>
      <c r="Y26" s="5">
        <v>1121</v>
      </c>
      <c r="Z26" s="5">
        <v>3905</v>
      </c>
      <c r="AA26" s="5">
        <v>478</v>
      </c>
      <c r="AB26" s="5">
        <v>1371</v>
      </c>
      <c r="AC26" s="5">
        <v>1008</v>
      </c>
      <c r="AD26" s="106" t="s">
        <v>92</v>
      </c>
      <c r="AE26" s="107"/>
      <c r="AF26" s="11"/>
      <c r="AG26" s="52"/>
      <c r="AH26" s="52"/>
      <c r="AI26" s="52"/>
      <c r="AJ26" s="53"/>
      <c r="AK26" s="53"/>
      <c r="AL26" s="80"/>
      <c r="AM26" s="55"/>
    </row>
    <row r="27" spans="1:39" ht="15.75" customHeight="1">
      <c r="A27" s="11"/>
      <c r="B27" s="75" t="s">
        <v>4</v>
      </c>
      <c r="C27" s="105" t="s">
        <v>56</v>
      </c>
      <c r="D27" s="105"/>
      <c r="E27" s="105"/>
      <c r="F27" s="76"/>
      <c r="G27" s="5">
        <v>19242</v>
      </c>
      <c r="H27" s="5"/>
      <c r="I27" s="5">
        <v>3694</v>
      </c>
      <c r="J27" s="5">
        <v>4</v>
      </c>
      <c r="K27" s="5"/>
      <c r="L27" s="5">
        <v>28</v>
      </c>
      <c r="M27" s="5">
        <v>1628</v>
      </c>
      <c r="N27" s="5">
        <v>2495</v>
      </c>
      <c r="O27" s="5"/>
      <c r="P27" s="5">
        <v>53</v>
      </c>
      <c r="Q27" s="5">
        <v>24</v>
      </c>
      <c r="R27" s="5">
        <v>802</v>
      </c>
      <c r="S27" s="5">
        <v>2557</v>
      </c>
      <c r="T27" s="5">
        <v>233</v>
      </c>
      <c r="U27" s="5">
        <v>92</v>
      </c>
      <c r="V27" s="5">
        <v>291</v>
      </c>
      <c r="W27" s="5">
        <v>882</v>
      </c>
      <c r="X27" s="5">
        <v>681</v>
      </c>
      <c r="Y27" s="5">
        <v>777</v>
      </c>
      <c r="Z27" s="5">
        <v>2586</v>
      </c>
      <c r="AA27" s="5">
        <v>386</v>
      </c>
      <c r="AB27" s="5">
        <v>828</v>
      </c>
      <c r="AC27" s="5">
        <v>726</v>
      </c>
      <c r="AD27" s="106" t="s">
        <v>93</v>
      </c>
      <c r="AE27" s="107"/>
      <c r="AF27" s="11"/>
      <c r="AG27" s="52"/>
      <c r="AH27" s="52"/>
      <c r="AI27" s="52"/>
      <c r="AJ27" s="53"/>
      <c r="AK27" s="53"/>
      <c r="AL27" s="80"/>
      <c r="AM27" s="55"/>
    </row>
    <row r="28" spans="1:39" ht="15.75" customHeight="1">
      <c r="A28" s="11"/>
      <c r="B28" s="75" t="s">
        <v>5</v>
      </c>
      <c r="C28" s="105" t="s">
        <v>57</v>
      </c>
      <c r="D28" s="105"/>
      <c r="E28" s="105"/>
      <c r="F28" s="76"/>
      <c r="G28" s="5">
        <v>12884</v>
      </c>
      <c r="H28" s="5"/>
      <c r="I28" s="5">
        <v>182</v>
      </c>
      <c r="J28" s="5">
        <v>128</v>
      </c>
      <c r="K28" s="5"/>
      <c r="L28" s="104" t="s">
        <v>88</v>
      </c>
      <c r="M28" s="5">
        <v>1117</v>
      </c>
      <c r="N28" s="5">
        <v>3457</v>
      </c>
      <c r="O28" s="5"/>
      <c r="P28" s="5">
        <v>57</v>
      </c>
      <c r="Q28" s="5">
        <v>137</v>
      </c>
      <c r="R28" s="5">
        <v>667</v>
      </c>
      <c r="S28" s="5">
        <v>2104</v>
      </c>
      <c r="T28" s="5">
        <v>181</v>
      </c>
      <c r="U28" s="5">
        <v>153</v>
      </c>
      <c r="V28" s="5">
        <v>335</v>
      </c>
      <c r="W28" s="5">
        <v>672</v>
      </c>
      <c r="X28" s="5">
        <v>466</v>
      </c>
      <c r="Y28" s="5">
        <v>362</v>
      </c>
      <c r="Z28" s="5">
        <v>1362</v>
      </c>
      <c r="AA28" s="5">
        <v>81</v>
      </c>
      <c r="AB28" s="5">
        <v>743</v>
      </c>
      <c r="AC28" s="5">
        <v>465</v>
      </c>
      <c r="AD28" s="106" t="s">
        <v>94</v>
      </c>
      <c r="AE28" s="107"/>
      <c r="AF28" s="11"/>
      <c r="AG28" s="52"/>
      <c r="AH28" s="52"/>
      <c r="AI28" s="52"/>
      <c r="AJ28" s="53"/>
      <c r="AK28" s="53"/>
      <c r="AL28" s="80"/>
      <c r="AM28" s="55"/>
    </row>
    <row r="29" spans="1:39" ht="15.75" customHeight="1">
      <c r="A29" s="11"/>
      <c r="B29" s="75"/>
      <c r="C29" s="98"/>
      <c r="D29" s="98"/>
      <c r="E29" s="98"/>
      <c r="F29" s="76"/>
      <c r="G29" s="5"/>
      <c r="H29" s="5"/>
      <c r="I29" s="5"/>
      <c r="J29" s="5"/>
      <c r="K29" s="5"/>
      <c r="L29" s="10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99"/>
      <c r="AE29" s="100"/>
      <c r="AF29" s="11"/>
      <c r="AG29" s="52"/>
      <c r="AH29" s="52"/>
      <c r="AI29" s="52"/>
      <c r="AJ29" s="53"/>
      <c r="AK29" s="53"/>
      <c r="AL29" s="80"/>
      <c r="AM29" s="55"/>
    </row>
    <row r="30" spans="1:39" ht="15.75" customHeight="1">
      <c r="A30" s="11"/>
      <c r="B30" s="75" t="s">
        <v>6</v>
      </c>
      <c r="C30" s="105" t="s">
        <v>58</v>
      </c>
      <c r="D30" s="105"/>
      <c r="E30" s="105"/>
      <c r="F30" s="76"/>
      <c r="G30" s="5">
        <v>91228</v>
      </c>
      <c r="H30" s="5"/>
      <c r="I30" s="5">
        <v>4493</v>
      </c>
      <c r="J30" s="5">
        <v>138</v>
      </c>
      <c r="K30" s="5"/>
      <c r="L30" s="5">
        <v>11</v>
      </c>
      <c r="M30" s="5">
        <v>4904</v>
      </c>
      <c r="N30" s="5">
        <v>22517</v>
      </c>
      <c r="O30" s="5"/>
      <c r="P30" s="5">
        <v>410</v>
      </c>
      <c r="Q30" s="5">
        <v>1044</v>
      </c>
      <c r="R30" s="5">
        <v>4671</v>
      </c>
      <c r="S30" s="5">
        <v>12887</v>
      </c>
      <c r="T30" s="5">
        <v>1208</v>
      </c>
      <c r="U30" s="5">
        <v>1247</v>
      </c>
      <c r="V30" s="5">
        <v>2191</v>
      </c>
      <c r="W30" s="5">
        <v>4814</v>
      </c>
      <c r="X30" s="5">
        <v>2827</v>
      </c>
      <c r="Y30" s="5">
        <v>5861</v>
      </c>
      <c r="Z30" s="5">
        <v>9497</v>
      </c>
      <c r="AA30" s="5">
        <v>638</v>
      </c>
      <c r="AB30" s="5">
        <v>4355</v>
      </c>
      <c r="AC30" s="5">
        <v>2724</v>
      </c>
      <c r="AD30" s="106" t="s">
        <v>95</v>
      </c>
      <c r="AE30" s="107"/>
      <c r="AF30" s="11"/>
      <c r="AG30" s="52"/>
      <c r="AH30" s="52"/>
      <c r="AI30" s="52"/>
      <c r="AJ30" s="53"/>
      <c r="AK30" s="53"/>
      <c r="AL30" s="80"/>
      <c r="AM30" s="55"/>
    </row>
    <row r="31" spans="1:39" ht="15.75" customHeight="1">
      <c r="A31" s="11"/>
      <c r="B31" s="75" t="s">
        <v>7</v>
      </c>
      <c r="C31" s="105" t="s">
        <v>59</v>
      </c>
      <c r="D31" s="105"/>
      <c r="E31" s="105"/>
      <c r="F31" s="76"/>
      <c r="G31" s="5">
        <v>54793</v>
      </c>
      <c r="H31" s="5"/>
      <c r="I31" s="5">
        <v>888</v>
      </c>
      <c r="J31" s="5">
        <v>353</v>
      </c>
      <c r="K31" s="5"/>
      <c r="L31" s="5">
        <v>4</v>
      </c>
      <c r="M31" s="5">
        <v>4171</v>
      </c>
      <c r="N31" s="5">
        <v>8589</v>
      </c>
      <c r="O31" s="5"/>
      <c r="P31" s="5">
        <v>309</v>
      </c>
      <c r="Q31" s="5">
        <v>1079</v>
      </c>
      <c r="R31" s="5">
        <v>3588</v>
      </c>
      <c r="S31" s="5">
        <v>10391</v>
      </c>
      <c r="T31" s="5">
        <v>1123</v>
      </c>
      <c r="U31" s="5">
        <v>877</v>
      </c>
      <c r="V31" s="5">
        <v>1708</v>
      </c>
      <c r="W31" s="5">
        <v>3102</v>
      </c>
      <c r="X31" s="5">
        <v>2094</v>
      </c>
      <c r="Y31" s="5">
        <v>2752</v>
      </c>
      <c r="Z31" s="5">
        <v>6702</v>
      </c>
      <c r="AA31" s="5">
        <v>361</v>
      </c>
      <c r="AB31" s="5">
        <v>3237</v>
      </c>
      <c r="AC31" s="5">
        <v>1907</v>
      </c>
      <c r="AD31" s="106" t="s">
        <v>96</v>
      </c>
      <c r="AE31" s="107"/>
      <c r="AF31" s="11"/>
      <c r="AG31" s="52"/>
      <c r="AH31" s="52"/>
      <c r="AI31" s="52"/>
      <c r="AJ31" s="53"/>
      <c r="AK31" s="53"/>
      <c r="AL31" s="80"/>
      <c r="AM31" s="55"/>
    </row>
    <row r="32" spans="1:39" ht="15.75" customHeight="1">
      <c r="A32" s="11"/>
      <c r="B32" s="75" t="s">
        <v>8</v>
      </c>
      <c r="C32" s="105" t="s">
        <v>60</v>
      </c>
      <c r="D32" s="105"/>
      <c r="E32" s="105"/>
      <c r="F32" s="76"/>
      <c r="G32" s="5">
        <v>15721</v>
      </c>
      <c r="H32" s="5"/>
      <c r="I32" s="5">
        <v>2510</v>
      </c>
      <c r="J32" s="5">
        <v>4</v>
      </c>
      <c r="K32" s="5"/>
      <c r="L32" s="5">
        <v>6</v>
      </c>
      <c r="M32" s="5">
        <v>1094</v>
      </c>
      <c r="N32" s="5">
        <v>3195</v>
      </c>
      <c r="O32" s="5"/>
      <c r="P32" s="5">
        <v>29</v>
      </c>
      <c r="Q32" s="5">
        <v>53</v>
      </c>
      <c r="R32" s="5">
        <v>759</v>
      </c>
      <c r="S32" s="5">
        <v>1922</v>
      </c>
      <c r="T32" s="5">
        <v>135</v>
      </c>
      <c r="U32" s="5">
        <v>74</v>
      </c>
      <c r="V32" s="5">
        <v>181</v>
      </c>
      <c r="W32" s="5">
        <v>525</v>
      </c>
      <c r="X32" s="5">
        <v>951</v>
      </c>
      <c r="Y32" s="5">
        <v>516</v>
      </c>
      <c r="Z32" s="5">
        <v>2123</v>
      </c>
      <c r="AA32" s="5">
        <v>288</v>
      </c>
      <c r="AB32" s="5">
        <v>753</v>
      </c>
      <c r="AC32" s="5">
        <v>543</v>
      </c>
      <c r="AD32" s="106" t="s">
        <v>97</v>
      </c>
      <c r="AE32" s="107"/>
      <c r="AF32" s="11"/>
      <c r="AG32" s="52"/>
      <c r="AH32" s="52"/>
      <c r="AI32" s="52"/>
      <c r="AJ32" s="53"/>
      <c r="AK32" s="53"/>
      <c r="AL32" s="80"/>
      <c r="AM32" s="55"/>
    </row>
    <row r="33" spans="1:39" ht="15.75" customHeight="1">
      <c r="A33" s="11"/>
      <c r="B33" s="75" t="s">
        <v>9</v>
      </c>
      <c r="C33" s="105" t="s">
        <v>61</v>
      </c>
      <c r="D33" s="105"/>
      <c r="E33" s="105"/>
      <c r="F33" s="76"/>
      <c r="G33" s="5">
        <v>12419</v>
      </c>
      <c r="H33" s="5"/>
      <c r="I33" s="5">
        <v>739</v>
      </c>
      <c r="J33" s="5">
        <v>698</v>
      </c>
      <c r="K33" s="5"/>
      <c r="L33" s="5">
        <v>8</v>
      </c>
      <c r="M33" s="5">
        <v>928</v>
      </c>
      <c r="N33" s="5">
        <v>1612</v>
      </c>
      <c r="O33" s="5"/>
      <c r="P33" s="5">
        <v>43</v>
      </c>
      <c r="Q33" s="5">
        <v>61</v>
      </c>
      <c r="R33" s="5">
        <v>724</v>
      </c>
      <c r="S33" s="5">
        <v>1500</v>
      </c>
      <c r="T33" s="5">
        <v>145</v>
      </c>
      <c r="U33" s="5">
        <v>66</v>
      </c>
      <c r="V33" s="5">
        <v>115</v>
      </c>
      <c r="W33" s="5">
        <v>482</v>
      </c>
      <c r="X33" s="5">
        <v>289</v>
      </c>
      <c r="Y33" s="5">
        <v>703</v>
      </c>
      <c r="Z33" s="5">
        <v>1535</v>
      </c>
      <c r="AA33" s="5">
        <v>218</v>
      </c>
      <c r="AB33" s="5">
        <v>595</v>
      </c>
      <c r="AC33" s="5">
        <v>1816</v>
      </c>
      <c r="AD33" s="106" t="s">
        <v>98</v>
      </c>
      <c r="AE33" s="107"/>
      <c r="AF33" s="11"/>
      <c r="AG33" s="52"/>
      <c r="AH33" s="52"/>
      <c r="AI33" s="52"/>
      <c r="AJ33" s="53"/>
      <c r="AK33" s="53"/>
      <c r="AL33" s="80"/>
      <c r="AM33" s="55"/>
    </row>
    <row r="34" spans="1:39" ht="15.75" customHeight="1">
      <c r="A34" s="11"/>
      <c r="B34" s="75"/>
      <c r="C34" s="98"/>
      <c r="D34" s="98"/>
      <c r="E34" s="98"/>
      <c r="F34" s="7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99"/>
      <c r="AE34" s="100"/>
      <c r="AF34" s="11"/>
      <c r="AG34" s="52"/>
      <c r="AH34" s="52"/>
      <c r="AI34" s="52"/>
      <c r="AJ34" s="53"/>
      <c r="AK34" s="53"/>
      <c r="AL34" s="80"/>
      <c r="AM34" s="55"/>
    </row>
    <row r="35" spans="1:39" ht="15.75" customHeight="1">
      <c r="A35" s="11"/>
      <c r="B35" s="75" t="s">
        <v>10</v>
      </c>
      <c r="C35" s="105" t="s">
        <v>62</v>
      </c>
      <c r="D35" s="105"/>
      <c r="E35" s="105"/>
      <c r="F35" s="76"/>
      <c r="G35" s="5">
        <v>55217</v>
      </c>
      <c r="H35" s="5"/>
      <c r="I35" s="5">
        <v>324</v>
      </c>
      <c r="J35" s="5">
        <v>100</v>
      </c>
      <c r="K35" s="5"/>
      <c r="L35" s="5">
        <v>1</v>
      </c>
      <c r="M35" s="5">
        <v>3949</v>
      </c>
      <c r="N35" s="5">
        <v>11339</v>
      </c>
      <c r="O35" s="5"/>
      <c r="P35" s="5">
        <v>386</v>
      </c>
      <c r="Q35" s="5">
        <v>978</v>
      </c>
      <c r="R35" s="5">
        <v>3915</v>
      </c>
      <c r="S35" s="5">
        <v>9973</v>
      </c>
      <c r="T35" s="5">
        <v>1289</v>
      </c>
      <c r="U35" s="5">
        <v>963</v>
      </c>
      <c r="V35" s="5">
        <v>1725</v>
      </c>
      <c r="W35" s="5">
        <v>2787</v>
      </c>
      <c r="X35" s="5">
        <v>1924</v>
      </c>
      <c r="Y35" s="5">
        <v>2325</v>
      </c>
      <c r="Z35" s="5">
        <v>5667</v>
      </c>
      <c r="AA35" s="5">
        <v>308</v>
      </c>
      <c r="AB35" s="5">
        <v>3333</v>
      </c>
      <c r="AC35" s="5">
        <v>2105</v>
      </c>
      <c r="AD35" s="106" t="s">
        <v>99</v>
      </c>
      <c r="AE35" s="107"/>
      <c r="AF35" s="11"/>
      <c r="AG35" s="52"/>
      <c r="AH35" s="52"/>
      <c r="AI35" s="52"/>
      <c r="AJ35" s="53"/>
      <c r="AK35" s="53"/>
      <c r="AL35" s="80"/>
      <c r="AM35" s="55"/>
    </row>
    <row r="36" spans="1:39" ht="15.75" customHeight="1">
      <c r="A36" s="11"/>
      <c r="B36" s="75" t="s">
        <v>77</v>
      </c>
      <c r="C36" s="105" t="s">
        <v>63</v>
      </c>
      <c r="D36" s="105"/>
      <c r="E36" s="105"/>
      <c r="F36" s="76"/>
      <c r="G36" s="5">
        <v>13721</v>
      </c>
      <c r="H36" s="5"/>
      <c r="I36" s="5">
        <v>2573</v>
      </c>
      <c r="J36" s="5">
        <v>10</v>
      </c>
      <c r="K36" s="5"/>
      <c r="L36" s="5">
        <v>3</v>
      </c>
      <c r="M36" s="5">
        <v>1148</v>
      </c>
      <c r="N36" s="5">
        <v>2397</v>
      </c>
      <c r="O36" s="5"/>
      <c r="P36" s="5">
        <v>44</v>
      </c>
      <c r="Q36" s="5">
        <v>36</v>
      </c>
      <c r="R36" s="5">
        <v>805</v>
      </c>
      <c r="S36" s="5">
        <v>1584</v>
      </c>
      <c r="T36" s="5">
        <v>92</v>
      </c>
      <c r="U36" s="5">
        <v>51</v>
      </c>
      <c r="V36" s="5">
        <v>140</v>
      </c>
      <c r="W36" s="5">
        <v>610</v>
      </c>
      <c r="X36" s="5">
        <v>413</v>
      </c>
      <c r="Y36" s="5">
        <v>480</v>
      </c>
      <c r="Z36" s="5">
        <v>1778</v>
      </c>
      <c r="AA36" s="5">
        <v>242</v>
      </c>
      <c r="AB36" s="5">
        <v>669</v>
      </c>
      <c r="AC36" s="5">
        <v>524</v>
      </c>
      <c r="AD36" s="106" t="s">
        <v>100</v>
      </c>
      <c r="AE36" s="107"/>
      <c r="AF36" s="11"/>
      <c r="AG36" s="52"/>
      <c r="AH36" s="52"/>
      <c r="AI36" s="52"/>
      <c r="AJ36" s="53"/>
      <c r="AK36" s="53"/>
      <c r="AL36" s="80"/>
      <c r="AM36" s="55"/>
    </row>
    <row r="37" spans="1:39" ht="15.75" customHeight="1">
      <c r="A37" s="11"/>
      <c r="B37" s="75" t="s">
        <v>73</v>
      </c>
      <c r="C37" s="105" t="s">
        <v>64</v>
      </c>
      <c r="D37" s="105"/>
      <c r="E37" s="105"/>
      <c r="F37" s="76"/>
      <c r="G37" s="5">
        <v>3615</v>
      </c>
      <c r="H37" s="5"/>
      <c r="I37" s="5">
        <v>550</v>
      </c>
      <c r="J37" s="5">
        <v>39</v>
      </c>
      <c r="K37" s="5"/>
      <c r="L37" s="5">
        <v>2</v>
      </c>
      <c r="M37" s="5">
        <v>346</v>
      </c>
      <c r="N37" s="5">
        <v>554</v>
      </c>
      <c r="O37" s="5"/>
      <c r="P37" s="5">
        <v>61</v>
      </c>
      <c r="Q37" s="5">
        <v>2</v>
      </c>
      <c r="R37" s="5">
        <v>188</v>
      </c>
      <c r="S37" s="5">
        <v>462</v>
      </c>
      <c r="T37" s="5">
        <v>39</v>
      </c>
      <c r="U37" s="5">
        <v>8</v>
      </c>
      <c r="V37" s="5">
        <v>67</v>
      </c>
      <c r="W37" s="5">
        <v>151</v>
      </c>
      <c r="X37" s="5">
        <v>78</v>
      </c>
      <c r="Y37" s="5">
        <v>181</v>
      </c>
      <c r="Z37" s="5">
        <v>440</v>
      </c>
      <c r="AA37" s="5">
        <v>85</v>
      </c>
      <c r="AB37" s="5">
        <v>156</v>
      </c>
      <c r="AC37" s="5">
        <v>191</v>
      </c>
      <c r="AD37" s="106" t="s">
        <v>101</v>
      </c>
      <c r="AE37" s="107"/>
      <c r="AF37" s="11"/>
      <c r="AG37" s="52"/>
      <c r="AH37" s="52"/>
      <c r="AI37" s="52"/>
      <c r="AJ37" s="53"/>
      <c r="AK37" s="53"/>
      <c r="AL37" s="80"/>
      <c r="AM37" s="55"/>
    </row>
    <row r="38" spans="1:39" ht="15.75" customHeight="1">
      <c r="A38" s="11"/>
      <c r="B38" s="75" t="s">
        <v>11</v>
      </c>
      <c r="C38" s="105" t="s">
        <v>65</v>
      </c>
      <c r="D38" s="105"/>
      <c r="E38" s="105"/>
      <c r="F38" s="76"/>
      <c r="G38" s="5">
        <v>8651</v>
      </c>
      <c r="H38" s="5"/>
      <c r="I38" s="5">
        <v>2014</v>
      </c>
      <c r="J38" s="5">
        <v>7</v>
      </c>
      <c r="K38" s="5"/>
      <c r="L38" s="5">
        <v>1</v>
      </c>
      <c r="M38" s="5">
        <v>654</v>
      </c>
      <c r="N38" s="5">
        <v>1180</v>
      </c>
      <c r="O38" s="5"/>
      <c r="P38" s="5">
        <v>22</v>
      </c>
      <c r="Q38" s="5">
        <v>17</v>
      </c>
      <c r="R38" s="5">
        <v>348</v>
      </c>
      <c r="S38" s="5">
        <v>1115</v>
      </c>
      <c r="T38" s="5">
        <v>90</v>
      </c>
      <c r="U38" s="5">
        <v>42</v>
      </c>
      <c r="V38" s="5">
        <v>108</v>
      </c>
      <c r="W38" s="5">
        <v>256</v>
      </c>
      <c r="X38" s="5">
        <v>270</v>
      </c>
      <c r="Y38" s="5">
        <v>343</v>
      </c>
      <c r="Z38" s="5">
        <v>953</v>
      </c>
      <c r="AA38" s="5">
        <v>135</v>
      </c>
      <c r="AB38" s="5">
        <v>343</v>
      </c>
      <c r="AC38" s="5">
        <v>299</v>
      </c>
      <c r="AD38" s="106" t="s">
        <v>102</v>
      </c>
      <c r="AE38" s="107"/>
      <c r="AF38" s="11"/>
      <c r="AG38" s="52"/>
      <c r="AH38" s="52"/>
      <c r="AI38" s="52"/>
      <c r="AJ38" s="53"/>
      <c r="AK38" s="53"/>
      <c r="AL38" s="80"/>
      <c r="AM38" s="55"/>
    </row>
    <row r="39" spans="1:39" ht="15.75" customHeight="1">
      <c r="A39" s="11"/>
      <c r="B39" s="75" t="s">
        <v>12</v>
      </c>
      <c r="C39" s="105" t="s">
        <v>66</v>
      </c>
      <c r="D39" s="105"/>
      <c r="E39" s="105"/>
      <c r="F39" s="76"/>
      <c r="G39" s="5">
        <v>5168</v>
      </c>
      <c r="H39" s="5"/>
      <c r="I39" s="5">
        <v>1533</v>
      </c>
      <c r="J39" s="5">
        <v>1</v>
      </c>
      <c r="K39" s="5"/>
      <c r="L39" s="5">
        <v>10</v>
      </c>
      <c r="M39" s="5">
        <v>374</v>
      </c>
      <c r="N39" s="5">
        <v>759</v>
      </c>
      <c r="O39" s="5"/>
      <c r="P39" s="5">
        <v>1</v>
      </c>
      <c r="Q39" s="5">
        <v>9</v>
      </c>
      <c r="R39" s="5">
        <v>202</v>
      </c>
      <c r="S39" s="5">
        <v>558</v>
      </c>
      <c r="T39" s="5">
        <v>35</v>
      </c>
      <c r="U39" s="5">
        <v>7</v>
      </c>
      <c r="V39" s="5">
        <v>45</v>
      </c>
      <c r="W39" s="5">
        <v>171</v>
      </c>
      <c r="X39" s="5">
        <v>138</v>
      </c>
      <c r="Y39" s="5">
        <v>172</v>
      </c>
      <c r="Z39" s="5">
        <v>620</v>
      </c>
      <c r="AA39" s="5">
        <v>93</v>
      </c>
      <c r="AB39" s="5">
        <v>228</v>
      </c>
      <c r="AC39" s="5">
        <v>182</v>
      </c>
      <c r="AD39" s="106" t="s">
        <v>103</v>
      </c>
      <c r="AE39" s="107"/>
      <c r="AF39" s="11"/>
      <c r="AG39" s="52"/>
      <c r="AH39" s="52"/>
      <c r="AI39" s="52"/>
      <c r="AJ39" s="53"/>
      <c r="AK39" s="53"/>
      <c r="AL39" s="80"/>
      <c r="AM39" s="55"/>
    </row>
    <row r="40" spans="1:39" ht="9" customHeight="1" thickBot="1">
      <c r="A40" s="18"/>
      <c r="B40" s="81"/>
      <c r="C40" s="82"/>
      <c r="D40" s="82"/>
      <c r="E40" s="83"/>
      <c r="F40" s="84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6"/>
      <c r="AE40" s="87"/>
      <c r="AF40" s="18"/>
      <c r="AG40" s="52"/>
      <c r="AH40" s="52"/>
      <c r="AI40" s="52"/>
      <c r="AJ40" s="53"/>
      <c r="AK40" s="53"/>
      <c r="AL40" s="54"/>
      <c r="AM40" s="88"/>
    </row>
    <row r="41" spans="1:31" ht="14.25" thickTop="1">
      <c r="A41" s="89" t="s">
        <v>67</v>
      </c>
      <c r="B41" s="89"/>
      <c r="C41" s="90"/>
      <c r="D41" s="90"/>
      <c r="E41" s="90"/>
      <c r="F41" s="90"/>
      <c r="G41" s="90"/>
      <c r="H41" s="91"/>
      <c r="I41" s="92"/>
      <c r="J41" s="89"/>
      <c r="K41" s="90"/>
      <c r="L41" s="91"/>
      <c r="M41" s="92"/>
      <c r="N41" s="89"/>
      <c r="O41" s="89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2"/>
      <c r="AA41" s="89"/>
      <c r="AB41" s="89"/>
      <c r="AC41" s="89"/>
      <c r="AD41" s="89"/>
      <c r="AE41" s="93"/>
    </row>
    <row r="42" spans="2:31" ht="13.5">
      <c r="B42" s="94"/>
      <c r="C42" s="95"/>
      <c r="D42" s="95"/>
      <c r="E42" s="95"/>
      <c r="F42" s="95"/>
      <c r="G42" s="95"/>
      <c r="H42" s="96"/>
      <c r="I42" s="96"/>
      <c r="J42" s="96"/>
      <c r="K42" s="95"/>
      <c r="L42" s="96"/>
      <c r="M42" s="96"/>
      <c r="N42" s="96"/>
      <c r="O42" s="96"/>
      <c r="P42" s="95"/>
      <c r="Q42" s="95"/>
      <c r="R42" s="95"/>
      <c r="S42" s="95"/>
      <c r="T42" s="95"/>
      <c r="U42" s="95"/>
      <c r="V42" s="96"/>
      <c r="W42" s="96"/>
      <c r="X42" s="96"/>
      <c r="Y42" s="96"/>
      <c r="Z42" s="96"/>
      <c r="AA42" s="96"/>
      <c r="AB42" s="96"/>
      <c r="AC42" s="96"/>
      <c r="AD42" s="16"/>
      <c r="AE42" s="16"/>
    </row>
  </sheetData>
  <sheetProtection/>
  <mergeCells count="53">
    <mergeCell ref="A4:S4"/>
    <mergeCell ref="O6:AC6"/>
    <mergeCell ref="AD6:AE7"/>
    <mergeCell ref="B9:C9"/>
    <mergeCell ref="B10:C10"/>
    <mergeCell ref="B6:E7"/>
    <mergeCell ref="G6:G7"/>
    <mergeCell ref="H6:J6"/>
    <mergeCell ref="K6:N6"/>
    <mergeCell ref="B12:C12"/>
    <mergeCell ref="B13:C13"/>
    <mergeCell ref="B15:E15"/>
    <mergeCell ref="AD15:AE15"/>
    <mergeCell ref="B16:E16"/>
    <mergeCell ref="AD16:AE16"/>
    <mergeCell ref="C18:E18"/>
    <mergeCell ref="AD18:AE18"/>
    <mergeCell ref="C19:E19"/>
    <mergeCell ref="AD19:AE19"/>
    <mergeCell ref="C20:E20"/>
    <mergeCell ref="AD20:AE20"/>
    <mergeCell ref="C21:E21"/>
    <mergeCell ref="AD21:AE21"/>
    <mergeCell ref="C22:E22"/>
    <mergeCell ref="AD22:AE22"/>
    <mergeCell ref="C24:E24"/>
    <mergeCell ref="AD24:AE24"/>
    <mergeCell ref="C25:E25"/>
    <mergeCell ref="AD25:AE25"/>
    <mergeCell ref="C26:E26"/>
    <mergeCell ref="AD26:AE26"/>
    <mergeCell ref="C27:E27"/>
    <mergeCell ref="AD27:AE27"/>
    <mergeCell ref="C28:E28"/>
    <mergeCell ref="AD28:AE28"/>
    <mergeCell ref="C30:E30"/>
    <mergeCell ref="AD30:AE30"/>
    <mergeCell ref="C31:E31"/>
    <mergeCell ref="AD31:AE31"/>
    <mergeCell ref="C32:E32"/>
    <mergeCell ref="AD32:AE32"/>
    <mergeCell ref="C33:E33"/>
    <mergeCell ref="AD33:AE33"/>
    <mergeCell ref="C35:E35"/>
    <mergeCell ref="AD35:AE35"/>
    <mergeCell ref="C39:E39"/>
    <mergeCell ref="AD39:AE39"/>
    <mergeCell ref="C36:E36"/>
    <mergeCell ref="AD36:AE36"/>
    <mergeCell ref="C37:E37"/>
    <mergeCell ref="AD37:AE37"/>
    <mergeCell ref="C38:E38"/>
    <mergeCell ref="AD38:AE38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2014-02-20T05:12:21Z</cp:lastPrinted>
  <dcterms:created xsi:type="dcterms:W3CDTF">2008-02-21T07:59:13Z</dcterms:created>
  <dcterms:modified xsi:type="dcterms:W3CDTF">2015-03-17T01:16:34Z</dcterms:modified>
  <cp:category/>
  <cp:version/>
  <cp:contentType/>
  <cp:contentStatus/>
</cp:coreProperties>
</file>