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 yWindow="87" windowWidth="14938" windowHeight="8102" activeTab="0"/>
  </bookViews>
  <sheets>
    <sheet name="tone-h01" sheetId="1" r:id="rId1"/>
  </sheets>
  <definedNames/>
  <calcPr fullCalcOnLoad="1"/>
</workbook>
</file>

<file path=xl/sharedStrings.xml><?xml version="1.0" encoding="utf-8"?>
<sst xmlns="http://schemas.openxmlformats.org/spreadsheetml/2006/main" count="352" uniqueCount="125">
  <si>
    <t>平成</t>
  </si>
  <si>
    <t>年</t>
  </si>
  <si>
    <t>月</t>
  </si>
  <si>
    <t>日</t>
  </si>
  <si>
    <t>9</t>
  </si>
  <si>
    <t>…</t>
  </si>
  <si>
    <t>〃</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</si>
  <si>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</si>
  <si>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</si>
  <si>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</si>
  <si>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</si>
  <si>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</si>
  <si>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</si>
  <si>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</si>
  <si>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</si>
  <si>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</si>
  <si>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</si>
  <si>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</si>
  <si>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</si>
  <si>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</si>
  <si>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</si>
  <si>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</si>
  <si>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</si>
  <si>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</si>
  <si>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</si>
  <si>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</si>
  <si>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</si>
  <si>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</si>
  <si>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</si>
  <si>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</si>
  <si>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</si>
  <si>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</si>
  <si>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</si>
  <si>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</si>
  <si>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</si>
  <si>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4</t>
  </si>
  <si>
    <t>5</t>
  </si>
  <si>
    <t>6</t>
  </si>
  <si>
    <t>7</t>
  </si>
  <si>
    <t>8</t>
  </si>
  <si>
    <t>　</t>
  </si>
  <si>
    <t>及 び 耕 地 面 積 の 推 移　</t>
  </si>
  <si>
    <t>昭和37～平成17年</t>
  </si>
  <si>
    <t>年　　　次</t>
  </si>
  <si>
    <t>総農家数</t>
  </si>
  <si>
    <t>専業農家</t>
  </si>
  <si>
    <t>兼　　業　　農　　家</t>
  </si>
  <si>
    <t>経　　営　　耕　　地　　規　　模　　別　　農　　家</t>
  </si>
  <si>
    <t>耕　　　　地　　　　面　　　　積</t>
  </si>
  <si>
    <t>年 次</t>
  </si>
  <si>
    <t>総　　数</t>
  </si>
  <si>
    <r>
      <t>0.1</t>
    </r>
    <r>
      <rPr>
        <i/>
        <sz val="8"/>
        <rFont val="ＭＳ 明朝"/>
        <family val="1"/>
      </rPr>
      <t xml:space="preserve">ha
</t>
    </r>
    <r>
      <rPr>
        <sz val="8"/>
        <rFont val="ＭＳ 明朝"/>
        <family val="1"/>
      </rPr>
      <t>未満</t>
    </r>
  </si>
  <si>
    <r>
      <t>0.1</t>
    </r>
    <r>
      <rPr>
        <sz val="8"/>
        <rFont val="ＭＳ 明朝"/>
        <family val="1"/>
      </rPr>
      <t>～</t>
    </r>
    <r>
      <rPr>
        <i/>
        <sz val="8"/>
        <rFont val="Century Gothic"/>
        <family val="2"/>
      </rPr>
      <t xml:space="preserve">0.3
</t>
    </r>
    <r>
      <rPr>
        <i/>
        <sz val="8"/>
        <rFont val="ＭＳ 明朝"/>
        <family val="1"/>
      </rPr>
      <t>ha</t>
    </r>
  </si>
  <si>
    <r>
      <t>0.3</t>
    </r>
    <r>
      <rPr>
        <sz val="8"/>
        <rFont val="ＭＳ 明朝"/>
        <family val="1"/>
      </rPr>
      <t>～</t>
    </r>
    <r>
      <rPr>
        <i/>
        <sz val="8"/>
        <rFont val="Century Gothic"/>
        <family val="2"/>
      </rPr>
      <t xml:space="preserve">0.5
</t>
    </r>
    <r>
      <rPr>
        <i/>
        <sz val="8"/>
        <rFont val="ＭＳ 明朝"/>
        <family val="1"/>
      </rPr>
      <t>ha</t>
    </r>
  </si>
  <si>
    <r>
      <t>0.5</t>
    </r>
    <r>
      <rPr>
        <sz val="8"/>
        <rFont val="ＭＳ 明朝"/>
        <family val="1"/>
      </rPr>
      <t>～</t>
    </r>
    <r>
      <rPr>
        <i/>
        <sz val="8"/>
        <rFont val="Century Gothic"/>
        <family val="2"/>
      </rPr>
      <t xml:space="preserve">0.7
</t>
    </r>
    <r>
      <rPr>
        <i/>
        <sz val="8"/>
        <rFont val="ＭＳ 明朝"/>
        <family val="1"/>
      </rPr>
      <t>ha</t>
    </r>
  </si>
  <si>
    <r>
      <t>0.7</t>
    </r>
    <r>
      <rPr>
        <sz val="8"/>
        <rFont val="ＭＳ 明朝"/>
        <family val="1"/>
      </rPr>
      <t>～</t>
    </r>
    <r>
      <rPr>
        <i/>
        <sz val="8"/>
        <rFont val="Century Gothic"/>
        <family val="2"/>
      </rPr>
      <t xml:space="preserve">1.0
</t>
    </r>
    <r>
      <rPr>
        <i/>
        <sz val="8"/>
        <rFont val="ＭＳ 明朝"/>
        <family val="1"/>
      </rPr>
      <t>ha</t>
    </r>
  </si>
  <si>
    <r>
      <t>1.0</t>
    </r>
    <r>
      <rPr>
        <sz val="8"/>
        <rFont val="ＭＳ 明朝"/>
        <family val="1"/>
      </rPr>
      <t>～</t>
    </r>
    <r>
      <rPr>
        <i/>
        <sz val="8"/>
        <rFont val="Century Gothic"/>
        <family val="2"/>
      </rPr>
      <t xml:space="preserve">1.5
</t>
    </r>
    <r>
      <rPr>
        <i/>
        <sz val="8"/>
        <rFont val="ＭＳ 明朝"/>
        <family val="1"/>
      </rPr>
      <t>ha</t>
    </r>
  </si>
  <si>
    <r>
      <t>1.5</t>
    </r>
    <r>
      <rPr>
        <sz val="8"/>
        <rFont val="ＭＳ 明朝"/>
        <family val="1"/>
      </rPr>
      <t>～</t>
    </r>
    <r>
      <rPr>
        <i/>
        <sz val="8"/>
        <rFont val="Century Gothic"/>
        <family val="2"/>
      </rPr>
      <t xml:space="preserve">2.0
</t>
    </r>
    <r>
      <rPr>
        <i/>
        <sz val="8"/>
        <rFont val="ＭＳ 明朝"/>
        <family val="1"/>
      </rPr>
      <t>ha</t>
    </r>
  </si>
  <si>
    <r>
      <t>2.0</t>
    </r>
    <r>
      <rPr>
        <i/>
        <sz val="8"/>
        <rFont val="ＭＳ 明朝"/>
        <family val="1"/>
      </rPr>
      <t xml:space="preserve">ha
</t>
    </r>
    <r>
      <rPr>
        <sz val="8"/>
        <rFont val="ＭＳ 明朝"/>
        <family val="1"/>
      </rPr>
      <t>以上</t>
    </r>
  </si>
  <si>
    <t>例外規定
の 農 家</t>
  </si>
  <si>
    <t>田</t>
  </si>
  <si>
    <t>畑</t>
  </si>
  <si>
    <r>
      <t>1</t>
    </r>
    <r>
      <rPr>
        <sz val="8"/>
        <rFont val="ＭＳ 明朝"/>
        <family val="1"/>
      </rPr>
      <t>農家当たり耕地面積</t>
    </r>
  </si>
  <si>
    <t>普通畑</t>
  </si>
  <si>
    <t>樹園地</t>
  </si>
  <si>
    <t>全</t>
  </si>
  <si>
    <t>国</t>
  </si>
  <si>
    <t>ha</t>
  </si>
  <si>
    <t>8</t>
  </si>
  <si>
    <t>1</t>
  </si>
  <si>
    <t>…</t>
  </si>
  <si>
    <t>8</t>
  </si>
  <si>
    <t>〃</t>
  </si>
  <si>
    <t>…</t>
  </si>
  <si>
    <t>9</t>
  </si>
  <si>
    <t>10</t>
  </si>
  <si>
    <t>〃</t>
  </si>
  <si>
    <t>11</t>
  </si>
  <si>
    <t>12</t>
  </si>
  <si>
    <t>2</t>
  </si>
  <si>
    <t>－</t>
  </si>
  <si>
    <t>13</t>
  </si>
  <si>
    <t>14</t>
  </si>
  <si>
    <t>15</t>
  </si>
  <si>
    <t>16</t>
  </si>
  <si>
    <t>広</t>
  </si>
  <si>
    <t>島</t>
  </si>
  <si>
    <t>県</t>
  </si>
  <si>
    <t>昭和</t>
  </si>
  <si>
    <t>年</t>
  </si>
  <si>
    <t>平成</t>
  </si>
  <si>
    <t>2</t>
  </si>
  <si>
    <t>1</t>
  </si>
  <si>
    <t>－</t>
  </si>
  <si>
    <t>平</t>
  </si>
  <si>
    <t>3</t>
  </si>
  <si>
    <t>…</t>
  </si>
  <si>
    <t>〃</t>
  </si>
  <si>
    <t>4</t>
  </si>
  <si>
    <t>5</t>
  </si>
  <si>
    <t>6</t>
  </si>
  <si>
    <t>7</t>
  </si>
  <si>
    <t>8</t>
  </si>
  <si>
    <t>9</t>
  </si>
  <si>
    <t>10</t>
  </si>
  <si>
    <t>11</t>
  </si>
  <si>
    <t>12</t>
  </si>
  <si>
    <t>13</t>
  </si>
  <si>
    <t>14</t>
  </si>
  <si>
    <t>15</t>
  </si>
  <si>
    <t>16</t>
  </si>
  <si>
    <t>2 専業，兼業の区別は昭和15年までは生業として農業のみを営む農家を専業農家とし，生業として農業を営む以外に他の生業を営む農家を兼業農家とした。
  昭和16年以降は世帯員中に自家の農業以外の業に従事する者があるか否かによる。即ち世帯員のうちに自家の農業以外の業を営んでいる者や賃金労働者となっている者
 があれば兼業農家となる。また，その場合農業を主とするか農業以外の業を生業とするかの定め方は投下労働量の多少，又は純収入の多少による。</t>
  </si>
  <si>
    <t>中国四国農政局広島農政事務所統計部｢広島農林水産統計年報｣</t>
  </si>
  <si>
    <t>注1 昭和45年・55年・平成２年・12年は世界農林業センサス，昭和40年・50年・60年・平成７年は農業センサス，平成17年は農林業センサス，
　その他の年次については農業構造動態調査の結果である。
注2 平成２年２月１日調査（1990年世界農林業センサス）以降，農家定義の変更を行ったため，総農家数，専業農家数，兼業農家及び経営耕地面積規模別農家数は， 
　昭和64年１月１日調査以前の数値とは接続しない。
注3 平成３年以降の専業農家，兼業農家，経営耕地規模別農家は，販売農家のデータである。</t>
  </si>
  <si>
    <t>　1) 全国数値は，北海道を除いている。
　2) 耕地及び作付面積調査による。調査日は８月１日現在，数値は四捨五入している。</t>
  </si>
  <si>
    <t>農業を主とするもの（第１種兼業）</t>
  </si>
  <si>
    <t>農業以外の業を
主とするもの
（第２種兼業）</t>
  </si>
  <si>
    <t>1 農家については，経営耕地面積又は農産物販売金額（調査期日前１年間）に係る次の条件があり，いずれかに該当する規模の農業を営む世帯を農家と定義する。　　　　　　　　　　　　　　　　　　　　　　（以降，各年はセンサスの調査年であり，センサスにおいて農家の定義が変遷している。なお，センサスについては，当該表の注１のとおり。）　　　　　　　　　　　　　　　　　　　　　　　　　　　　　　　　　　　　　　　　　　　　　　　　　　　　　　　　　　　　　　　  
(1)経営耕地面積：昭和35年は普通耕種を行う経営耕地面積0.05ヘクタール以上（関東，北陸以北は0.1ヘクタール以上）→平成２年は下限基準が0.1ヘクタール以上　　　　　　　　　　　　　　　　　　　　　　　　　　　　　　　　　　　(2)農産物販売金額（調査期日前１年間）：昭和35年は２万円以上→昭和40年３万円以上→昭和45年は５万円以上→昭和50年は７万円以上→昭和55年及び昭和60年は10万円以上
 →平成２年，平成７年，平成12年及び平成17年は15万円以上</t>
  </si>
  <si>
    <t>農林水産省統計部「農林業センサス結果報告」      　　　　</t>
  </si>
  <si>
    <t>1</t>
  </si>
  <si>
    <t>17</t>
  </si>
  <si>
    <t>2</t>
  </si>
  <si>
    <t xml:space="preserve">47　経 営 状 態 別 農 家 数 </t>
  </si>
  <si>
    <r>
      <t>農　　　業　</t>
    </r>
    <r>
      <rPr>
        <i/>
        <sz val="8"/>
        <rFont val="Century Gothic"/>
        <family val="2"/>
      </rPr>
      <t>111</t>
    </r>
  </si>
  <si>
    <t>農　　　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</si>
</sst>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
    <numFmt numFmtId="178" formatCode="###\ ###\ ###\ ###.0"/>
    <numFmt numFmtId="179" formatCode="0_ "/>
    <numFmt numFmtId="180" formatCode="0_);[Red]\(0\)"/>
    <numFmt numFmtId="181" formatCode="0.00_ "/>
    <numFmt numFmtId="182" formatCode="#\ ##0"/>
    <numFmt numFmtId="183" formatCode="0.0_ "/>
    <numFmt numFmtId="184" formatCode="\ ##0"/>
    <numFmt numFmtId="185" formatCode="##0"/>
    <numFmt numFmtId="186" formatCode="0.0_);[Red]\(0.0\)"/>
    <numFmt numFmtId="187" formatCode="##\ ##0"/>
  </numFmts>
  <fonts count="18">
    <font>
      <sz val="11"/>
      <name val="ＭＳ Ｐゴシック"/>
      <family val="3"/>
    </font>
    <font>
      <sz val="8"/>
      <name val="ＭＳ Ｐゴシック"/>
      <family val="3"/>
    </font>
    <font>
      <sz val="6"/>
      <name val="ＭＳ Ｐゴシック"/>
      <family val="3"/>
    </font>
    <font>
      <sz val="8"/>
      <name val="ＭＳ 明朝"/>
      <family val="1"/>
    </font>
    <font>
      <i/>
      <sz val="8"/>
      <name val="Century Gothic"/>
      <family val="2"/>
    </font>
    <font>
      <sz val="8"/>
      <name val="Century Gothic"/>
      <family val="2"/>
    </font>
    <font>
      <sz val="14"/>
      <name val="ＭＳ 明朝"/>
      <family val="1"/>
    </font>
    <font>
      <sz val="10"/>
      <name val="ＭＳ 明朝"/>
      <family val="1"/>
    </font>
    <font>
      <sz val="6"/>
      <name val="ＭＳ 明朝"/>
      <family val="1"/>
    </font>
    <font>
      <sz val="11"/>
      <name val="ＭＳ 明朝"/>
      <family val="1"/>
    </font>
    <font>
      <i/>
      <sz val="8"/>
      <name val="ＭＳ 明朝"/>
      <family val="1"/>
    </font>
    <font>
      <sz val="6"/>
      <name val="Century Gothic"/>
      <family val="2"/>
    </font>
    <font>
      <sz val="8"/>
      <name val="ＭＳ ゴシック"/>
      <family val="3"/>
    </font>
    <font>
      <i/>
      <sz val="6"/>
      <name val="Century Gothic"/>
      <family val="2"/>
    </font>
    <font>
      <i/>
      <vertAlign val="superscript"/>
      <sz val="7"/>
      <name val="ＭＳ Ｐゴシック"/>
      <family val="3"/>
    </font>
    <font>
      <i/>
      <sz val="7"/>
      <name val="Century Gothic"/>
      <family val="2"/>
    </font>
    <font>
      <b/>
      <sz val="8"/>
      <name val="Century Gothic"/>
      <family val="2"/>
    </font>
    <font>
      <i/>
      <sz val="7"/>
      <name val="ＭＳ Ｐゴシック"/>
      <family val="3"/>
    </font>
  </fonts>
  <fills count="2">
    <fill>
      <patternFill/>
    </fill>
    <fill>
      <patternFill patternType="gray125"/>
    </fill>
  </fills>
  <borders count="25">
    <border>
      <left/>
      <right/>
      <top/>
      <bottom/>
      <diagonal/>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double"/>
    </border>
    <border>
      <left style="hair"/>
      <right>
        <color indexed="63"/>
      </right>
      <top>
        <color indexed="63"/>
      </top>
      <bottom style="double"/>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double"/>
      <bottom>
        <color indexed="63"/>
      </bottom>
    </border>
    <border>
      <left style="hair"/>
      <right style="hair"/>
      <top style="double"/>
      <bottom>
        <color indexed="63"/>
      </bottom>
    </border>
    <border>
      <left style="hair"/>
      <right style="hair"/>
      <top>
        <color indexed="63"/>
      </top>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3">
    <xf numFmtId="0" fontId="0" fillId="0" borderId="0" xfId="0" applyAlignment="1">
      <alignment/>
    </xf>
    <xf numFmtId="49" fontId="16"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center" vertical="center"/>
      <protection locked="0"/>
    </xf>
    <xf numFmtId="176" fontId="15"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left" vertical="center"/>
      <protection locked="0"/>
    </xf>
    <xf numFmtId="49" fontId="3" fillId="0" borderId="0" xfId="0" applyNumberFormat="1" applyFont="1" applyFill="1" applyAlignment="1" applyProtection="1">
      <alignment horizontal="right" vertical="center"/>
      <protection locked="0"/>
    </xf>
    <xf numFmtId="0" fontId="0" fillId="0" borderId="0" xfId="0" applyFont="1" applyFill="1" applyAlignment="1" applyProtection="1">
      <alignment/>
      <protection locked="0"/>
    </xf>
    <xf numFmtId="49" fontId="6" fillId="0" borderId="0" xfId="0" applyNumberFormat="1" applyFont="1" applyFill="1" applyAlignment="1" applyProtection="1">
      <alignment horizontal="right" vertical="center"/>
      <protection locked="0"/>
    </xf>
    <xf numFmtId="49" fontId="6" fillId="0" borderId="0" xfId="0" applyNumberFormat="1" applyFont="1" applyFill="1" applyAlignment="1" applyProtection="1">
      <alignment horizontal="left" vertical="center"/>
      <protection locked="0"/>
    </xf>
    <xf numFmtId="0" fontId="7" fillId="0" borderId="0" xfId="0" applyFont="1" applyFill="1" applyAlignment="1" applyProtection="1">
      <alignment vertical="center"/>
      <protection locked="0"/>
    </xf>
    <xf numFmtId="179" fontId="8" fillId="0" borderId="0" xfId="0" applyNumberFormat="1" applyFont="1" applyFill="1" applyAlignment="1" applyProtection="1">
      <alignment horizontal="left" vertical="top" wrapText="1"/>
      <protection locked="0"/>
    </xf>
    <xf numFmtId="0" fontId="8" fillId="0" borderId="0" xfId="0" applyFont="1" applyFill="1" applyAlignment="1" applyProtection="1">
      <alignment horizontal="left" vertical="top" wrapText="1" indent="1"/>
      <protection locked="0"/>
    </xf>
    <xf numFmtId="0" fontId="9" fillId="0" borderId="0" xfId="0" applyFont="1" applyFill="1" applyAlignment="1" applyProtection="1">
      <alignment horizontal="left" vertical="top" indent="1"/>
      <protection locked="0"/>
    </xf>
    <xf numFmtId="0" fontId="0" fillId="0" borderId="3" xfId="0" applyFill="1" applyBorder="1" applyAlignment="1" applyProtection="1">
      <alignment/>
      <protection locked="0"/>
    </xf>
    <xf numFmtId="180" fontId="3" fillId="0" borderId="0" xfId="0" applyNumberFormat="1" applyFont="1" applyFill="1" applyBorder="1" applyAlignment="1" applyProtection="1">
      <alignment horizontal="right" vertical="top"/>
      <protection locked="0"/>
    </xf>
    <xf numFmtId="49" fontId="4" fillId="0" borderId="0" xfId="0" applyNumberFormat="1" applyFont="1" applyFill="1" applyBorder="1" applyAlignment="1" applyProtection="1">
      <alignment horizontal="right" vertical="center"/>
      <protection locked="0"/>
    </xf>
    <xf numFmtId="176" fontId="15" fillId="0" borderId="0" xfId="0" applyNumberFormat="1" applyFont="1" applyFill="1" applyBorder="1" applyAlignment="1" applyProtection="1">
      <alignment horizontal="right" vertical="center" wrapText="1"/>
      <protection locked="0"/>
    </xf>
    <xf numFmtId="181" fontId="15" fillId="0" borderId="0" xfId="0" applyNumberFormat="1" applyFont="1" applyFill="1" applyBorder="1" applyAlignment="1" applyProtection="1">
      <alignment horizontal="right" vertical="center" wrapText="1"/>
      <protection locked="0"/>
    </xf>
    <xf numFmtId="49" fontId="5" fillId="0" borderId="2"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right" vertical="center"/>
      <protection locked="0"/>
    </xf>
    <xf numFmtId="49" fontId="5" fillId="0" borderId="0" xfId="0" applyNumberFormat="1" applyFont="1" applyFill="1" applyAlignment="1" applyProtection="1">
      <alignment horizontal="left" vertical="top"/>
      <protection locked="0"/>
    </xf>
    <xf numFmtId="49" fontId="4" fillId="0" borderId="1" xfId="0" applyNumberFormat="1" applyFont="1" applyFill="1" applyBorder="1" applyAlignment="1" applyProtection="1">
      <alignment horizontal="right" vertical="top"/>
      <protection locked="0"/>
    </xf>
    <xf numFmtId="176" fontId="11" fillId="0" borderId="0" xfId="0" applyNumberFormat="1" applyFont="1" applyFill="1" applyBorder="1" applyAlignment="1" applyProtection="1">
      <alignment horizontal="right" vertical="top"/>
      <protection locked="0"/>
    </xf>
    <xf numFmtId="176" fontId="12" fillId="0" borderId="0" xfId="0" applyNumberFormat="1" applyFont="1" applyFill="1" applyBorder="1" applyAlignment="1" applyProtection="1">
      <alignment horizontal="left" vertical="center"/>
      <protection locked="0"/>
    </xf>
    <xf numFmtId="176" fontId="5" fillId="0" borderId="0" xfId="0" applyNumberFormat="1" applyFont="1" applyFill="1" applyBorder="1" applyAlignment="1" applyProtection="1">
      <alignment horizontal="left" vertical="center"/>
      <protection locked="0"/>
    </xf>
    <xf numFmtId="176" fontId="13" fillId="0" borderId="0" xfId="0" applyNumberFormat="1" applyFont="1" applyFill="1" applyBorder="1" applyAlignment="1" applyProtection="1">
      <alignment horizontal="right" vertical="top"/>
      <protection locked="0"/>
    </xf>
    <xf numFmtId="49" fontId="5" fillId="0" borderId="7" xfId="0" applyNumberFormat="1" applyFont="1" applyFill="1" applyBorder="1" applyAlignment="1" applyProtection="1">
      <alignment horizontal="center" vertical="top"/>
      <protection locked="0"/>
    </xf>
    <xf numFmtId="176" fontId="14" fillId="0" borderId="8" xfId="0" applyNumberFormat="1" applyFont="1" applyFill="1" applyBorder="1" applyAlignment="1" applyProtection="1">
      <alignment horizontal="right" vertical="top"/>
      <protection locked="0"/>
    </xf>
    <xf numFmtId="49" fontId="5" fillId="0" borderId="2" xfId="0" applyNumberFormat="1" applyFont="1" applyFill="1" applyBorder="1" applyAlignment="1" applyProtection="1">
      <alignment horizontal="center" vertical="top"/>
      <protection locked="0"/>
    </xf>
    <xf numFmtId="176" fontId="14" fillId="0" borderId="0" xfId="0" applyNumberFormat="1" applyFont="1" applyFill="1" applyBorder="1" applyAlignment="1" applyProtection="1">
      <alignment horizontal="right" vertical="top"/>
      <protection locked="0"/>
    </xf>
    <xf numFmtId="49" fontId="5" fillId="0" borderId="0"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center" vertical="center"/>
      <protection locked="0"/>
    </xf>
    <xf numFmtId="49" fontId="16" fillId="0" borderId="0" xfId="0" applyNumberFormat="1" applyFont="1" applyFill="1" applyAlignment="1" applyProtection="1">
      <alignment horizontal="left" vertical="center"/>
      <protection locked="0"/>
    </xf>
    <xf numFmtId="49" fontId="12" fillId="0" borderId="1" xfId="0" applyNumberFormat="1" applyFont="1" applyFill="1" applyBorder="1" applyAlignment="1" applyProtection="1">
      <alignment horizontal="distributed" vertical="center"/>
      <protection locked="0"/>
    </xf>
    <xf numFmtId="49" fontId="16" fillId="0" borderId="0" xfId="0" applyNumberFormat="1" applyFont="1" applyFill="1" applyAlignment="1" applyProtection="1">
      <alignment horizontal="left" vertical="center" wrapText="1"/>
      <protection locked="0"/>
    </xf>
    <xf numFmtId="176" fontId="17"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right" vertical="center"/>
      <protection locked="0"/>
    </xf>
    <xf numFmtId="181" fontId="15" fillId="0" borderId="0" xfId="0" applyNumberFormat="1" applyFont="1" applyFill="1" applyBorder="1" applyAlignment="1" applyProtection="1">
      <alignment horizontal="right" vertical="center"/>
      <protection locked="0"/>
    </xf>
    <xf numFmtId="49" fontId="5" fillId="0" borderId="3" xfId="0" applyNumberFormat="1" applyFont="1" applyFill="1" applyBorder="1" applyAlignment="1" applyProtection="1">
      <alignment horizontal="left" vertical="center"/>
      <protection locked="0"/>
    </xf>
    <xf numFmtId="49" fontId="4" fillId="0" borderId="9"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protection locked="0"/>
    </xf>
    <xf numFmtId="179" fontId="5" fillId="0" borderId="0" xfId="0" applyNumberFormat="1" applyFont="1" applyFill="1" applyAlignment="1" applyProtection="1">
      <alignment horizontal="left" vertical="center"/>
      <protection locked="0"/>
    </xf>
    <xf numFmtId="0" fontId="0" fillId="0" borderId="0" xfId="0" applyAlignment="1">
      <alignment/>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protection locked="0"/>
    </xf>
    <xf numFmtId="0" fontId="0" fillId="0" borderId="13" xfId="0" applyFill="1" applyBorder="1" applyAlignment="1" applyProtection="1">
      <alignment horizontal="center"/>
      <protection locked="0"/>
    </xf>
    <xf numFmtId="49" fontId="3" fillId="0" borderId="0" xfId="0" applyNumberFormat="1" applyFont="1" applyFill="1" applyAlignment="1" applyProtection="1">
      <alignment horizontal="left" vertical="center"/>
      <protection locked="0"/>
    </xf>
    <xf numFmtId="176" fontId="15" fillId="0" borderId="0" xfId="0" applyNumberFormat="1" applyFont="1" applyFill="1" applyBorder="1" applyAlignment="1" applyProtection="1">
      <alignment horizontal="right" vertical="center" wrapText="1"/>
      <protection locked="0"/>
    </xf>
    <xf numFmtId="0" fontId="8" fillId="0" borderId="4" xfId="0" applyFont="1" applyFill="1" applyBorder="1" applyAlignment="1" applyProtection="1">
      <alignment vertical="top" wrapText="1"/>
      <protection locked="0"/>
    </xf>
    <xf numFmtId="0" fontId="0" fillId="0" borderId="4" xfId="0" applyFill="1" applyBorder="1" applyAlignment="1" applyProtection="1">
      <alignment/>
      <protection locked="0"/>
    </xf>
    <xf numFmtId="176" fontId="15" fillId="0" borderId="0"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locked="0"/>
    </xf>
    <xf numFmtId="176" fontId="15" fillId="0" borderId="0" xfId="0" applyNumberFormat="1" applyFont="1" applyFill="1" applyBorder="1" applyAlignment="1" applyProtection="1">
      <alignment horizontal="left" vertical="center" wrapText="1"/>
      <protection locked="0"/>
    </xf>
    <xf numFmtId="176" fontId="15"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0" fillId="0" borderId="15" xfId="0" applyFill="1" applyBorder="1" applyAlignment="1" applyProtection="1">
      <alignment horizontal="center"/>
      <protection locked="0"/>
    </xf>
    <xf numFmtId="0" fontId="4" fillId="0" borderId="14" xfId="0" applyNumberFormat="1" applyFont="1" applyFill="1" applyBorder="1" applyAlignment="1" applyProtection="1">
      <alignment horizontal="center" vertical="center" wrapText="1"/>
      <protection locked="0"/>
    </xf>
    <xf numFmtId="0" fontId="4" fillId="0" borderId="7"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0" borderId="18" xfId="0" applyFill="1" applyBorder="1" applyAlignment="1" applyProtection="1">
      <alignment/>
      <protection locked="0"/>
    </xf>
    <xf numFmtId="0" fontId="0" fillId="0" borderId="11" xfId="0" applyFill="1" applyBorder="1" applyAlignment="1" applyProtection="1">
      <alignment/>
      <protection locked="0"/>
    </xf>
    <xf numFmtId="0" fontId="8" fillId="0" borderId="14"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179" fontId="8" fillId="0" borderId="0" xfId="0" applyNumberFormat="1" applyFont="1" applyFill="1" applyAlignment="1" applyProtection="1">
      <alignment horizontal="left" vertical="top" wrapText="1"/>
      <protection locked="0"/>
    </xf>
    <xf numFmtId="0" fontId="0" fillId="0" borderId="0" xfId="0" applyAlignment="1">
      <alignment/>
    </xf>
    <xf numFmtId="0" fontId="8" fillId="0" borderId="4" xfId="0" applyFont="1" applyFill="1" applyBorder="1" applyAlignment="1" applyProtection="1">
      <alignment horizontal="left" vertical="top" wrapText="1"/>
      <protection locked="0"/>
    </xf>
    <xf numFmtId="0" fontId="0" fillId="0" borderId="4" xfId="0" applyBorder="1" applyAlignment="1">
      <alignment horizontal="left"/>
    </xf>
    <xf numFmtId="0" fontId="8" fillId="0" borderId="0" xfId="0" applyFont="1" applyFill="1" applyAlignment="1" applyProtection="1">
      <alignment horizontal="left" vertical="top" wrapText="1" indent="1"/>
      <protection locked="0"/>
    </xf>
    <xf numFmtId="0" fontId="9" fillId="0" borderId="0" xfId="0" applyFont="1" applyFill="1" applyAlignment="1" applyProtection="1">
      <alignment horizontal="left" vertical="top" indent="1"/>
      <protection locked="0"/>
    </xf>
    <xf numFmtId="0" fontId="3" fillId="0" borderId="4" xfId="0" applyFont="1" applyFill="1" applyBorder="1" applyAlignment="1" applyProtection="1">
      <alignment horizontal="center" vertical="center"/>
      <protection locked="0"/>
    </xf>
    <xf numFmtId="0" fontId="0" fillId="0" borderId="19" xfId="0" applyFill="1" applyBorder="1" applyAlignment="1" applyProtection="1">
      <alignment/>
      <protection locked="0"/>
    </xf>
    <xf numFmtId="0" fontId="0" fillId="0" borderId="0" xfId="0" applyFill="1" applyAlignment="1" applyProtection="1">
      <alignment/>
      <protection locked="0"/>
    </xf>
    <xf numFmtId="0" fontId="0" fillId="0" borderId="1" xfId="0" applyFill="1" applyBorder="1" applyAlignment="1" applyProtection="1">
      <alignment/>
      <protection locked="0"/>
    </xf>
    <xf numFmtId="0" fontId="0" fillId="0" borderId="5" xfId="0" applyFill="1" applyBorder="1" applyAlignment="1" applyProtection="1">
      <alignment/>
      <protection locked="0"/>
    </xf>
    <xf numFmtId="0" fontId="3" fillId="0" borderId="19"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protection locked="0"/>
    </xf>
    <xf numFmtId="0" fontId="0" fillId="0" borderId="23"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9" fillId="0" borderId="23"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5" xfId="0" applyFill="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76200</xdr:rowOff>
    </xdr:from>
    <xdr:to>
      <xdr:col>19</xdr:col>
      <xdr:colOff>0</xdr:colOff>
      <xdr:row>6</xdr:row>
      <xdr:rowOff>0</xdr:rowOff>
    </xdr:to>
    <xdr:sp>
      <xdr:nvSpPr>
        <xdr:cNvPr id="1" name="TextBox 1"/>
        <xdr:cNvSpPr txBox="1">
          <a:spLocks noChangeArrowheads="1"/>
        </xdr:cNvSpPr>
      </xdr:nvSpPr>
      <xdr:spPr>
        <a:xfrm>
          <a:off x="6724650" y="1609725"/>
          <a:ext cx="0" cy="95250"/>
        </a:xfrm>
        <a:prstGeom prst="rect">
          <a:avLst/>
        </a:prstGeom>
        <a:noFill/>
        <a:ln w="9525" cmpd="sng">
          <a:noFill/>
        </a:ln>
      </xdr:spPr>
      <xdr:txBody>
        <a:bodyPr vertOverflow="clip" wrap="square"/>
        <a:p>
          <a:pPr algn="ctr">
            <a:defRPr/>
          </a:pPr>
          <a:r>
            <a:rPr lang="en-US" cap="none" sz="600" b="0" i="0" u="none" baseline="0"/>
            <a:t>9.12.31</a:t>
          </a:r>
        </a:p>
      </xdr:txBody>
    </xdr:sp>
    <xdr:clientData/>
  </xdr:twoCellAnchor>
  <xdr:twoCellAnchor>
    <xdr:from>
      <xdr:col>19</xdr:col>
      <xdr:colOff>0</xdr:colOff>
      <xdr:row>6</xdr:row>
      <xdr:rowOff>0</xdr:rowOff>
    </xdr:from>
    <xdr:to>
      <xdr:col>19</xdr:col>
      <xdr:colOff>0</xdr:colOff>
      <xdr:row>6</xdr:row>
      <xdr:rowOff>0</xdr:rowOff>
    </xdr:to>
    <xdr:sp>
      <xdr:nvSpPr>
        <xdr:cNvPr id="2" name="TextBox 2"/>
        <xdr:cNvSpPr txBox="1">
          <a:spLocks noChangeArrowheads="1"/>
        </xdr:cNvSpPr>
      </xdr:nvSpPr>
      <xdr:spPr>
        <a:xfrm>
          <a:off x="6724650" y="1704975"/>
          <a:ext cx="0" cy="0"/>
        </a:xfrm>
        <a:prstGeom prst="rect">
          <a:avLst/>
        </a:prstGeom>
        <a:noFill/>
        <a:ln w="9525" cmpd="sng">
          <a:noFill/>
        </a:ln>
      </xdr:spPr>
      <xdr:txBody>
        <a:bodyPr vertOverflow="clip" wrap="square"/>
        <a:p>
          <a:pPr algn="ctr">
            <a:defRPr/>
          </a:pPr>
          <a:r>
            <a:rPr lang="en-US" cap="none" sz="600" b="0" i="0" u="none" baseline="0"/>
            <a:t>1)</a:t>
          </a:r>
        </a:p>
      </xdr:txBody>
    </xdr:sp>
    <xdr:clientData/>
  </xdr:twoCellAnchor>
  <xdr:twoCellAnchor>
    <xdr:from>
      <xdr:col>8</xdr:col>
      <xdr:colOff>0</xdr:colOff>
      <xdr:row>6</xdr:row>
      <xdr:rowOff>0</xdr:rowOff>
    </xdr:from>
    <xdr:to>
      <xdr:col>8</xdr:col>
      <xdr:colOff>0</xdr:colOff>
      <xdr:row>6</xdr:row>
      <xdr:rowOff>0</xdr:rowOff>
    </xdr:to>
    <xdr:sp>
      <xdr:nvSpPr>
        <xdr:cNvPr id="3" name="TextBox 3"/>
        <xdr:cNvSpPr txBox="1">
          <a:spLocks noChangeArrowheads="1"/>
        </xdr:cNvSpPr>
      </xdr:nvSpPr>
      <xdr:spPr>
        <a:xfrm>
          <a:off x="1200150" y="1704975"/>
          <a:ext cx="0" cy="0"/>
        </a:xfrm>
        <a:prstGeom prst="rect">
          <a:avLst/>
        </a:prstGeom>
        <a:noFill/>
        <a:ln w="9525" cmpd="sng">
          <a:noFill/>
        </a:ln>
      </xdr:spPr>
      <xdr:txBody>
        <a:bodyPr vertOverflow="clip" wrap="square"/>
        <a:p>
          <a:pPr algn="l">
            <a:defRPr/>
          </a:pPr>
          <a:r>
            <a:rPr lang="en-US" cap="none" sz="600" b="0" i="0" u="none" baseline="0"/>
            <a:t>1)</a:t>
          </a:r>
        </a:p>
      </xdr:txBody>
    </xdr:sp>
    <xdr:clientData/>
  </xdr:twoCellAnchor>
  <xdr:twoCellAnchor>
    <xdr:from>
      <xdr:col>18</xdr:col>
      <xdr:colOff>180975</xdr:colOff>
      <xdr:row>1</xdr:row>
      <xdr:rowOff>295275</xdr:rowOff>
    </xdr:from>
    <xdr:to>
      <xdr:col>19</xdr:col>
      <xdr:colOff>0</xdr:colOff>
      <xdr:row>4</xdr:row>
      <xdr:rowOff>66675</xdr:rowOff>
    </xdr:to>
    <xdr:sp>
      <xdr:nvSpPr>
        <xdr:cNvPr id="4" name="Rectangle 4"/>
        <xdr:cNvSpPr>
          <a:spLocks/>
        </xdr:cNvSpPr>
      </xdr:nvSpPr>
      <xdr:spPr>
        <a:xfrm>
          <a:off x="6610350" y="457200"/>
          <a:ext cx="11430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5" name="Rectangle 5"/>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6" name="Rectangle 6"/>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7" name="Rectangle 7"/>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8" name="Rectangle 8"/>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xdr:row>
      <xdr:rowOff>0</xdr:rowOff>
    </xdr:from>
    <xdr:to>
      <xdr:col>19</xdr:col>
      <xdr:colOff>0</xdr:colOff>
      <xdr:row>6</xdr:row>
      <xdr:rowOff>0</xdr:rowOff>
    </xdr:to>
    <xdr:sp>
      <xdr:nvSpPr>
        <xdr:cNvPr id="9" name="TextBox 9"/>
        <xdr:cNvSpPr txBox="1">
          <a:spLocks noChangeArrowheads="1"/>
        </xdr:cNvSpPr>
      </xdr:nvSpPr>
      <xdr:spPr>
        <a:xfrm>
          <a:off x="6724650" y="1704975"/>
          <a:ext cx="0" cy="0"/>
        </a:xfrm>
        <a:prstGeom prst="rect">
          <a:avLst/>
        </a:prstGeom>
        <a:noFill/>
        <a:ln w="9525" cmpd="sng">
          <a:noFill/>
        </a:ln>
      </xdr:spPr>
      <xdr:txBody>
        <a:bodyPr vertOverflow="clip" wrap="square" lIns="0" tIns="0" rIns="0" bIns="0"/>
        <a:p>
          <a:pPr algn="r">
            <a:defRPr/>
          </a:pPr>
          <a:r>
            <a:rPr lang="en-US" cap="none" sz="600" b="0" i="0" u="none" baseline="0"/>
            <a:t>1)</a:t>
          </a:r>
        </a:p>
      </xdr:txBody>
    </xdr:sp>
    <xdr:clientData/>
  </xdr:twoCellAnchor>
  <xdr:twoCellAnchor>
    <xdr:from>
      <xdr:col>19</xdr:col>
      <xdr:colOff>0</xdr:colOff>
      <xdr:row>1</xdr:row>
      <xdr:rowOff>295275</xdr:rowOff>
    </xdr:from>
    <xdr:to>
      <xdr:col>19</xdr:col>
      <xdr:colOff>0</xdr:colOff>
      <xdr:row>4</xdr:row>
      <xdr:rowOff>66675</xdr:rowOff>
    </xdr:to>
    <xdr:sp>
      <xdr:nvSpPr>
        <xdr:cNvPr id="10" name="Rectangle 10"/>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xdr:row>
      <xdr:rowOff>295275</xdr:rowOff>
    </xdr:from>
    <xdr:to>
      <xdr:col>30</xdr:col>
      <xdr:colOff>0</xdr:colOff>
      <xdr:row>4</xdr:row>
      <xdr:rowOff>66675</xdr:rowOff>
    </xdr:to>
    <xdr:sp>
      <xdr:nvSpPr>
        <xdr:cNvPr id="11" name="Rectangle 11"/>
        <xdr:cNvSpPr>
          <a:spLocks/>
        </xdr:cNvSpPr>
      </xdr:nvSpPr>
      <xdr:spPr>
        <a:xfrm>
          <a:off x="10144125" y="457200"/>
          <a:ext cx="62865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xdr:row>
      <xdr:rowOff>295275</xdr:rowOff>
    </xdr:from>
    <xdr:to>
      <xdr:col>35</xdr:col>
      <xdr:colOff>0</xdr:colOff>
      <xdr:row>4</xdr:row>
      <xdr:rowOff>66675</xdr:rowOff>
    </xdr:to>
    <xdr:sp>
      <xdr:nvSpPr>
        <xdr:cNvPr id="12" name="Rectangle 12"/>
        <xdr:cNvSpPr>
          <a:spLocks/>
        </xdr:cNvSpPr>
      </xdr:nvSpPr>
      <xdr:spPr>
        <a:xfrm>
          <a:off x="1474470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xdr:row>
      <xdr:rowOff>9525</xdr:rowOff>
    </xdr:from>
    <xdr:to>
      <xdr:col>32</xdr:col>
      <xdr:colOff>200025</xdr:colOff>
      <xdr:row>7</xdr:row>
      <xdr:rowOff>123825</xdr:rowOff>
    </xdr:to>
    <xdr:sp>
      <xdr:nvSpPr>
        <xdr:cNvPr id="13" name="TextBox 19"/>
        <xdr:cNvSpPr txBox="1">
          <a:spLocks noChangeArrowheads="1"/>
        </xdr:cNvSpPr>
      </xdr:nvSpPr>
      <xdr:spPr>
        <a:xfrm>
          <a:off x="12401550" y="1885950"/>
          <a:ext cx="190500"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33</xdr:col>
      <xdr:colOff>0</xdr:colOff>
      <xdr:row>7</xdr:row>
      <xdr:rowOff>9525</xdr:rowOff>
    </xdr:from>
    <xdr:to>
      <xdr:col>33</xdr:col>
      <xdr:colOff>190500</xdr:colOff>
      <xdr:row>7</xdr:row>
      <xdr:rowOff>123825</xdr:rowOff>
    </xdr:to>
    <xdr:sp>
      <xdr:nvSpPr>
        <xdr:cNvPr id="14" name="TextBox 20"/>
        <xdr:cNvSpPr txBox="1">
          <a:spLocks noChangeArrowheads="1"/>
        </xdr:cNvSpPr>
      </xdr:nvSpPr>
      <xdr:spPr>
        <a:xfrm>
          <a:off x="13201650" y="1885950"/>
          <a:ext cx="190500"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26</xdr:col>
      <xdr:colOff>133350</xdr:colOff>
      <xdr:row>5</xdr:row>
      <xdr:rowOff>57150</xdr:rowOff>
    </xdr:from>
    <xdr:to>
      <xdr:col>27</xdr:col>
      <xdr:colOff>19050</xdr:colOff>
      <xdr:row>6</xdr:row>
      <xdr:rowOff>9525</xdr:rowOff>
    </xdr:to>
    <xdr:sp>
      <xdr:nvSpPr>
        <xdr:cNvPr id="15" name="TextBox 21"/>
        <xdr:cNvSpPr txBox="1">
          <a:spLocks noChangeArrowheads="1"/>
        </xdr:cNvSpPr>
      </xdr:nvSpPr>
      <xdr:spPr>
        <a:xfrm>
          <a:off x="8924925" y="1590675"/>
          <a:ext cx="180975" cy="123825"/>
        </a:xfrm>
        <a:prstGeom prst="rect">
          <a:avLst/>
        </a:prstGeom>
        <a:noFill/>
        <a:ln w="9525" cmpd="sng">
          <a:noFill/>
        </a:ln>
      </xdr:spPr>
      <xdr:txBody>
        <a:bodyPr vertOverflow="clip" wrap="square" lIns="0" tIns="0" rIns="0" bIns="0"/>
        <a:p>
          <a:pPr algn="l">
            <a:defRPr/>
          </a:pPr>
          <a:r>
            <a:rPr lang="en-US" cap="none" sz="600" b="0" i="0" u="none" baseline="0"/>
            <a:t>1)</a:t>
          </a:r>
        </a:p>
      </xdr:txBody>
    </xdr:sp>
    <xdr:clientData/>
  </xdr:twoCellAnchor>
  <xdr:twoCellAnchor>
    <xdr:from>
      <xdr:col>33</xdr:col>
      <xdr:colOff>295275</xdr:colOff>
      <xdr:row>5</xdr:row>
      <xdr:rowOff>57150</xdr:rowOff>
    </xdr:from>
    <xdr:to>
      <xdr:col>33</xdr:col>
      <xdr:colOff>438150</xdr:colOff>
      <xdr:row>6</xdr:row>
      <xdr:rowOff>9525</xdr:rowOff>
    </xdr:to>
    <xdr:sp>
      <xdr:nvSpPr>
        <xdr:cNvPr id="16" name="TextBox 22"/>
        <xdr:cNvSpPr txBox="1">
          <a:spLocks noChangeArrowheads="1"/>
        </xdr:cNvSpPr>
      </xdr:nvSpPr>
      <xdr:spPr>
        <a:xfrm>
          <a:off x="13496925" y="1590675"/>
          <a:ext cx="142875" cy="123825"/>
        </a:xfrm>
        <a:prstGeom prst="rect">
          <a:avLst/>
        </a:prstGeom>
        <a:noFill/>
        <a:ln w="9525" cmpd="sng">
          <a:noFill/>
        </a:ln>
      </xdr:spPr>
      <xdr:txBody>
        <a:bodyPr vertOverflow="clip" wrap="square" lIns="0" tIns="0" rIns="0" bIns="0"/>
        <a:p>
          <a:pPr algn="l">
            <a:defRPr/>
          </a:pPr>
          <a:r>
            <a:rPr lang="en-US" cap="none" sz="600" b="0" i="0" u="none" baseline="0"/>
            <a:t>2)</a:t>
          </a:r>
        </a:p>
      </xdr:txBody>
    </xdr:sp>
    <xdr:clientData/>
  </xdr:twoCellAnchor>
  <xdr:twoCellAnchor>
    <xdr:from>
      <xdr:col>14</xdr:col>
      <xdr:colOff>104775</xdr:colOff>
      <xdr:row>26</xdr:row>
      <xdr:rowOff>85725</xdr:rowOff>
    </xdr:from>
    <xdr:to>
      <xdr:col>18</xdr:col>
      <xdr:colOff>28575</xdr:colOff>
      <xdr:row>27</xdr:row>
      <xdr:rowOff>28575</xdr:rowOff>
    </xdr:to>
    <xdr:sp>
      <xdr:nvSpPr>
        <xdr:cNvPr id="17" name="H39-1"/>
        <xdr:cNvSpPr>
          <a:spLocks/>
        </xdr:cNvSpPr>
      </xdr:nvSpPr>
      <xdr:spPr>
        <a:xfrm rot="16200000">
          <a:off x="5114925" y="4248150"/>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29</xdr:row>
      <xdr:rowOff>95250</xdr:rowOff>
    </xdr:from>
    <xdr:to>
      <xdr:col>18</xdr:col>
      <xdr:colOff>38100</xdr:colOff>
      <xdr:row>30</xdr:row>
      <xdr:rowOff>38100</xdr:rowOff>
    </xdr:to>
    <xdr:sp>
      <xdr:nvSpPr>
        <xdr:cNvPr id="18" name="H41-1"/>
        <xdr:cNvSpPr>
          <a:spLocks/>
        </xdr:cNvSpPr>
      </xdr:nvSpPr>
      <xdr:spPr>
        <a:xfrm rot="16200000">
          <a:off x="4962525" y="4552950"/>
          <a:ext cx="1504950"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35</xdr:row>
      <xdr:rowOff>85725</xdr:rowOff>
    </xdr:from>
    <xdr:to>
      <xdr:col>18</xdr:col>
      <xdr:colOff>38100</xdr:colOff>
      <xdr:row>36</xdr:row>
      <xdr:rowOff>28575</xdr:rowOff>
    </xdr:to>
    <xdr:sp>
      <xdr:nvSpPr>
        <xdr:cNvPr id="19" name="H46-1"/>
        <xdr:cNvSpPr>
          <a:spLocks/>
        </xdr:cNvSpPr>
      </xdr:nvSpPr>
      <xdr:spPr>
        <a:xfrm rot="16200000">
          <a:off x="4962525" y="5210175"/>
          <a:ext cx="1504950"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42</xdr:row>
      <xdr:rowOff>85725</xdr:rowOff>
    </xdr:from>
    <xdr:to>
      <xdr:col>18</xdr:col>
      <xdr:colOff>28575</xdr:colOff>
      <xdr:row>43</xdr:row>
      <xdr:rowOff>38100</xdr:rowOff>
    </xdr:to>
    <xdr:sp>
      <xdr:nvSpPr>
        <xdr:cNvPr id="20" name="H51-1"/>
        <xdr:cNvSpPr>
          <a:spLocks/>
        </xdr:cNvSpPr>
      </xdr:nvSpPr>
      <xdr:spPr>
        <a:xfrm rot="16200000">
          <a:off x="5114925" y="5924550"/>
          <a:ext cx="1343025"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40</xdr:row>
      <xdr:rowOff>104775</xdr:rowOff>
    </xdr:from>
    <xdr:to>
      <xdr:col>16</xdr:col>
      <xdr:colOff>171450</xdr:colOff>
      <xdr:row>41</xdr:row>
      <xdr:rowOff>38100</xdr:rowOff>
    </xdr:to>
    <xdr:sp>
      <xdr:nvSpPr>
        <xdr:cNvPr id="21" name="H50-1"/>
        <xdr:cNvSpPr>
          <a:spLocks/>
        </xdr:cNvSpPr>
      </xdr:nvSpPr>
      <xdr:spPr>
        <a:xfrm rot="16200000">
          <a:off x="4857750" y="5772150"/>
          <a:ext cx="914400" cy="5715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49</xdr:row>
      <xdr:rowOff>85725</xdr:rowOff>
    </xdr:from>
    <xdr:to>
      <xdr:col>18</xdr:col>
      <xdr:colOff>28575</xdr:colOff>
      <xdr:row>50</xdr:row>
      <xdr:rowOff>38100</xdr:rowOff>
    </xdr:to>
    <xdr:sp>
      <xdr:nvSpPr>
        <xdr:cNvPr id="22" name="H56-1"/>
        <xdr:cNvSpPr>
          <a:spLocks/>
        </xdr:cNvSpPr>
      </xdr:nvSpPr>
      <xdr:spPr>
        <a:xfrm rot="16200000">
          <a:off x="5114925" y="6638925"/>
          <a:ext cx="1343025"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47</xdr:row>
      <xdr:rowOff>95250</xdr:rowOff>
    </xdr:from>
    <xdr:to>
      <xdr:col>16</xdr:col>
      <xdr:colOff>171450</xdr:colOff>
      <xdr:row>48</xdr:row>
      <xdr:rowOff>28575</xdr:rowOff>
    </xdr:to>
    <xdr:sp>
      <xdr:nvSpPr>
        <xdr:cNvPr id="23" name="H55-1"/>
        <xdr:cNvSpPr>
          <a:spLocks/>
        </xdr:cNvSpPr>
      </xdr:nvSpPr>
      <xdr:spPr>
        <a:xfrm rot="16200000">
          <a:off x="4857750" y="6477000"/>
          <a:ext cx="914400" cy="5715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56</xdr:row>
      <xdr:rowOff>85725</xdr:rowOff>
    </xdr:from>
    <xdr:to>
      <xdr:col>18</xdr:col>
      <xdr:colOff>28575</xdr:colOff>
      <xdr:row>57</xdr:row>
      <xdr:rowOff>38100</xdr:rowOff>
    </xdr:to>
    <xdr:sp>
      <xdr:nvSpPr>
        <xdr:cNvPr id="24" name="H61-1"/>
        <xdr:cNvSpPr>
          <a:spLocks/>
        </xdr:cNvSpPr>
      </xdr:nvSpPr>
      <xdr:spPr>
        <a:xfrm rot="16200000">
          <a:off x="5114925" y="7353300"/>
          <a:ext cx="1343025"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63</xdr:row>
      <xdr:rowOff>85725</xdr:rowOff>
    </xdr:from>
    <xdr:to>
      <xdr:col>18</xdr:col>
      <xdr:colOff>28575</xdr:colOff>
      <xdr:row>64</xdr:row>
      <xdr:rowOff>28575</xdr:rowOff>
    </xdr:to>
    <xdr:sp>
      <xdr:nvSpPr>
        <xdr:cNvPr id="25" name="H3-1"/>
        <xdr:cNvSpPr>
          <a:spLocks/>
        </xdr:cNvSpPr>
      </xdr:nvSpPr>
      <xdr:spPr>
        <a:xfrm rot="16200000">
          <a:off x="5114925" y="8067675"/>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70</xdr:row>
      <xdr:rowOff>85725</xdr:rowOff>
    </xdr:from>
    <xdr:to>
      <xdr:col>18</xdr:col>
      <xdr:colOff>28575</xdr:colOff>
      <xdr:row>71</xdr:row>
      <xdr:rowOff>38100</xdr:rowOff>
    </xdr:to>
    <xdr:sp>
      <xdr:nvSpPr>
        <xdr:cNvPr id="26" name="H8-1"/>
        <xdr:cNvSpPr>
          <a:spLocks/>
        </xdr:cNvSpPr>
      </xdr:nvSpPr>
      <xdr:spPr>
        <a:xfrm rot="16200000">
          <a:off x="5114925" y="8782050"/>
          <a:ext cx="1343025"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47</xdr:row>
      <xdr:rowOff>95250</xdr:rowOff>
    </xdr:from>
    <xdr:to>
      <xdr:col>22</xdr:col>
      <xdr:colOff>0</xdr:colOff>
      <xdr:row>48</xdr:row>
      <xdr:rowOff>28575</xdr:rowOff>
    </xdr:to>
    <xdr:sp>
      <xdr:nvSpPr>
        <xdr:cNvPr id="27" name="H55-2"/>
        <xdr:cNvSpPr>
          <a:spLocks/>
        </xdr:cNvSpPr>
      </xdr:nvSpPr>
      <xdr:spPr>
        <a:xfrm rot="16200000">
          <a:off x="6543675" y="6477000"/>
          <a:ext cx="1066800" cy="57150"/>
        </a:xfrm>
        <a:prstGeom prst="leftBrace">
          <a:avLst>
            <a:gd name="adj" fmla="val -2819"/>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61</xdr:row>
      <xdr:rowOff>104775</xdr:rowOff>
    </xdr:from>
    <xdr:to>
      <xdr:col>22</xdr:col>
      <xdr:colOff>0</xdr:colOff>
      <xdr:row>62</xdr:row>
      <xdr:rowOff>38100</xdr:rowOff>
    </xdr:to>
    <xdr:sp>
      <xdr:nvSpPr>
        <xdr:cNvPr id="28" name="H2-1"/>
        <xdr:cNvSpPr>
          <a:spLocks/>
        </xdr:cNvSpPr>
      </xdr:nvSpPr>
      <xdr:spPr>
        <a:xfrm rot="16200000">
          <a:off x="6600825" y="7915275"/>
          <a:ext cx="1009650" cy="57150"/>
        </a:xfrm>
        <a:prstGeom prst="leftBrace">
          <a:avLst>
            <a:gd name="adj" fmla="val -7939"/>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24</xdr:row>
      <xdr:rowOff>95250</xdr:rowOff>
    </xdr:from>
    <xdr:to>
      <xdr:col>27</xdr:col>
      <xdr:colOff>247650</xdr:colOff>
      <xdr:row>25</xdr:row>
      <xdr:rowOff>28575</xdr:rowOff>
    </xdr:to>
    <xdr:sp>
      <xdr:nvSpPr>
        <xdr:cNvPr id="29" name="H38-1"/>
        <xdr:cNvSpPr>
          <a:spLocks/>
        </xdr:cNvSpPr>
      </xdr:nvSpPr>
      <xdr:spPr>
        <a:xfrm rot="16200000">
          <a:off x="8515350" y="4086225"/>
          <a:ext cx="819150" cy="5715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68</xdr:row>
      <xdr:rowOff>95250</xdr:rowOff>
    </xdr:from>
    <xdr:to>
      <xdr:col>22</xdr:col>
      <xdr:colOff>0</xdr:colOff>
      <xdr:row>69</xdr:row>
      <xdr:rowOff>28575</xdr:rowOff>
    </xdr:to>
    <xdr:sp>
      <xdr:nvSpPr>
        <xdr:cNvPr id="30" name="H7-1"/>
        <xdr:cNvSpPr>
          <a:spLocks/>
        </xdr:cNvSpPr>
      </xdr:nvSpPr>
      <xdr:spPr>
        <a:xfrm rot="16200000">
          <a:off x="6629400" y="8620125"/>
          <a:ext cx="981075" cy="57150"/>
        </a:xfrm>
        <a:prstGeom prst="leftBrace">
          <a:avLst>
            <a:gd name="adj" fmla="val -8537"/>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54</xdr:row>
      <xdr:rowOff>95250</xdr:rowOff>
    </xdr:from>
    <xdr:to>
      <xdr:col>16</xdr:col>
      <xdr:colOff>180975</xdr:colOff>
      <xdr:row>55</xdr:row>
      <xdr:rowOff>28575</xdr:rowOff>
    </xdr:to>
    <xdr:sp>
      <xdr:nvSpPr>
        <xdr:cNvPr id="31" name="H55-1"/>
        <xdr:cNvSpPr>
          <a:spLocks/>
        </xdr:cNvSpPr>
      </xdr:nvSpPr>
      <xdr:spPr>
        <a:xfrm rot="16200000">
          <a:off x="4867275" y="7191375"/>
          <a:ext cx="914400" cy="5715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xdr:row>
      <xdr:rowOff>104775</xdr:rowOff>
    </xdr:from>
    <xdr:to>
      <xdr:col>17</xdr:col>
      <xdr:colOff>495300</xdr:colOff>
      <xdr:row>15</xdr:row>
      <xdr:rowOff>9525</xdr:rowOff>
    </xdr:to>
    <xdr:sp>
      <xdr:nvSpPr>
        <xdr:cNvPr id="32" name="Z8-1"/>
        <xdr:cNvSpPr>
          <a:spLocks/>
        </xdr:cNvSpPr>
      </xdr:nvSpPr>
      <xdr:spPr>
        <a:xfrm rot="16200000">
          <a:off x="5019675" y="2828925"/>
          <a:ext cx="1371600"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13</xdr:row>
      <xdr:rowOff>104775</xdr:rowOff>
    </xdr:from>
    <xdr:to>
      <xdr:col>21</xdr:col>
      <xdr:colOff>266700</xdr:colOff>
      <xdr:row>15</xdr:row>
      <xdr:rowOff>0</xdr:rowOff>
    </xdr:to>
    <xdr:sp>
      <xdr:nvSpPr>
        <xdr:cNvPr id="33" name="Z8-2"/>
        <xdr:cNvSpPr>
          <a:spLocks/>
        </xdr:cNvSpPr>
      </xdr:nvSpPr>
      <xdr:spPr>
        <a:xfrm rot="16200000">
          <a:off x="6553200" y="2828925"/>
          <a:ext cx="1028700" cy="66675"/>
        </a:xfrm>
        <a:prstGeom prst="leftBrace">
          <a:avLst>
            <a:gd name="adj" fmla="val -3490"/>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104775</xdr:rowOff>
    </xdr:from>
    <xdr:to>
      <xdr:col>17</xdr:col>
      <xdr:colOff>495300</xdr:colOff>
      <xdr:row>17</xdr:row>
      <xdr:rowOff>9525</xdr:rowOff>
    </xdr:to>
    <xdr:sp>
      <xdr:nvSpPr>
        <xdr:cNvPr id="34" name="Z8-1"/>
        <xdr:cNvSpPr>
          <a:spLocks/>
        </xdr:cNvSpPr>
      </xdr:nvSpPr>
      <xdr:spPr>
        <a:xfrm rot="16200000">
          <a:off x="5019675" y="3000375"/>
          <a:ext cx="1371600"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15</xdr:row>
      <xdr:rowOff>104775</xdr:rowOff>
    </xdr:from>
    <xdr:to>
      <xdr:col>21</xdr:col>
      <xdr:colOff>266700</xdr:colOff>
      <xdr:row>17</xdr:row>
      <xdr:rowOff>0</xdr:rowOff>
    </xdr:to>
    <xdr:sp>
      <xdr:nvSpPr>
        <xdr:cNvPr id="35" name="Z8-2"/>
        <xdr:cNvSpPr>
          <a:spLocks/>
        </xdr:cNvSpPr>
      </xdr:nvSpPr>
      <xdr:spPr>
        <a:xfrm rot="16200000">
          <a:off x="6553200" y="3000375"/>
          <a:ext cx="1028700" cy="66675"/>
        </a:xfrm>
        <a:prstGeom prst="leftBrace">
          <a:avLst>
            <a:gd name="adj" fmla="val -5041"/>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76</xdr:row>
      <xdr:rowOff>85725</xdr:rowOff>
    </xdr:from>
    <xdr:to>
      <xdr:col>18</xdr:col>
      <xdr:colOff>28575</xdr:colOff>
      <xdr:row>77</xdr:row>
      <xdr:rowOff>38100</xdr:rowOff>
    </xdr:to>
    <xdr:sp>
      <xdr:nvSpPr>
        <xdr:cNvPr id="36" name="H8-1"/>
        <xdr:cNvSpPr>
          <a:spLocks/>
        </xdr:cNvSpPr>
      </xdr:nvSpPr>
      <xdr:spPr>
        <a:xfrm rot="16200000">
          <a:off x="5114925" y="9448800"/>
          <a:ext cx="1343025"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238125</xdr:rowOff>
    </xdr:from>
    <xdr:to>
      <xdr:col>17</xdr:col>
      <xdr:colOff>485775</xdr:colOff>
      <xdr:row>10</xdr:row>
      <xdr:rowOff>9525</xdr:rowOff>
    </xdr:to>
    <xdr:sp>
      <xdr:nvSpPr>
        <xdr:cNvPr id="37" name="Z8-1"/>
        <xdr:cNvSpPr>
          <a:spLocks/>
        </xdr:cNvSpPr>
      </xdr:nvSpPr>
      <xdr:spPr>
        <a:xfrm rot="16200000">
          <a:off x="5010150" y="2286000"/>
          <a:ext cx="1371600"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9</xdr:row>
      <xdr:rowOff>0</xdr:rowOff>
    </xdr:from>
    <xdr:to>
      <xdr:col>21</xdr:col>
      <xdr:colOff>257175</xdr:colOff>
      <xdr:row>10</xdr:row>
      <xdr:rowOff>9525</xdr:rowOff>
    </xdr:to>
    <xdr:sp>
      <xdr:nvSpPr>
        <xdr:cNvPr id="38" name="Z8-2"/>
        <xdr:cNvSpPr>
          <a:spLocks/>
        </xdr:cNvSpPr>
      </xdr:nvSpPr>
      <xdr:spPr>
        <a:xfrm rot="16200000">
          <a:off x="6543675" y="2305050"/>
          <a:ext cx="1028700" cy="57150"/>
        </a:xfrm>
        <a:prstGeom prst="leftBrace">
          <a:avLst>
            <a:gd name="adj" fmla="val -2717"/>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21</xdr:row>
      <xdr:rowOff>0</xdr:rowOff>
    </xdr:from>
    <xdr:to>
      <xdr:col>16</xdr:col>
      <xdr:colOff>190500</xdr:colOff>
      <xdr:row>22</xdr:row>
      <xdr:rowOff>0</xdr:rowOff>
    </xdr:to>
    <xdr:sp>
      <xdr:nvSpPr>
        <xdr:cNvPr id="39" name="H50-1"/>
        <xdr:cNvSpPr>
          <a:spLocks/>
        </xdr:cNvSpPr>
      </xdr:nvSpPr>
      <xdr:spPr>
        <a:xfrm rot="16200000">
          <a:off x="4876800" y="3562350"/>
          <a:ext cx="914400" cy="4762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20</xdr:row>
      <xdr:rowOff>104775</xdr:rowOff>
    </xdr:from>
    <xdr:to>
      <xdr:col>21</xdr:col>
      <xdr:colOff>266700</xdr:colOff>
      <xdr:row>22</xdr:row>
      <xdr:rowOff>0</xdr:rowOff>
    </xdr:to>
    <xdr:sp>
      <xdr:nvSpPr>
        <xdr:cNvPr id="40" name="Z8-2"/>
        <xdr:cNvSpPr>
          <a:spLocks/>
        </xdr:cNvSpPr>
      </xdr:nvSpPr>
      <xdr:spPr>
        <a:xfrm rot="16200000">
          <a:off x="6553200" y="3543300"/>
          <a:ext cx="1028700" cy="66675"/>
        </a:xfrm>
        <a:prstGeom prst="leftBrace">
          <a:avLst>
            <a:gd name="adj" fmla="val -5041"/>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81</xdr:row>
      <xdr:rowOff>95250</xdr:rowOff>
    </xdr:from>
    <xdr:to>
      <xdr:col>16</xdr:col>
      <xdr:colOff>190500</xdr:colOff>
      <xdr:row>82</xdr:row>
      <xdr:rowOff>28575</xdr:rowOff>
    </xdr:to>
    <xdr:sp>
      <xdr:nvSpPr>
        <xdr:cNvPr id="41" name="H55-1"/>
        <xdr:cNvSpPr>
          <a:spLocks/>
        </xdr:cNvSpPr>
      </xdr:nvSpPr>
      <xdr:spPr>
        <a:xfrm rot="16200000">
          <a:off x="4876800" y="10001250"/>
          <a:ext cx="914400" cy="5715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xdr:row>
      <xdr:rowOff>295275</xdr:rowOff>
    </xdr:from>
    <xdr:to>
      <xdr:col>19</xdr:col>
      <xdr:colOff>0</xdr:colOff>
      <xdr:row>4</xdr:row>
      <xdr:rowOff>66675</xdr:rowOff>
    </xdr:to>
    <xdr:sp>
      <xdr:nvSpPr>
        <xdr:cNvPr id="42" name="Rectangle 48"/>
        <xdr:cNvSpPr>
          <a:spLocks/>
        </xdr:cNvSpPr>
      </xdr:nvSpPr>
      <xdr:spPr>
        <a:xfrm>
          <a:off x="6610350" y="457200"/>
          <a:ext cx="11430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3" name="Rectangle 49"/>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4" name="Rectangle 50"/>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5" name="Rectangle 51"/>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6" name="Rectangle 52"/>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7" name="Rectangle 53"/>
        <xdr:cNvSpPr>
          <a:spLocks/>
        </xdr:cNvSpPr>
      </xdr:nvSpPr>
      <xdr:spPr>
        <a:xfrm>
          <a:off x="672465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xdr:row>
      <xdr:rowOff>295275</xdr:rowOff>
    </xdr:from>
    <xdr:to>
      <xdr:col>35</xdr:col>
      <xdr:colOff>0</xdr:colOff>
      <xdr:row>4</xdr:row>
      <xdr:rowOff>66675</xdr:rowOff>
    </xdr:to>
    <xdr:sp>
      <xdr:nvSpPr>
        <xdr:cNvPr id="48" name="Rectangle 54"/>
        <xdr:cNvSpPr>
          <a:spLocks/>
        </xdr:cNvSpPr>
      </xdr:nvSpPr>
      <xdr:spPr>
        <a:xfrm>
          <a:off x="14744700" y="457200"/>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83</xdr:row>
      <xdr:rowOff>76200</xdr:rowOff>
    </xdr:from>
    <xdr:to>
      <xdr:col>18</xdr:col>
      <xdr:colOff>28575</xdr:colOff>
      <xdr:row>84</xdr:row>
      <xdr:rowOff>0</xdr:rowOff>
    </xdr:to>
    <xdr:sp>
      <xdr:nvSpPr>
        <xdr:cNvPr id="49" name="H8-1"/>
        <xdr:cNvSpPr>
          <a:spLocks/>
        </xdr:cNvSpPr>
      </xdr:nvSpPr>
      <xdr:spPr>
        <a:xfrm rot="16200000">
          <a:off x="5114925" y="10153650"/>
          <a:ext cx="1343025" cy="4762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P87"/>
  <sheetViews>
    <sheetView tabSelected="1" zoomScale="120" zoomScaleNormal="120" workbookViewId="0" topLeftCell="A1">
      <pane xSplit="8" ySplit="8" topLeftCell="T39" activePane="bottomRight" state="frozen"/>
      <selection pane="topLeft" activeCell="A1" sqref="A1"/>
      <selection pane="topRight" activeCell="I1" sqref="I1"/>
      <selection pane="bottomLeft" activeCell="A9" sqref="A9"/>
      <selection pane="bottomRight" activeCell="AI39" sqref="AI39"/>
    </sheetView>
  </sheetViews>
  <sheetFormatPr defaultColWidth="9.00390625" defaultRowHeight="13.5"/>
  <cols>
    <col min="1" max="1" width="0.74609375" style="8" customWidth="1"/>
    <col min="2" max="2" width="3.50390625" style="8" customWidth="1"/>
    <col min="3" max="3" width="2.375" style="8" customWidth="1"/>
    <col min="4" max="4" width="1.625" style="8" customWidth="1"/>
    <col min="5" max="5" width="2.125" style="8" customWidth="1"/>
    <col min="6" max="6" width="1.625" style="8" customWidth="1"/>
    <col min="7" max="7" width="1.75390625" style="8" customWidth="1"/>
    <col min="8" max="8" width="2.00390625" style="7" customWidth="1"/>
    <col min="9" max="9" width="9.625" style="8" customWidth="1"/>
    <col min="10" max="13" width="9.125" style="8" customWidth="1"/>
    <col min="14" max="17" width="3.875" style="8" customWidth="1"/>
    <col min="18" max="18" width="7.00390625" style="8" customWidth="1"/>
    <col min="19" max="28" width="3.875" style="8" customWidth="1"/>
    <col min="29" max="29" width="7.625" style="8" customWidth="1"/>
    <col min="30" max="34" width="10.625" style="8" customWidth="1"/>
    <col min="35" max="35" width="9.625" style="8" customWidth="1"/>
    <col min="36" max="37" width="2.875" style="8" customWidth="1"/>
    <col min="38" max="16384" width="9.00390625" style="8" customWidth="1"/>
  </cols>
  <sheetData>
    <row r="1" spans="1:37" ht="12.75">
      <c r="A1" s="6" t="s">
        <v>40</v>
      </c>
      <c r="B1" s="55" t="s">
        <v>124</v>
      </c>
      <c r="C1" s="6"/>
      <c r="D1" s="6"/>
      <c r="E1" s="6"/>
      <c r="F1" s="6"/>
      <c r="G1" s="6"/>
      <c r="AK1" s="9" t="s">
        <v>123</v>
      </c>
    </row>
    <row r="2" spans="3:37" ht="36" customHeight="1">
      <c r="C2" s="10"/>
      <c r="D2" s="10"/>
      <c r="E2" s="10"/>
      <c r="F2" s="10"/>
      <c r="G2" s="10"/>
      <c r="H2" s="10"/>
      <c r="I2" s="10"/>
      <c r="J2" s="10"/>
      <c r="L2" s="10"/>
      <c r="M2" s="10"/>
      <c r="N2" s="10"/>
      <c r="O2" s="10"/>
      <c r="P2" s="10"/>
      <c r="Q2" s="10"/>
      <c r="R2" s="10"/>
      <c r="S2" s="10"/>
      <c r="T2" s="10"/>
      <c r="U2" s="10"/>
      <c r="V2" s="11" t="s">
        <v>122</v>
      </c>
      <c r="W2" s="12" t="s">
        <v>41</v>
      </c>
      <c r="X2" s="10"/>
      <c r="Y2" s="10"/>
      <c r="Z2" s="10"/>
      <c r="AA2" s="10"/>
      <c r="AB2" s="10"/>
      <c r="AC2" s="11"/>
      <c r="AE2" s="13" t="s">
        <v>42</v>
      </c>
      <c r="AF2" s="10"/>
      <c r="AG2" s="10"/>
      <c r="AH2" s="10"/>
      <c r="AI2" s="10"/>
      <c r="AJ2" s="10"/>
      <c r="AK2" s="10"/>
    </row>
    <row r="3" spans="2:37" ht="45" customHeight="1">
      <c r="B3" s="77" t="s">
        <v>117</v>
      </c>
      <c r="C3" s="78"/>
      <c r="D3" s="78"/>
      <c r="E3" s="78"/>
      <c r="F3" s="78"/>
      <c r="G3" s="78"/>
      <c r="H3" s="78"/>
      <c r="I3" s="78"/>
      <c r="J3" s="78"/>
      <c r="K3" s="78"/>
      <c r="L3" s="78"/>
      <c r="M3" s="78"/>
      <c r="N3" s="78"/>
      <c r="O3" s="78"/>
      <c r="P3" s="78"/>
      <c r="Q3" s="78"/>
      <c r="R3" s="78"/>
      <c r="S3" s="78"/>
      <c r="T3" s="78"/>
      <c r="U3" s="78"/>
      <c r="V3" s="78"/>
      <c r="W3" s="81" t="s">
        <v>111</v>
      </c>
      <c r="X3" s="81"/>
      <c r="Y3" s="82"/>
      <c r="Z3" s="82"/>
      <c r="AA3" s="82"/>
      <c r="AB3" s="82"/>
      <c r="AC3" s="82"/>
      <c r="AD3" s="82"/>
      <c r="AE3" s="82"/>
      <c r="AF3" s="82"/>
      <c r="AG3" s="82"/>
      <c r="AH3" s="82"/>
      <c r="AI3" s="82"/>
      <c r="AJ3" s="82"/>
      <c r="AK3" s="82"/>
    </row>
    <row r="4" spans="2:37" ht="13.5" customHeight="1">
      <c r="B4" s="14"/>
      <c r="C4" s="51"/>
      <c r="D4" s="51"/>
      <c r="E4" s="51"/>
      <c r="F4" s="51"/>
      <c r="G4" s="51"/>
      <c r="H4" s="51"/>
      <c r="I4" s="51"/>
      <c r="J4" s="51"/>
      <c r="K4" s="51"/>
      <c r="L4" s="51"/>
      <c r="M4" s="51"/>
      <c r="N4" s="51"/>
      <c r="O4" s="51"/>
      <c r="P4" s="51"/>
      <c r="Q4" s="51"/>
      <c r="R4" s="51"/>
      <c r="S4" s="51"/>
      <c r="T4" s="51"/>
      <c r="U4" s="51"/>
      <c r="V4" s="51"/>
      <c r="W4" s="15"/>
      <c r="X4" s="15"/>
      <c r="Y4" s="16"/>
      <c r="Z4" s="16"/>
      <c r="AA4" s="16"/>
      <c r="AB4" s="16"/>
      <c r="AC4" s="16"/>
      <c r="AD4" s="16"/>
      <c r="AE4" s="16"/>
      <c r="AF4" s="16"/>
      <c r="AG4" s="16"/>
      <c r="AH4" s="16"/>
      <c r="AI4" s="16"/>
      <c r="AJ4" s="16"/>
      <c r="AK4" s="18" t="s">
        <v>118</v>
      </c>
    </row>
    <row r="5" spans="2:37" ht="13.5" customHeight="1" thickBo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K5" s="18" t="s">
        <v>112</v>
      </c>
    </row>
    <row r="6" spans="1:37" s="24" customFormat="1" ht="13.5" customHeight="1" thickTop="1">
      <c r="A6" s="23"/>
      <c r="B6" s="83" t="s">
        <v>43</v>
      </c>
      <c r="C6" s="58"/>
      <c r="D6" s="58"/>
      <c r="E6" s="58"/>
      <c r="F6" s="58"/>
      <c r="G6" s="58"/>
      <c r="H6" s="84"/>
      <c r="I6" s="88" t="s">
        <v>44</v>
      </c>
      <c r="J6" s="90" t="s">
        <v>45</v>
      </c>
      <c r="K6" s="93" t="s">
        <v>46</v>
      </c>
      <c r="L6" s="94"/>
      <c r="M6" s="95"/>
      <c r="N6" s="93" t="s">
        <v>47</v>
      </c>
      <c r="O6" s="96"/>
      <c r="P6" s="96"/>
      <c r="Q6" s="96"/>
      <c r="R6" s="96"/>
      <c r="S6" s="96"/>
      <c r="T6" s="96"/>
      <c r="U6" s="96"/>
      <c r="V6" s="96"/>
      <c r="W6" s="96"/>
      <c r="X6" s="96"/>
      <c r="Y6" s="96"/>
      <c r="Z6" s="96"/>
      <c r="AA6" s="96"/>
      <c r="AB6" s="96"/>
      <c r="AC6" s="97"/>
      <c r="AD6" s="93" t="s">
        <v>48</v>
      </c>
      <c r="AE6" s="98"/>
      <c r="AF6" s="98"/>
      <c r="AG6" s="98"/>
      <c r="AH6" s="98"/>
      <c r="AI6" s="97"/>
      <c r="AJ6" s="99" t="s">
        <v>49</v>
      </c>
      <c r="AK6" s="100"/>
    </row>
    <row r="7" spans="2:37" s="24" customFormat="1" ht="13.5" customHeight="1">
      <c r="B7" s="85"/>
      <c r="C7" s="85"/>
      <c r="D7" s="85"/>
      <c r="E7" s="85"/>
      <c r="F7" s="85"/>
      <c r="G7" s="85"/>
      <c r="H7" s="86"/>
      <c r="I7" s="89"/>
      <c r="J7" s="91"/>
      <c r="K7" s="64" t="s">
        <v>50</v>
      </c>
      <c r="L7" s="75" t="s">
        <v>115</v>
      </c>
      <c r="M7" s="75" t="s">
        <v>116</v>
      </c>
      <c r="N7" s="67" t="s">
        <v>51</v>
      </c>
      <c r="O7" s="71"/>
      <c r="P7" s="67" t="s">
        <v>52</v>
      </c>
      <c r="Q7" s="71"/>
      <c r="R7" s="66" t="s">
        <v>53</v>
      </c>
      <c r="S7" s="67" t="s">
        <v>54</v>
      </c>
      <c r="T7" s="71"/>
      <c r="U7" s="67" t="s">
        <v>55</v>
      </c>
      <c r="V7" s="68"/>
      <c r="W7" s="67" t="s">
        <v>56</v>
      </c>
      <c r="X7" s="68"/>
      <c r="Y7" s="67" t="s">
        <v>57</v>
      </c>
      <c r="Z7" s="68"/>
      <c r="AA7" s="67" t="s">
        <v>58</v>
      </c>
      <c r="AB7" s="68"/>
      <c r="AC7" s="64" t="s">
        <v>59</v>
      </c>
      <c r="AD7" s="64" t="s">
        <v>50</v>
      </c>
      <c r="AE7" s="64" t="s">
        <v>60</v>
      </c>
      <c r="AF7" s="53" t="s">
        <v>61</v>
      </c>
      <c r="AG7" s="54"/>
      <c r="AH7" s="65"/>
      <c r="AI7" s="66" t="s">
        <v>62</v>
      </c>
      <c r="AJ7" s="101"/>
      <c r="AK7" s="101"/>
    </row>
    <row r="8" spans="1:37" s="24" customFormat="1" ht="13.5" customHeight="1">
      <c r="A8" s="25"/>
      <c r="B8" s="87"/>
      <c r="C8" s="87"/>
      <c r="D8" s="87"/>
      <c r="E8" s="87"/>
      <c r="F8" s="87"/>
      <c r="G8" s="87"/>
      <c r="H8" s="73"/>
      <c r="I8" s="70"/>
      <c r="J8" s="92"/>
      <c r="K8" s="52"/>
      <c r="L8" s="76"/>
      <c r="M8" s="76"/>
      <c r="N8" s="72"/>
      <c r="O8" s="73"/>
      <c r="P8" s="72"/>
      <c r="Q8" s="73"/>
      <c r="R8" s="74"/>
      <c r="S8" s="72"/>
      <c r="T8" s="73"/>
      <c r="U8" s="69"/>
      <c r="V8" s="70"/>
      <c r="W8" s="69"/>
      <c r="X8" s="70"/>
      <c r="Y8" s="69"/>
      <c r="Z8" s="70"/>
      <c r="AA8" s="69"/>
      <c r="AB8" s="70"/>
      <c r="AC8" s="52"/>
      <c r="AD8" s="52"/>
      <c r="AE8" s="52"/>
      <c r="AF8" s="26" t="s">
        <v>50</v>
      </c>
      <c r="AG8" s="27" t="s">
        <v>63</v>
      </c>
      <c r="AH8" s="27" t="s">
        <v>64</v>
      </c>
      <c r="AI8" s="52"/>
      <c r="AJ8" s="102"/>
      <c r="AK8" s="102"/>
    </row>
    <row r="9" spans="8:37" s="28" customFormat="1" ht="20.25" customHeight="1">
      <c r="H9" s="29"/>
      <c r="I9" s="30"/>
      <c r="J9" s="30"/>
      <c r="K9" s="30"/>
      <c r="L9" s="30"/>
      <c r="M9" s="30"/>
      <c r="N9" s="31" t="s">
        <v>65</v>
      </c>
      <c r="O9" s="32"/>
      <c r="P9" s="30"/>
      <c r="Q9" s="30"/>
      <c r="R9" s="30"/>
      <c r="S9" s="30"/>
      <c r="T9" s="30"/>
      <c r="U9" s="30"/>
      <c r="V9" s="30"/>
      <c r="W9" s="30"/>
      <c r="X9" s="30"/>
      <c r="Y9" s="30"/>
      <c r="Z9" s="30"/>
      <c r="AA9" s="31" t="s">
        <v>66</v>
      </c>
      <c r="AB9" s="32"/>
      <c r="AC9" s="30"/>
      <c r="AD9" s="33" t="s">
        <v>67</v>
      </c>
      <c r="AE9" s="33" t="s">
        <v>67</v>
      </c>
      <c r="AF9" s="33" t="s">
        <v>67</v>
      </c>
      <c r="AG9" s="33" t="s">
        <v>67</v>
      </c>
      <c r="AH9" s="33" t="s">
        <v>67</v>
      </c>
      <c r="AI9" s="33" t="s">
        <v>67</v>
      </c>
      <c r="AJ9" s="34"/>
      <c r="AK9" s="35"/>
    </row>
    <row r="10" spans="8:37" s="28" customFormat="1" ht="3.75" customHeight="1">
      <c r="H10" s="29"/>
      <c r="I10" s="30"/>
      <c r="J10" s="30"/>
      <c r="K10" s="30"/>
      <c r="L10" s="30"/>
      <c r="M10" s="30"/>
      <c r="N10" s="31"/>
      <c r="O10" s="32"/>
      <c r="P10" s="30"/>
      <c r="Q10" s="30"/>
      <c r="R10" s="30"/>
      <c r="S10" s="30"/>
      <c r="T10" s="30"/>
      <c r="U10" s="30"/>
      <c r="V10" s="30"/>
      <c r="W10" s="30"/>
      <c r="X10" s="30"/>
      <c r="Y10" s="30"/>
      <c r="Z10" s="30"/>
      <c r="AA10" s="31"/>
      <c r="AB10" s="32"/>
      <c r="AC10" s="30"/>
      <c r="AD10" s="33"/>
      <c r="AE10" s="33"/>
      <c r="AF10" s="33"/>
      <c r="AG10" s="33"/>
      <c r="AH10" s="33"/>
      <c r="AI10" s="33"/>
      <c r="AJ10" s="36"/>
      <c r="AK10" s="37"/>
    </row>
    <row r="11" spans="1:37" ht="9.75" customHeight="1">
      <c r="A11" s="38"/>
      <c r="B11" s="2" t="s">
        <v>0</v>
      </c>
      <c r="C11" s="19" t="s">
        <v>68</v>
      </c>
      <c r="D11" s="2" t="s">
        <v>1</v>
      </c>
      <c r="E11" s="19" t="s">
        <v>69</v>
      </c>
      <c r="F11" s="2" t="s">
        <v>2</v>
      </c>
      <c r="G11" s="19" t="s">
        <v>69</v>
      </c>
      <c r="H11" s="3" t="s">
        <v>3</v>
      </c>
      <c r="I11" s="20">
        <v>3388150</v>
      </c>
      <c r="J11" s="20">
        <v>435770</v>
      </c>
      <c r="K11" s="20">
        <v>2170540</v>
      </c>
      <c r="L11" s="20">
        <v>453580</v>
      </c>
      <c r="M11" s="20">
        <v>1716960</v>
      </c>
      <c r="N11" s="20"/>
      <c r="O11" s="20"/>
      <c r="P11" s="56">
        <v>581760</v>
      </c>
      <c r="Q11" s="56"/>
      <c r="R11" s="20"/>
      <c r="S11" s="20"/>
      <c r="T11" s="59">
        <v>917520</v>
      </c>
      <c r="U11" s="59"/>
      <c r="V11" s="20"/>
      <c r="W11" s="56">
        <v>445480</v>
      </c>
      <c r="X11" s="56"/>
      <c r="Y11" s="56">
        <v>235200</v>
      </c>
      <c r="Z11" s="56"/>
      <c r="AA11" s="56">
        <v>354410</v>
      </c>
      <c r="AB11" s="56"/>
      <c r="AC11" s="20" t="s">
        <v>70</v>
      </c>
      <c r="AD11" s="20">
        <v>4994000</v>
      </c>
      <c r="AE11" s="20">
        <v>2724000</v>
      </c>
      <c r="AF11" s="20">
        <v>2269000</v>
      </c>
      <c r="AG11" s="20">
        <v>1219000</v>
      </c>
      <c r="AH11" s="20">
        <v>392400</v>
      </c>
      <c r="AI11" s="21">
        <v>1.47</v>
      </c>
      <c r="AJ11" s="39"/>
      <c r="AK11" s="19" t="s">
        <v>71</v>
      </c>
    </row>
    <row r="12" spans="1:37" ht="9.75" customHeight="1">
      <c r="A12" s="38"/>
      <c r="B12" s="2"/>
      <c r="C12" s="19" t="s">
        <v>4</v>
      </c>
      <c r="D12" s="2"/>
      <c r="E12" s="19"/>
      <c r="F12" s="2" t="s">
        <v>72</v>
      </c>
      <c r="G12" s="19"/>
      <c r="H12" s="3"/>
      <c r="I12" s="20">
        <v>3344230</v>
      </c>
      <c r="J12" s="20">
        <v>434990</v>
      </c>
      <c r="K12" s="20">
        <v>2132990</v>
      </c>
      <c r="L12" s="20">
        <v>410930</v>
      </c>
      <c r="M12" s="20">
        <v>1722060</v>
      </c>
      <c r="N12" s="56" t="s">
        <v>73</v>
      </c>
      <c r="O12" s="56"/>
      <c r="P12" s="56" t="s">
        <v>73</v>
      </c>
      <c r="Q12" s="56"/>
      <c r="R12" s="20" t="s">
        <v>73</v>
      </c>
      <c r="S12" s="56" t="s">
        <v>73</v>
      </c>
      <c r="T12" s="56"/>
      <c r="U12" s="56" t="s">
        <v>73</v>
      </c>
      <c r="V12" s="56"/>
      <c r="W12" s="56" t="s">
        <v>73</v>
      </c>
      <c r="X12" s="56"/>
      <c r="Y12" s="56" t="s">
        <v>73</v>
      </c>
      <c r="Z12" s="56"/>
      <c r="AA12" s="56" t="s">
        <v>73</v>
      </c>
      <c r="AB12" s="56"/>
      <c r="AC12" s="20" t="s">
        <v>73</v>
      </c>
      <c r="AD12" s="20">
        <v>4949000</v>
      </c>
      <c r="AE12" s="20">
        <v>2701000</v>
      </c>
      <c r="AF12" s="20">
        <v>2248000</v>
      </c>
      <c r="AG12" s="20">
        <v>1214000</v>
      </c>
      <c r="AH12" s="20">
        <v>379900</v>
      </c>
      <c r="AI12" s="21">
        <v>1.48</v>
      </c>
      <c r="AJ12" s="39"/>
      <c r="AK12" s="19" t="s">
        <v>74</v>
      </c>
    </row>
    <row r="13" spans="1:37" s="40" customFormat="1" ht="9.75" customHeight="1">
      <c r="A13" s="1"/>
      <c r="B13" s="38"/>
      <c r="C13" s="19" t="s">
        <v>75</v>
      </c>
      <c r="D13" s="2"/>
      <c r="E13" s="19"/>
      <c r="F13" s="2" t="s">
        <v>76</v>
      </c>
      <c r="G13" s="19"/>
      <c r="H13" s="3"/>
      <c r="I13" s="20">
        <v>3291480</v>
      </c>
      <c r="J13" s="20">
        <v>434300</v>
      </c>
      <c r="K13" s="20">
        <v>2087860</v>
      </c>
      <c r="L13" s="20">
        <v>382360</v>
      </c>
      <c r="M13" s="20">
        <v>1705500</v>
      </c>
      <c r="N13" s="56" t="s">
        <v>70</v>
      </c>
      <c r="O13" s="56"/>
      <c r="P13" s="56" t="s">
        <v>70</v>
      </c>
      <c r="Q13" s="56"/>
      <c r="R13" s="20" t="s">
        <v>70</v>
      </c>
      <c r="S13" s="56" t="s">
        <v>70</v>
      </c>
      <c r="T13" s="56"/>
      <c r="U13" s="56" t="s">
        <v>70</v>
      </c>
      <c r="V13" s="56"/>
      <c r="W13" s="56" t="s">
        <v>70</v>
      </c>
      <c r="X13" s="56"/>
      <c r="Y13" s="56" t="s">
        <v>70</v>
      </c>
      <c r="Z13" s="56"/>
      <c r="AA13" s="56" t="s">
        <v>70</v>
      </c>
      <c r="AB13" s="56"/>
      <c r="AC13" s="20" t="s">
        <v>70</v>
      </c>
      <c r="AD13" s="20">
        <v>4905000</v>
      </c>
      <c r="AE13" s="20">
        <v>2679000</v>
      </c>
      <c r="AF13" s="20">
        <v>2226000</v>
      </c>
      <c r="AG13" s="20">
        <v>1206000</v>
      </c>
      <c r="AH13" s="20">
        <v>370300</v>
      </c>
      <c r="AI13" s="21">
        <v>1.49</v>
      </c>
      <c r="AJ13" s="22"/>
      <c r="AK13" s="19" t="s">
        <v>75</v>
      </c>
    </row>
    <row r="14" spans="1:37" s="40" customFormat="1" ht="9.75" customHeight="1">
      <c r="A14" s="1"/>
      <c r="B14" s="38"/>
      <c r="C14" s="19" t="s">
        <v>77</v>
      </c>
      <c r="D14" s="2"/>
      <c r="E14" s="19"/>
      <c r="F14" s="2" t="s">
        <v>76</v>
      </c>
      <c r="G14" s="19"/>
      <c r="H14" s="3"/>
      <c r="I14" s="20">
        <v>3238510</v>
      </c>
      <c r="J14" s="20">
        <v>433380</v>
      </c>
      <c r="K14" s="20">
        <v>2041150</v>
      </c>
      <c r="L14" s="20">
        <v>358560</v>
      </c>
      <c r="M14" s="20">
        <v>1682580</v>
      </c>
      <c r="N14" s="20"/>
      <c r="O14" s="20" t="s">
        <v>70</v>
      </c>
      <c r="P14" s="20"/>
      <c r="Q14" s="20" t="s">
        <v>70</v>
      </c>
      <c r="R14" s="20" t="s">
        <v>70</v>
      </c>
      <c r="S14" s="20"/>
      <c r="T14" s="20" t="s">
        <v>70</v>
      </c>
      <c r="U14" s="20"/>
      <c r="V14" s="20" t="s">
        <v>70</v>
      </c>
      <c r="W14" s="20"/>
      <c r="X14" s="20" t="s">
        <v>70</v>
      </c>
      <c r="Y14" s="20"/>
      <c r="Z14" s="20" t="s">
        <v>70</v>
      </c>
      <c r="AA14" s="20"/>
      <c r="AB14" s="20" t="s">
        <v>70</v>
      </c>
      <c r="AC14" s="20" t="s">
        <v>70</v>
      </c>
      <c r="AD14" s="20">
        <v>4866000</v>
      </c>
      <c r="AE14" s="20">
        <v>2659000</v>
      </c>
      <c r="AF14" s="20">
        <v>2207000</v>
      </c>
      <c r="AG14" s="20">
        <v>1197000</v>
      </c>
      <c r="AH14" s="20">
        <v>362700</v>
      </c>
      <c r="AI14" s="21">
        <v>1.5</v>
      </c>
      <c r="AJ14" s="22"/>
      <c r="AK14" s="19" t="s">
        <v>77</v>
      </c>
    </row>
    <row r="15" spans="1:37" s="40" customFormat="1" ht="3.75" customHeight="1">
      <c r="A15" s="1"/>
      <c r="B15" s="1"/>
      <c r="C15" s="1"/>
      <c r="D15" s="1"/>
      <c r="E15" s="1"/>
      <c r="F15" s="1"/>
      <c r="G15" s="1"/>
      <c r="H15" s="41"/>
      <c r="I15" s="20"/>
      <c r="J15" s="20"/>
      <c r="K15" s="42"/>
      <c r="L15" s="20"/>
      <c r="M15" s="20"/>
      <c r="N15" s="20"/>
      <c r="O15" s="20"/>
      <c r="P15" s="20"/>
      <c r="Q15" s="20"/>
      <c r="R15" s="20"/>
      <c r="S15" s="56"/>
      <c r="T15" s="56"/>
      <c r="U15" s="56"/>
      <c r="V15" s="56"/>
      <c r="W15" s="20"/>
      <c r="X15" s="20"/>
      <c r="Y15" s="20"/>
      <c r="Z15" s="20"/>
      <c r="AA15" s="20"/>
      <c r="AB15" s="20"/>
      <c r="AC15" s="20"/>
      <c r="AD15" s="20"/>
      <c r="AE15" s="20"/>
      <c r="AF15" s="20"/>
      <c r="AG15" s="20"/>
      <c r="AH15" s="20"/>
      <c r="AI15" s="21"/>
      <c r="AJ15" s="4"/>
      <c r="AK15" s="1"/>
    </row>
    <row r="16" spans="1:37" s="40" customFormat="1" ht="9.75" customHeight="1">
      <c r="A16" s="1"/>
      <c r="B16" s="38"/>
      <c r="C16" s="19" t="s">
        <v>78</v>
      </c>
      <c r="D16" s="2"/>
      <c r="E16" s="19" t="s">
        <v>79</v>
      </c>
      <c r="F16" s="2"/>
      <c r="G16" s="19" t="s">
        <v>69</v>
      </c>
      <c r="H16" s="3"/>
      <c r="I16" s="20">
        <v>3120215</v>
      </c>
      <c r="J16" s="20">
        <v>426355</v>
      </c>
      <c r="K16" s="20">
        <v>1910554</v>
      </c>
      <c r="L16" s="20">
        <v>349685</v>
      </c>
      <c r="M16" s="20">
        <v>1560869</v>
      </c>
      <c r="N16" s="20"/>
      <c r="O16" s="43" t="s">
        <v>80</v>
      </c>
      <c r="P16" s="56">
        <v>24896</v>
      </c>
      <c r="Q16" s="56"/>
      <c r="R16" s="20">
        <v>515081</v>
      </c>
      <c r="S16" s="20"/>
      <c r="T16" s="59">
        <v>813124</v>
      </c>
      <c r="U16" s="59"/>
      <c r="V16" s="20"/>
      <c r="W16" s="56">
        <v>388217</v>
      </c>
      <c r="X16" s="56"/>
      <c r="Y16" s="56">
        <v>203423</v>
      </c>
      <c r="Z16" s="56"/>
      <c r="AA16" s="56">
        <v>324189</v>
      </c>
      <c r="AB16" s="56"/>
      <c r="AC16" s="20">
        <v>5367</v>
      </c>
      <c r="AD16" s="20">
        <v>4830000</v>
      </c>
      <c r="AE16" s="20">
        <v>2641000</v>
      </c>
      <c r="AF16" s="20">
        <v>2189000</v>
      </c>
      <c r="AG16" s="20">
        <v>1188000</v>
      </c>
      <c r="AH16" s="20">
        <v>356400</v>
      </c>
      <c r="AI16" s="21">
        <f>AD16/I16</f>
        <v>1.5479702520499388</v>
      </c>
      <c r="AJ16" s="22"/>
      <c r="AK16" s="19" t="s">
        <v>78</v>
      </c>
    </row>
    <row r="17" spans="1:37" s="40" customFormat="1" ht="3.75" customHeight="1">
      <c r="A17" s="1"/>
      <c r="B17" s="1"/>
      <c r="C17" s="1"/>
      <c r="D17" s="1"/>
      <c r="E17" s="1"/>
      <c r="F17" s="1"/>
      <c r="G17" s="1"/>
      <c r="H17" s="41"/>
      <c r="I17" s="20"/>
      <c r="J17" s="20"/>
      <c r="K17" s="42"/>
      <c r="L17" s="20"/>
      <c r="M17" s="20"/>
      <c r="N17" s="20"/>
      <c r="O17" s="20"/>
      <c r="P17" s="20"/>
      <c r="Q17" s="20"/>
      <c r="R17" s="20"/>
      <c r="S17" s="56"/>
      <c r="T17" s="56"/>
      <c r="U17" s="56"/>
      <c r="V17" s="56"/>
      <c r="W17" s="20"/>
      <c r="X17" s="20"/>
      <c r="Y17" s="20"/>
      <c r="Z17" s="20"/>
      <c r="AA17" s="20"/>
      <c r="AB17" s="20"/>
      <c r="AC17" s="20"/>
      <c r="AD17" s="20"/>
      <c r="AE17" s="20"/>
      <c r="AF17" s="20"/>
      <c r="AG17" s="20"/>
      <c r="AH17" s="20"/>
      <c r="AI17" s="21"/>
      <c r="AJ17" s="4"/>
      <c r="AK17" s="1"/>
    </row>
    <row r="18" spans="1:37" s="40" customFormat="1" ht="9.75" customHeight="1">
      <c r="A18" s="1"/>
      <c r="B18" s="38"/>
      <c r="C18" s="19" t="s">
        <v>81</v>
      </c>
      <c r="D18" s="2"/>
      <c r="E18" s="19" t="s">
        <v>69</v>
      </c>
      <c r="F18" s="2"/>
      <c r="G18" s="19" t="s">
        <v>69</v>
      </c>
      <c r="H18" s="3"/>
      <c r="I18" s="20">
        <v>3072090</v>
      </c>
      <c r="J18" s="20">
        <v>432850</v>
      </c>
      <c r="K18" s="20">
        <v>1858400</v>
      </c>
      <c r="L18" s="20">
        <v>319000</v>
      </c>
      <c r="M18" s="20">
        <v>1539400</v>
      </c>
      <c r="N18" s="20"/>
      <c r="O18" s="20"/>
      <c r="P18" s="56">
        <v>529480</v>
      </c>
      <c r="Q18" s="56"/>
      <c r="R18" s="20"/>
      <c r="S18" s="20"/>
      <c r="T18" s="59">
        <v>799520</v>
      </c>
      <c r="U18" s="59"/>
      <c r="V18" s="20"/>
      <c r="W18" s="56">
        <v>377590</v>
      </c>
      <c r="X18" s="56"/>
      <c r="Y18" s="56">
        <v>199920</v>
      </c>
      <c r="Z18" s="56"/>
      <c r="AA18" s="56">
        <v>323520</v>
      </c>
      <c r="AB18" s="56"/>
      <c r="AC18" s="20" t="s">
        <v>5</v>
      </c>
      <c r="AD18" s="20">
        <v>4794000</v>
      </c>
      <c r="AE18" s="20">
        <v>2624000</v>
      </c>
      <c r="AF18" s="20">
        <v>2170000</v>
      </c>
      <c r="AG18" s="20">
        <v>1179000</v>
      </c>
      <c r="AH18" s="20">
        <v>349300</v>
      </c>
      <c r="AI18" s="21">
        <v>1.56</v>
      </c>
      <c r="AJ18" s="22"/>
      <c r="AK18" s="19" t="s">
        <v>81</v>
      </c>
    </row>
    <row r="19" spans="1:37" s="40" customFormat="1" ht="9.75" customHeight="1">
      <c r="A19" s="1"/>
      <c r="B19" s="38"/>
      <c r="C19" s="19" t="s">
        <v>82</v>
      </c>
      <c r="D19" s="2"/>
      <c r="E19" s="19"/>
      <c r="F19" s="2" t="s">
        <v>76</v>
      </c>
      <c r="G19" s="19"/>
      <c r="H19" s="3"/>
      <c r="I19" s="20">
        <v>3027770</v>
      </c>
      <c r="J19" s="20">
        <v>439300</v>
      </c>
      <c r="K19" s="20">
        <v>1809490</v>
      </c>
      <c r="L19" s="20">
        <v>300180</v>
      </c>
      <c r="M19" s="20">
        <v>1509310</v>
      </c>
      <c r="N19" s="20"/>
      <c r="O19" s="20" t="s">
        <v>5</v>
      </c>
      <c r="P19" s="20"/>
      <c r="Q19" s="20" t="s">
        <v>5</v>
      </c>
      <c r="R19" s="20" t="s">
        <v>5</v>
      </c>
      <c r="S19" s="20"/>
      <c r="T19" s="5" t="s">
        <v>5</v>
      </c>
      <c r="U19" s="5"/>
      <c r="V19" s="20" t="s">
        <v>5</v>
      </c>
      <c r="W19" s="20"/>
      <c r="X19" s="20" t="s">
        <v>5</v>
      </c>
      <c r="Y19" s="20"/>
      <c r="Z19" s="20" t="s">
        <v>5</v>
      </c>
      <c r="AA19" s="20"/>
      <c r="AB19" s="20" t="s">
        <v>5</v>
      </c>
      <c r="AC19" s="20" t="s">
        <v>5</v>
      </c>
      <c r="AD19" s="20">
        <v>4762000</v>
      </c>
      <c r="AE19" s="20">
        <v>2607000</v>
      </c>
      <c r="AF19" s="20">
        <v>2156000</v>
      </c>
      <c r="AG19" s="20">
        <v>1172000</v>
      </c>
      <c r="AH19" s="20">
        <v>343700</v>
      </c>
      <c r="AI19" s="21">
        <v>1.57</v>
      </c>
      <c r="AJ19" s="22"/>
      <c r="AK19" s="19" t="s">
        <v>82</v>
      </c>
    </row>
    <row r="20" spans="1:37" s="40" customFormat="1" ht="9.75" customHeight="1">
      <c r="A20" s="1"/>
      <c r="B20" s="38"/>
      <c r="C20" s="19" t="s">
        <v>83</v>
      </c>
      <c r="D20" s="2"/>
      <c r="E20" s="19"/>
      <c r="F20" s="2" t="s">
        <v>76</v>
      </c>
      <c r="G20" s="19"/>
      <c r="H20" s="3"/>
      <c r="I20" s="20">
        <v>2981180</v>
      </c>
      <c r="J20" s="20">
        <v>442680</v>
      </c>
      <c r="K20" s="20">
        <v>1762710</v>
      </c>
      <c r="L20" s="20">
        <v>288630</v>
      </c>
      <c r="M20" s="20">
        <v>1474080</v>
      </c>
      <c r="N20" s="20"/>
      <c r="O20" s="20" t="s">
        <v>5</v>
      </c>
      <c r="P20" s="20"/>
      <c r="Q20" s="20" t="s">
        <v>5</v>
      </c>
      <c r="R20" s="20" t="s">
        <v>5</v>
      </c>
      <c r="S20" s="20"/>
      <c r="T20" s="5" t="s">
        <v>5</v>
      </c>
      <c r="U20" s="5"/>
      <c r="V20" s="20" t="s">
        <v>5</v>
      </c>
      <c r="W20" s="20"/>
      <c r="X20" s="20" t="s">
        <v>5</v>
      </c>
      <c r="Y20" s="20"/>
      <c r="Z20" s="20" t="s">
        <v>5</v>
      </c>
      <c r="AA20" s="20"/>
      <c r="AB20" s="20" t="s">
        <v>5</v>
      </c>
      <c r="AC20" s="20" t="s">
        <v>5</v>
      </c>
      <c r="AD20" s="20">
        <v>4736000</v>
      </c>
      <c r="AE20" s="20">
        <v>2592000</v>
      </c>
      <c r="AF20" s="20">
        <v>2144000</v>
      </c>
      <c r="AG20" s="20">
        <v>1168000</v>
      </c>
      <c r="AH20" s="20">
        <v>339200</v>
      </c>
      <c r="AI20" s="21">
        <v>1.59</v>
      </c>
      <c r="AJ20" s="22"/>
      <c r="AK20" s="19" t="s">
        <v>83</v>
      </c>
    </row>
    <row r="21" spans="1:37" s="40" customFormat="1" ht="9.75" customHeight="1">
      <c r="A21" s="1"/>
      <c r="B21" s="38"/>
      <c r="C21" s="19" t="s">
        <v>84</v>
      </c>
      <c r="D21" s="2"/>
      <c r="E21" s="19"/>
      <c r="F21" s="2" t="s">
        <v>6</v>
      </c>
      <c r="G21" s="19"/>
      <c r="H21" s="3"/>
      <c r="I21" s="20">
        <v>2934180</v>
      </c>
      <c r="J21" s="20">
        <v>440750</v>
      </c>
      <c r="K21" s="20">
        <v>1720640</v>
      </c>
      <c r="L21" s="20">
        <v>281850</v>
      </c>
      <c r="M21" s="20">
        <v>1438790</v>
      </c>
      <c r="N21" s="20"/>
      <c r="O21" s="20" t="s">
        <v>5</v>
      </c>
      <c r="P21" s="20"/>
      <c r="Q21" s="20" t="s">
        <v>5</v>
      </c>
      <c r="R21" s="20" t="s">
        <v>5</v>
      </c>
      <c r="S21" s="20"/>
      <c r="T21" s="5" t="s">
        <v>5</v>
      </c>
      <c r="U21" s="5"/>
      <c r="V21" s="20" t="s">
        <v>5</v>
      </c>
      <c r="W21" s="20"/>
      <c r="X21" s="20" t="s">
        <v>5</v>
      </c>
      <c r="Y21" s="20"/>
      <c r="Z21" s="20" t="s">
        <v>5</v>
      </c>
      <c r="AA21" s="20"/>
      <c r="AB21" s="20" t="s">
        <v>5</v>
      </c>
      <c r="AC21" s="20" t="s">
        <v>5</v>
      </c>
      <c r="AD21" s="20">
        <v>4714000</v>
      </c>
      <c r="AE21" s="20">
        <v>2575000</v>
      </c>
      <c r="AF21" s="20">
        <v>2139000</v>
      </c>
      <c r="AG21" s="20">
        <v>1169000</v>
      </c>
      <c r="AH21" s="20">
        <v>335000</v>
      </c>
      <c r="AI21" s="21">
        <f>AD21/I21</f>
        <v>1.6065817366351076</v>
      </c>
      <c r="AJ21" s="22"/>
      <c r="AK21" s="19" t="s">
        <v>84</v>
      </c>
    </row>
    <row r="22" spans="1:37" s="40" customFormat="1" ht="3.75" customHeight="1">
      <c r="A22" s="1"/>
      <c r="B22" s="38"/>
      <c r="C22" s="19"/>
      <c r="D22" s="2"/>
      <c r="E22" s="19"/>
      <c r="F22" s="2"/>
      <c r="G22" s="19"/>
      <c r="H22" s="3"/>
      <c r="I22" s="20"/>
      <c r="J22" s="20"/>
      <c r="K22" s="20"/>
      <c r="L22" s="20"/>
      <c r="M22" s="20"/>
      <c r="N22" s="20"/>
      <c r="O22" s="20"/>
      <c r="P22" s="20"/>
      <c r="Q22" s="20"/>
      <c r="R22" s="20"/>
      <c r="S22" s="20"/>
      <c r="T22" s="5"/>
      <c r="U22" s="5"/>
      <c r="V22" s="20"/>
      <c r="W22" s="20"/>
      <c r="X22" s="20"/>
      <c r="Y22" s="20"/>
      <c r="Z22" s="20"/>
      <c r="AA22" s="20"/>
      <c r="AB22" s="20"/>
      <c r="AC22" s="20"/>
      <c r="AD22" s="20"/>
      <c r="AE22" s="20"/>
      <c r="AF22" s="20"/>
      <c r="AG22" s="20"/>
      <c r="AH22" s="20"/>
      <c r="AI22" s="21"/>
      <c r="AJ22" s="22"/>
      <c r="AK22" s="19"/>
    </row>
    <row r="23" spans="1:37" ht="9.75" customHeight="1">
      <c r="A23" s="38"/>
      <c r="B23" s="38"/>
      <c r="C23" s="19" t="s">
        <v>120</v>
      </c>
      <c r="D23" s="2"/>
      <c r="E23" s="19" t="s">
        <v>121</v>
      </c>
      <c r="F23" s="2"/>
      <c r="G23" s="19" t="s">
        <v>119</v>
      </c>
      <c r="H23" s="3"/>
      <c r="I23" s="20">
        <v>2848166</v>
      </c>
      <c r="J23" s="20">
        <v>443158</v>
      </c>
      <c r="K23" s="20">
        <v>1520266</v>
      </c>
      <c r="L23" s="20">
        <v>308319</v>
      </c>
      <c r="M23" s="20">
        <v>1211947</v>
      </c>
      <c r="N23" s="20"/>
      <c r="O23" s="59">
        <v>25720</v>
      </c>
      <c r="P23" s="63"/>
      <c r="Q23" s="20"/>
      <c r="R23" s="20">
        <v>410607</v>
      </c>
      <c r="S23" s="20"/>
      <c r="T23" s="59">
        <v>673100</v>
      </c>
      <c r="U23" s="59"/>
      <c r="V23" s="20"/>
      <c r="W23" s="56">
        <v>325271</v>
      </c>
      <c r="X23" s="56"/>
      <c r="Y23" s="56">
        <v>173151</v>
      </c>
      <c r="Z23" s="56"/>
      <c r="AA23" s="56">
        <v>303583</v>
      </c>
      <c r="AB23" s="56"/>
      <c r="AC23" s="20" t="s">
        <v>5</v>
      </c>
      <c r="AD23" s="20">
        <v>4692000</v>
      </c>
      <c r="AE23" s="20">
        <v>2556000</v>
      </c>
      <c r="AF23" s="20">
        <v>2136000</v>
      </c>
      <c r="AG23" s="20">
        <v>1173000</v>
      </c>
      <c r="AH23" s="20">
        <v>332300</v>
      </c>
      <c r="AI23" s="21">
        <v>1.65</v>
      </c>
      <c r="AJ23" s="22"/>
      <c r="AK23" s="19" t="s">
        <v>120</v>
      </c>
    </row>
    <row r="24" spans="1:37" s="40" customFormat="1" ht="20.25" customHeight="1">
      <c r="A24" s="1"/>
      <c r="B24" s="1"/>
      <c r="C24" s="1"/>
      <c r="D24" s="1"/>
      <c r="E24" s="1"/>
      <c r="F24" s="1"/>
      <c r="G24" s="1"/>
      <c r="H24" s="41"/>
      <c r="I24" s="44"/>
      <c r="J24" s="44"/>
      <c r="K24" s="44"/>
      <c r="L24" s="44"/>
      <c r="M24" s="44"/>
      <c r="N24" s="31" t="s">
        <v>85</v>
      </c>
      <c r="O24" s="44"/>
      <c r="P24" s="44"/>
      <c r="Q24" s="44"/>
      <c r="R24" s="44"/>
      <c r="S24" s="31" t="s">
        <v>86</v>
      </c>
      <c r="T24" s="44"/>
      <c r="U24" s="44"/>
      <c r="V24" s="44"/>
      <c r="W24" s="62"/>
      <c r="X24" s="62"/>
      <c r="Y24" s="62"/>
      <c r="Z24" s="62"/>
      <c r="AA24" s="31" t="s">
        <v>87</v>
      </c>
      <c r="AB24" s="44"/>
      <c r="AC24" s="44"/>
      <c r="AD24" s="44"/>
      <c r="AE24" s="44"/>
      <c r="AF24" s="44"/>
      <c r="AG24" s="44"/>
      <c r="AH24" s="44"/>
      <c r="AI24" s="45"/>
      <c r="AJ24" s="4"/>
      <c r="AK24" s="1"/>
    </row>
    <row r="25" spans="1:37" ht="9.75" customHeight="1">
      <c r="A25" s="38"/>
      <c r="B25" s="2" t="s">
        <v>88</v>
      </c>
      <c r="C25" s="19" t="s">
        <v>7</v>
      </c>
      <c r="D25" s="2" t="s">
        <v>89</v>
      </c>
      <c r="E25" s="19" t="s">
        <v>78</v>
      </c>
      <c r="F25" s="2" t="s">
        <v>2</v>
      </c>
      <c r="G25" s="19" t="s">
        <v>69</v>
      </c>
      <c r="H25" s="3" t="s">
        <v>3</v>
      </c>
      <c r="I25" s="20">
        <v>173935</v>
      </c>
      <c r="J25" s="20">
        <v>37663</v>
      </c>
      <c r="K25" s="20">
        <v>136272</v>
      </c>
      <c r="L25" s="20">
        <v>48309</v>
      </c>
      <c r="M25" s="20">
        <v>87963</v>
      </c>
      <c r="N25" s="20"/>
      <c r="O25" s="59">
        <v>54407</v>
      </c>
      <c r="P25" s="59"/>
      <c r="Q25" s="20"/>
      <c r="R25" s="20">
        <v>37641</v>
      </c>
      <c r="S25" s="56">
        <v>28839</v>
      </c>
      <c r="T25" s="56"/>
      <c r="U25" s="56">
        <v>28995</v>
      </c>
      <c r="V25" s="56"/>
      <c r="W25" s="56">
        <v>19972</v>
      </c>
      <c r="X25" s="56"/>
      <c r="Y25" s="56">
        <v>3534</v>
      </c>
      <c r="Z25" s="56"/>
      <c r="AA25" s="56">
        <v>547</v>
      </c>
      <c r="AB25" s="56"/>
      <c r="AC25" s="20" t="s">
        <v>70</v>
      </c>
      <c r="AD25" s="20">
        <v>111600</v>
      </c>
      <c r="AE25" s="20">
        <v>77500</v>
      </c>
      <c r="AF25" s="20">
        <v>34100</v>
      </c>
      <c r="AG25" s="20">
        <v>24100</v>
      </c>
      <c r="AH25" s="20">
        <v>9390</v>
      </c>
      <c r="AI25" s="21">
        <v>0.64</v>
      </c>
      <c r="AJ25" s="39"/>
      <c r="AK25" s="19" t="s">
        <v>7</v>
      </c>
    </row>
    <row r="26" spans="1:37" s="40" customFormat="1" ht="3.75" customHeight="1">
      <c r="A26" s="1"/>
      <c r="B26" s="1"/>
      <c r="C26" s="1"/>
      <c r="D26" s="1"/>
      <c r="E26" s="1"/>
      <c r="F26" s="1"/>
      <c r="G26" s="1"/>
      <c r="H26" s="41"/>
      <c r="I26" s="20"/>
      <c r="J26" s="20"/>
      <c r="K26" s="20"/>
      <c r="L26" s="20"/>
      <c r="M26" s="20"/>
      <c r="N26" s="20"/>
      <c r="O26" s="20"/>
      <c r="P26" s="20"/>
      <c r="Q26" s="20"/>
      <c r="R26" s="20"/>
      <c r="S26" s="56"/>
      <c r="T26" s="56"/>
      <c r="U26" s="56"/>
      <c r="V26" s="56"/>
      <c r="W26" s="42"/>
      <c r="X26" s="42"/>
      <c r="Y26" s="56"/>
      <c r="Z26" s="56"/>
      <c r="AA26" s="56"/>
      <c r="AB26" s="56"/>
      <c r="AC26" s="20"/>
      <c r="AD26" s="20"/>
      <c r="AE26" s="20"/>
      <c r="AF26" s="20"/>
      <c r="AG26" s="20"/>
      <c r="AH26" s="20"/>
      <c r="AI26" s="21"/>
      <c r="AJ26" s="4"/>
      <c r="AK26" s="1"/>
    </row>
    <row r="27" spans="1:37" ht="9.75" customHeight="1">
      <c r="A27" s="38"/>
      <c r="B27" s="2"/>
      <c r="C27" s="19" t="s">
        <v>8</v>
      </c>
      <c r="D27" s="2"/>
      <c r="E27" s="19"/>
      <c r="F27" s="2" t="s">
        <v>76</v>
      </c>
      <c r="G27" s="19"/>
      <c r="H27" s="3"/>
      <c r="I27" s="20">
        <v>171910</v>
      </c>
      <c r="J27" s="20">
        <v>33746</v>
      </c>
      <c r="K27" s="20">
        <v>138164</v>
      </c>
      <c r="L27" s="20">
        <v>49682</v>
      </c>
      <c r="M27" s="20">
        <v>88482</v>
      </c>
      <c r="N27" s="20"/>
      <c r="O27" s="59">
        <v>53595</v>
      </c>
      <c r="P27" s="59"/>
      <c r="Q27" s="20"/>
      <c r="R27" s="20">
        <v>34499</v>
      </c>
      <c r="S27" s="56">
        <v>29003</v>
      </c>
      <c r="T27" s="56"/>
      <c r="U27" s="56">
        <v>28862</v>
      </c>
      <c r="V27" s="56"/>
      <c r="W27" s="56">
        <v>21009</v>
      </c>
      <c r="X27" s="56"/>
      <c r="Y27" s="56"/>
      <c r="Z27" s="56"/>
      <c r="AA27" s="61">
        <v>4942</v>
      </c>
      <c r="AB27" s="61"/>
      <c r="AC27" s="20" t="s">
        <v>70</v>
      </c>
      <c r="AD27" s="20">
        <v>110700</v>
      </c>
      <c r="AE27" s="20">
        <v>76800</v>
      </c>
      <c r="AF27" s="20">
        <v>33900</v>
      </c>
      <c r="AG27" s="20">
        <v>22700</v>
      </c>
      <c r="AH27" s="20">
        <v>10400</v>
      </c>
      <c r="AI27" s="21">
        <v>0.64</v>
      </c>
      <c r="AJ27" s="39"/>
      <c r="AK27" s="19" t="s">
        <v>8</v>
      </c>
    </row>
    <row r="28" spans="1:37" s="40" customFormat="1" ht="3.75" customHeight="1">
      <c r="A28" s="1"/>
      <c r="B28" s="1"/>
      <c r="C28" s="1"/>
      <c r="D28" s="1"/>
      <c r="E28" s="1"/>
      <c r="F28" s="1"/>
      <c r="G28" s="1"/>
      <c r="H28" s="41"/>
      <c r="I28" s="20"/>
      <c r="J28" s="20"/>
      <c r="K28" s="20"/>
      <c r="L28" s="20"/>
      <c r="M28" s="20"/>
      <c r="N28" s="20"/>
      <c r="O28" s="20"/>
      <c r="P28" s="20"/>
      <c r="Q28" s="20"/>
      <c r="R28" s="20"/>
      <c r="S28" s="56"/>
      <c r="T28" s="56"/>
      <c r="U28" s="56"/>
      <c r="V28" s="56"/>
      <c r="W28" s="56"/>
      <c r="X28" s="56"/>
      <c r="Y28" s="56"/>
      <c r="Z28" s="56"/>
      <c r="AA28" s="56"/>
      <c r="AB28" s="56"/>
      <c r="AC28" s="20"/>
      <c r="AD28" s="20"/>
      <c r="AE28" s="20"/>
      <c r="AF28" s="20"/>
      <c r="AG28" s="20"/>
      <c r="AH28" s="20"/>
      <c r="AI28" s="21"/>
      <c r="AJ28" s="4"/>
      <c r="AK28" s="1"/>
    </row>
    <row r="29" spans="1:37" ht="9.75" customHeight="1">
      <c r="A29" s="38"/>
      <c r="B29" s="2"/>
      <c r="C29" s="19" t="s">
        <v>9</v>
      </c>
      <c r="D29" s="2"/>
      <c r="E29" s="19"/>
      <c r="F29" s="2" t="s">
        <v>76</v>
      </c>
      <c r="G29" s="19"/>
      <c r="H29" s="3"/>
      <c r="I29" s="20">
        <v>163790</v>
      </c>
      <c r="J29" s="20">
        <v>29870</v>
      </c>
      <c r="K29" s="20">
        <v>133920</v>
      </c>
      <c r="L29" s="20">
        <v>45420</v>
      </c>
      <c r="M29" s="20">
        <v>88500</v>
      </c>
      <c r="N29" s="20"/>
      <c r="O29" s="20"/>
      <c r="P29" s="56">
        <v>83780</v>
      </c>
      <c r="Q29" s="56"/>
      <c r="R29" s="20"/>
      <c r="S29" s="56">
        <v>28300</v>
      </c>
      <c r="T29" s="56"/>
      <c r="U29" s="56">
        <v>26410</v>
      </c>
      <c r="V29" s="56"/>
      <c r="W29" s="56">
        <v>19800</v>
      </c>
      <c r="X29" s="56"/>
      <c r="Y29" s="56">
        <v>4760</v>
      </c>
      <c r="Z29" s="56"/>
      <c r="AA29" s="56">
        <v>740</v>
      </c>
      <c r="AB29" s="56"/>
      <c r="AC29" s="20" t="s">
        <v>70</v>
      </c>
      <c r="AD29" s="20">
        <v>110400</v>
      </c>
      <c r="AE29" s="20">
        <v>76200</v>
      </c>
      <c r="AF29" s="20">
        <v>34100</v>
      </c>
      <c r="AG29" s="20">
        <v>22300</v>
      </c>
      <c r="AH29" s="20">
        <v>11700</v>
      </c>
      <c r="AI29" s="21">
        <v>0.67</v>
      </c>
      <c r="AJ29" s="39"/>
      <c r="AK29" s="19" t="s">
        <v>9</v>
      </c>
    </row>
    <row r="30" spans="1:37" ht="9.75" customHeight="1">
      <c r="A30" s="38"/>
      <c r="B30" s="2"/>
      <c r="C30" s="19" t="s">
        <v>10</v>
      </c>
      <c r="D30" s="2"/>
      <c r="E30" s="19" t="s">
        <v>79</v>
      </c>
      <c r="F30" s="2"/>
      <c r="G30" s="19" t="s">
        <v>69</v>
      </c>
      <c r="H30" s="3"/>
      <c r="I30" s="20">
        <v>163633</v>
      </c>
      <c r="J30" s="20">
        <v>29223</v>
      </c>
      <c r="K30" s="20">
        <v>134410</v>
      </c>
      <c r="L30" s="20">
        <v>49526</v>
      </c>
      <c r="M30" s="20">
        <v>84884</v>
      </c>
      <c r="N30" s="56">
        <v>9406</v>
      </c>
      <c r="O30" s="56"/>
      <c r="P30" s="56">
        <v>41505</v>
      </c>
      <c r="Q30" s="56"/>
      <c r="R30" s="20">
        <v>34644</v>
      </c>
      <c r="S30" s="56">
        <v>26354</v>
      </c>
      <c r="T30" s="56"/>
      <c r="U30" s="56">
        <v>26874</v>
      </c>
      <c r="V30" s="56"/>
      <c r="W30" s="56">
        <v>19629</v>
      </c>
      <c r="X30" s="56"/>
      <c r="Y30" s="56">
        <v>4049</v>
      </c>
      <c r="Z30" s="56"/>
      <c r="AA30" s="56">
        <v>868</v>
      </c>
      <c r="AB30" s="56"/>
      <c r="AC30" s="20">
        <v>304</v>
      </c>
      <c r="AD30" s="20">
        <v>108300</v>
      </c>
      <c r="AE30" s="20">
        <v>75000</v>
      </c>
      <c r="AF30" s="20">
        <v>33300</v>
      </c>
      <c r="AG30" s="20">
        <v>20000</v>
      </c>
      <c r="AH30" s="20">
        <v>12000</v>
      </c>
      <c r="AI30" s="21">
        <v>0.66</v>
      </c>
      <c r="AJ30" s="39"/>
      <c r="AK30" s="19" t="s">
        <v>10</v>
      </c>
    </row>
    <row r="31" spans="1:37" s="40" customFormat="1" ht="3.75" customHeight="1">
      <c r="A31" s="1"/>
      <c r="B31" s="1"/>
      <c r="C31" s="1"/>
      <c r="D31" s="1"/>
      <c r="E31" s="1"/>
      <c r="F31" s="1"/>
      <c r="G31" s="1"/>
      <c r="H31" s="41"/>
      <c r="I31" s="20"/>
      <c r="J31" s="20"/>
      <c r="K31" s="20"/>
      <c r="L31" s="20"/>
      <c r="M31" s="20"/>
      <c r="N31" s="20"/>
      <c r="O31" s="20"/>
      <c r="P31" s="20"/>
      <c r="Q31" s="20"/>
      <c r="R31" s="20"/>
      <c r="S31" s="56"/>
      <c r="T31" s="56"/>
      <c r="U31" s="56"/>
      <c r="V31" s="56"/>
      <c r="W31" s="56"/>
      <c r="X31" s="56"/>
      <c r="Y31" s="56"/>
      <c r="Z31" s="56"/>
      <c r="AA31" s="56"/>
      <c r="AB31" s="56"/>
      <c r="AC31" s="20"/>
      <c r="AD31" s="20"/>
      <c r="AE31" s="20"/>
      <c r="AF31" s="20"/>
      <c r="AG31" s="20"/>
      <c r="AH31" s="20"/>
      <c r="AI31" s="21"/>
      <c r="AJ31" s="4"/>
      <c r="AK31" s="1"/>
    </row>
    <row r="32" spans="1:37" ht="9.75" customHeight="1">
      <c r="A32" s="38"/>
      <c r="B32" s="2"/>
      <c r="C32" s="19" t="s">
        <v>11</v>
      </c>
      <c r="D32" s="2"/>
      <c r="E32" s="19" t="s">
        <v>78</v>
      </c>
      <c r="F32" s="2"/>
      <c r="G32" s="19" t="s">
        <v>69</v>
      </c>
      <c r="H32" s="3"/>
      <c r="I32" s="20">
        <v>158600</v>
      </c>
      <c r="J32" s="20">
        <v>27710</v>
      </c>
      <c r="K32" s="20">
        <v>130890</v>
      </c>
      <c r="L32" s="20">
        <v>39350</v>
      </c>
      <c r="M32" s="20">
        <v>91540</v>
      </c>
      <c r="N32" s="20"/>
      <c r="O32" s="20"/>
      <c r="P32" s="56">
        <v>83920</v>
      </c>
      <c r="Q32" s="56"/>
      <c r="R32" s="20"/>
      <c r="S32" s="56">
        <v>24460</v>
      </c>
      <c r="T32" s="56"/>
      <c r="U32" s="56">
        <v>25280</v>
      </c>
      <c r="V32" s="56"/>
      <c r="W32" s="56">
        <v>19100</v>
      </c>
      <c r="X32" s="56"/>
      <c r="Y32" s="56">
        <v>4530</v>
      </c>
      <c r="Z32" s="56"/>
      <c r="AA32" s="56">
        <v>1310</v>
      </c>
      <c r="AB32" s="56"/>
      <c r="AC32" s="20" t="s">
        <v>70</v>
      </c>
      <c r="AD32" s="20">
        <v>108100</v>
      </c>
      <c r="AE32" s="20">
        <v>74600</v>
      </c>
      <c r="AF32" s="20">
        <v>33500</v>
      </c>
      <c r="AG32" s="20">
        <v>19800</v>
      </c>
      <c r="AH32" s="20">
        <v>12400</v>
      </c>
      <c r="AI32" s="21">
        <v>0.68</v>
      </c>
      <c r="AJ32" s="39"/>
      <c r="AK32" s="19" t="s">
        <v>11</v>
      </c>
    </row>
    <row r="33" spans="1:37" ht="9.75" customHeight="1">
      <c r="A33" s="38"/>
      <c r="B33" s="2"/>
      <c r="C33" s="19" t="s">
        <v>12</v>
      </c>
      <c r="D33" s="2"/>
      <c r="E33" s="19"/>
      <c r="F33" s="2" t="s">
        <v>76</v>
      </c>
      <c r="G33" s="19"/>
      <c r="H33" s="3"/>
      <c r="I33" s="20">
        <v>155420</v>
      </c>
      <c r="J33" s="20">
        <v>28050</v>
      </c>
      <c r="K33" s="20">
        <v>127370</v>
      </c>
      <c r="L33" s="20">
        <v>32920</v>
      </c>
      <c r="M33" s="20">
        <v>94450</v>
      </c>
      <c r="N33" s="20"/>
      <c r="O33" s="20"/>
      <c r="P33" s="56">
        <v>82310</v>
      </c>
      <c r="Q33" s="56"/>
      <c r="R33" s="20"/>
      <c r="S33" s="56">
        <v>25120</v>
      </c>
      <c r="T33" s="56"/>
      <c r="U33" s="56">
        <v>23600</v>
      </c>
      <c r="V33" s="56"/>
      <c r="W33" s="56">
        <v>19710</v>
      </c>
      <c r="X33" s="56"/>
      <c r="Y33" s="56">
        <v>3580</v>
      </c>
      <c r="Z33" s="56"/>
      <c r="AA33" s="56">
        <v>1100</v>
      </c>
      <c r="AB33" s="56"/>
      <c r="AC33" s="20" t="s">
        <v>70</v>
      </c>
      <c r="AD33" s="20">
        <v>107500</v>
      </c>
      <c r="AE33" s="20">
        <v>73900</v>
      </c>
      <c r="AF33" s="20">
        <v>33600</v>
      </c>
      <c r="AG33" s="20">
        <v>18500</v>
      </c>
      <c r="AH33" s="20">
        <v>13300</v>
      </c>
      <c r="AI33" s="21">
        <v>0.69</v>
      </c>
      <c r="AJ33" s="39"/>
      <c r="AK33" s="19" t="s">
        <v>12</v>
      </c>
    </row>
    <row r="34" spans="1:37" ht="9.75" customHeight="1">
      <c r="A34" s="38"/>
      <c r="B34" s="2"/>
      <c r="C34" s="19" t="s">
        <v>13</v>
      </c>
      <c r="D34" s="2"/>
      <c r="E34" s="19"/>
      <c r="F34" s="2" t="s">
        <v>76</v>
      </c>
      <c r="G34" s="19"/>
      <c r="H34" s="3"/>
      <c r="I34" s="20">
        <v>152300</v>
      </c>
      <c r="J34" s="20">
        <v>25530</v>
      </c>
      <c r="K34" s="20">
        <v>126770</v>
      </c>
      <c r="L34" s="20">
        <v>36840</v>
      </c>
      <c r="M34" s="20">
        <v>89930</v>
      </c>
      <c r="N34" s="20"/>
      <c r="O34" s="20"/>
      <c r="P34" s="56">
        <v>76860</v>
      </c>
      <c r="Q34" s="56"/>
      <c r="R34" s="20"/>
      <c r="S34" s="56">
        <v>23950</v>
      </c>
      <c r="T34" s="56"/>
      <c r="U34" s="56">
        <v>26350</v>
      </c>
      <c r="V34" s="56"/>
      <c r="W34" s="56">
        <v>19850</v>
      </c>
      <c r="X34" s="56"/>
      <c r="Y34" s="56">
        <v>4140</v>
      </c>
      <c r="Z34" s="56"/>
      <c r="AA34" s="56">
        <v>1150</v>
      </c>
      <c r="AB34" s="56"/>
      <c r="AC34" s="20" t="s">
        <v>70</v>
      </c>
      <c r="AD34" s="20">
        <v>107100</v>
      </c>
      <c r="AE34" s="20">
        <v>73200</v>
      </c>
      <c r="AF34" s="20">
        <v>33900</v>
      </c>
      <c r="AG34" s="20">
        <v>18000</v>
      </c>
      <c r="AH34" s="20">
        <v>13700</v>
      </c>
      <c r="AI34" s="21">
        <v>0.7</v>
      </c>
      <c r="AJ34" s="39"/>
      <c r="AK34" s="19" t="s">
        <v>13</v>
      </c>
    </row>
    <row r="35" spans="1:37" ht="9.75" customHeight="1">
      <c r="A35" s="38"/>
      <c r="B35" s="2"/>
      <c r="C35" s="19" t="s">
        <v>14</v>
      </c>
      <c r="D35" s="2"/>
      <c r="E35" s="19"/>
      <c r="F35" s="2" t="s">
        <v>76</v>
      </c>
      <c r="G35" s="19"/>
      <c r="H35" s="3"/>
      <c r="I35" s="20" t="s">
        <v>70</v>
      </c>
      <c r="J35" s="20" t="s">
        <v>70</v>
      </c>
      <c r="K35" s="20" t="s">
        <v>70</v>
      </c>
      <c r="L35" s="20" t="s">
        <v>70</v>
      </c>
      <c r="M35" s="20" t="s">
        <v>70</v>
      </c>
      <c r="N35" s="20"/>
      <c r="O35" s="20"/>
      <c r="P35" s="56" t="s">
        <v>70</v>
      </c>
      <c r="Q35" s="56"/>
      <c r="R35" s="20"/>
      <c r="S35" s="56" t="s">
        <v>70</v>
      </c>
      <c r="T35" s="56"/>
      <c r="U35" s="56" t="s">
        <v>70</v>
      </c>
      <c r="V35" s="56"/>
      <c r="W35" s="56" t="s">
        <v>70</v>
      </c>
      <c r="X35" s="56"/>
      <c r="Y35" s="56" t="s">
        <v>70</v>
      </c>
      <c r="Z35" s="56"/>
      <c r="AA35" s="56" t="s">
        <v>70</v>
      </c>
      <c r="AB35" s="56"/>
      <c r="AC35" s="20" t="s">
        <v>70</v>
      </c>
      <c r="AD35" s="20">
        <v>106000</v>
      </c>
      <c r="AE35" s="20">
        <v>72400</v>
      </c>
      <c r="AF35" s="20">
        <v>33600</v>
      </c>
      <c r="AG35" s="20">
        <v>17400</v>
      </c>
      <c r="AH35" s="20">
        <v>13800</v>
      </c>
      <c r="AI35" s="20" t="s">
        <v>70</v>
      </c>
      <c r="AJ35" s="39"/>
      <c r="AK35" s="19" t="s">
        <v>14</v>
      </c>
    </row>
    <row r="36" spans="1:37" ht="9.75" customHeight="1">
      <c r="A36" s="38"/>
      <c r="B36" s="2"/>
      <c r="C36" s="19" t="s">
        <v>15</v>
      </c>
      <c r="D36" s="2"/>
      <c r="E36" s="19" t="s">
        <v>79</v>
      </c>
      <c r="F36" s="2"/>
      <c r="G36" s="19" t="s">
        <v>69</v>
      </c>
      <c r="H36" s="3"/>
      <c r="I36" s="20">
        <v>152487</v>
      </c>
      <c r="J36" s="20">
        <v>19689</v>
      </c>
      <c r="K36" s="20">
        <v>132798</v>
      </c>
      <c r="L36" s="20">
        <v>36772</v>
      </c>
      <c r="M36" s="20">
        <v>96026</v>
      </c>
      <c r="N36" s="56">
        <v>7828</v>
      </c>
      <c r="O36" s="56"/>
      <c r="P36" s="56">
        <v>39833</v>
      </c>
      <c r="Q36" s="56"/>
      <c r="R36" s="20">
        <v>31894</v>
      </c>
      <c r="S36" s="56">
        <v>23427</v>
      </c>
      <c r="T36" s="56"/>
      <c r="U36" s="56">
        <v>23585</v>
      </c>
      <c r="V36" s="56"/>
      <c r="W36" s="56">
        <v>18725</v>
      </c>
      <c r="X36" s="56"/>
      <c r="Y36" s="56">
        <v>4965</v>
      </c>
      <c r="Z36" s="56"/>
      <c r="AA36" s="56">
        <v>1793</v>
      </c>
      <c r="AB36" s="56"/>
      <c r="AC36" s="20">
        <v>387</v>
      </c>
      <c r="AD36" s="20">
        <v>103100</v>
      </c>
      <c r="AE36" s="20">
        <v>70600</v>
      </c>
      <c r="AF36" s="20">
        <v>32500</v>
      </c>
      <c r="AG36" s="20">
        <v>16000</v>
      </c>
      <c r="AH36" s="20">
        <v>14000</v>
      </c>
      <c r="AI36" s="21">
        <v>0.68</v>
      </c>
      <c r="AJ36" s="39"/>
      <c r="AK36" s="19" t="s">
        <v>15</v>
      </c>
    </row>
    <row r="37" spans="1:37" s="40" customFormat="1" ht="3.75" customHeight="1">
      <c r="A37" s="1"/>
      <c r="B37" s="1"/>
      <c r="C37" s="1"/>
      <c r="D37" s="1"/>
      <c r="E37" s="1"/>
      <c r="F37" s="1"/>
      <c r="G37" s="1"/>
      <c r="H37" s="41"/>
      <c r="I37" s="20"/>
      <c r="J37" s="20"/>
      <c r="K37" s="20"/>
      <c r="L37" s="20"/>
      <c r="M37" s="20"/>
      <c r="N37" s="20"/>
      <c r="O37" s="20"/>
      <c r="P37" s="56"/>
      <c r="Q37" s="56"/>
      <c r="R37" s="20"/>
      <c r="S37" s="56"/>
      <c r="T37" s="56"/>
      <c r="U37" s="56"/>
      <c r="V37" s="56"/>
      <c r="W37" s="56"/>
      <c r="X37" s="56"/>
      <c r="Y37" s="56"/>
      <c r="Z37" s="56"/>
      <c r="AA37" s="56"/>
      <c r="AB37" s="56"/>
      <c r="AC37" s="20"/>
      <c r="AD37" s="20"/>
      <c r="AE37" s="20"/>
      <c r="AF37" s="20"/>
      <c r="AG37" s="20"/>
      <c r="AH37" s="20"/>
      <c r="AI37" s="21"/>
      <c r="AJ37" s="4"/>
      <c r="AK37" s="1"/>
    </row>
    <row r="38" spans="1:37" ht="9.75" customHeight="1">
      <c r="A38" s="38"/>
      <c r="B38" s="2"/>
      <c r="C38" s="19" t="s">
        <v>16</v>
      </c>
      <c r="D38" s="2"/>
      <c r="E38" s="19" t="s">
        <v>69</v>
      </c>
      <c r="F38" s="2"/>
      <c r="G38" s="19" t="s">
        <v>69</v>
      </c>
      <c r="H38" s="3"/>
      <c r="I38" s="20">
        <v>149480</v>
      </c>
      <c r="J38" s="20">
        <v>21470</v>
      </c>
      <c r="K38" s="20">
        <v>128010</v>
      </c>
      <c r="L38" s="20">
        <v>26390</v>
      </c>
      <c r="M38" s="20">
        <v>101620</v>
      </c>
      <c r="N38" s="20"/>
      <c r="O38" s="20"/>
      <c r="P38" s="56">
        <v>77960</v>
      </c>
      <c r="Q38" s="56"/>
      <c r="R38" s="20"/>
      <c r="S38" s="56">
        <v>23460</v>
      </c>
      <c r="T38" s="56"/>
      <c r="U38" s="56">
        <v>22470</v>
      </c>
      <c r="V38" s="56"/>
      <c r="W38" s="56">
        <v>18600</v>
      </c>
      <c r="X38" s="56"/>
      <c r="Y38" s="56">
        <v>5540</v>
      </c>
      <c r="Z38" s="56"/>
      <c r="AA38" s="56">
        <v>1450</v>
      </c>
      <c r="AB38" s="56"/>
      <c r="AC38" s="20" t="s">
        <v>70</v>
      </c>
      <c r="AD38" s="20">
        <v>99800</v>
      </c>
      <c r="AE38" s="20">
        <v>69300</v>
      </c>
      <c r="AF38" s="20">
        <v>30500</v>
      </c>
      <c r="AG38" s="20">
        <v>14200</v>
      </c>
      <c r="AH38" s="20">
        <v>13800</v>
      </c>
      <c r="AI38" s="21">
        <v>0.67</v>
      </c>
      <c r="AJ38" s="39"/>
      <c r="AK38" s="19" t="s">
        <v>16</v>
      </c>
    </row>
    <row r="39" spans="1:37" ht="9.75" customHeight="1">
      <c r="A39" s="38"/>
      <c r="B39" s="2"/>
      <c r="C39" s="19" t="s">
        <v>17</v>
      </c>
      <c r="D39" s="2"/>
      <c r="E39" s="19"/>
      <c r="F39" s="2" t="s">
        <v>76</v>
      </c>
      <c r="G39" s="19"/>
      <c r="H39" s="3"/>
      <c r="I39" s="20">
        <v>146380</v>
      </c>
      <c r="J39" s="20">
        <v>18960</v>
      </c>
      <c r="K39" s="20">
        <v>127420</v>
      </c>
      <c r="L39" s="20">
        <v>20340</v>
      </c>
      <c r="M39" s="20">
        <v>107080</v>
      </c>
      <c r="N39" s="20"/>
      <c r="O39" s="20"/>
      <c r="P39" s="56">
        <v>80360</v>
      </c>
      <c r="Q39" s="56"/>
      <c r="R39" s="20"/>
      <c r="S39" s="56">
        <v>22530</v>
      </c>
      <c r="T39" s="56"/>
      <c r="U39" s="56">
        <v>22450</v>
      </c>
      <c r="V39" s="56"/>
      <c r="W39" s="56">
        <v>15530</v>
      </c>
      <c r="X39" s="56"/>
      <c r="Y39" s="56">
        <v>4160</v>
      </c>
      <c r="Z39" s="56"/>
      <c r="AA39" s="56">
        <v>1350</v>
      </c>
      <c r="AB39" s="56"/>
      <c r="AC39" s="20" t="s">
        <v>70</v>
      </c>
      <c r="AD39" s="20">
        <v>96400</v>
      </c>
      <c r="AE39" s="20">
        <v>67200</v>
      </c>
      <c r="AF39" s="20">
        <v>29200</v>
      </c>
      <c r="AG39" s="20">
        <v>13200</v>
      </c>
      <c r="AH39" s="20">
        <v>13700</v>
      </c>
      <c r="AI39" s="21">
        <v>0.66</v>
      </c>
      <c r="AJ39" s="39"/>
      <c r="AK39" s="19" t="s">
        <v>17</v>
      </c>
    </row>
    <row r="40" spans="1:37" ht="9.75" customHeight="1">
      <c r="A40" s="38"/>
      <c r="B40" s="2"/>
      <c r="C40" s="19" t="s">
        <v>18</v>
      </c>
      <c r="D40" s="2"/>
      <c r="E40" s="19"/>
      <c r="F40" s="2" t="s">
        <v>76</v>
      </c>
      <c r="G40" s="19"/>
      <c r="H40" s="3"/>
      <c r="I40" s="20">
        <v>143920</v>
      </c>
      <c r="J40" s="20">
        <v>15910</v>
      </c>
      <c r="K40" s="20">
        <v>128010</v>
      </c>
      <c r="L40" s="20">
        <v>16410</v>
      </c>
      <c r="M40" s="20">
        <v>111600</v>
      </c>
      <c r="N40" s="20"/>
      <c r="O40" s="20"/>
      <c r="P40" s="56">
        <v>79080</v>
      </c>
      <c r="Q40" s="56"/>
      <c r="R40" s="20"/>
      <c r="S40" s="56">
        <v>22220</v>
      </c>
      <c r="T40" s="56"/>
      <c r="U40" s="56">
        <v>21890</v>
      </c>
      <c r="V40" s="56"/>
      <c r="W40" s="56">
        <v>15260</v>
      </c>
      <c r="X40" s="56"/>
      <c r="Y40" s="56">
        <v>4160</v>
      </c>
      <c r="Z40" s="56"/>
      <c r="AA40" s="56">
        <v>1310</v>
      </c>
      <c r="AB40" s="56"/>
      <c r="AC40" s="20" t="s">
        <v>70</v>
      </c>
      <c r="AD40" s="20">
        <v>95300</v>
      </c>
      <c r="AE40" s="20">
        <v>66500</v>
      </c>
      <c r="AF40" s="20">
        <v>28800</v>
      </c>
      <c r="AG40" s="20">
        <v>12900</v>
      </c>
      <c r="AH40" s="20">
        <v>13600</v>
      </c>
      <c r="AI40" s="21">
        <v>0.66</v>
      </c>
      <c r="AJ40" s="39"/>
      <c r="AK40" s="19" t="s">
        <v>18</v>
      </c>
    </row>
    <row r="41" spans="1:37" ht="9.75" customHeight="1">
      <c r="A41" s="38"/>
      <c r="B41" s="2"/>
      <c r="C41" s="19" t="s">
        <v>19</v>
      </c>
      <c r="D41" s="2"/>
      <c r="E41" s="19"/>
      <c r="F41" s="2" t="s">
        <v>76</v>
      </c>
      <c r="G41" s="19"/>
      <c r="H41" s="3"/>
      <c r="I41" s="20">
        <v>141530</v>
      </c>
      <c r="J41" s="20">
        <v>15550</v>
      </c>
      <c r="K41" s="20">
        <v>125980</v>
      </c>
      <c r="L41" s="20">
        <v>15230</v>
      </c>
      <c r="M41" s="20">
        <v>110750</v>
      </c>
      <c r="N41" s="20"/>
      <c r="O41" s="20"/>
      <c r="P41" s="56">
        <v>77660</v>
      </c>
      <c r="Q41" s="56"/>
      <c r="R41" s="20"/>
      <c r="S41" s="56">
        <v>21940</v>
      </c>
      <c r="T41" s="56"/>
      <c r="U41" s="56">
        <v>21400</v>
      </c>
      <c r="V41" s="56"/>
      <c r="W41" s="56">
        <v>15240</v>
      </c>
      <c r="X41" s="56"/>
      <c r="Y41" s="56">
        <v>3930</v>
      </c>
      <c r="Z41" s="56"/>
      <c r="AA41" s="56">
        <v>1360</v>
      </c>
      <c r="AB41" s="56"/>
      <c r="AC41" s="20" t="s">
        <v>70</v>
      </c>
      <c r="AD41" s="20">
        <v>91500</v>
      </c>
      <c r="AE41" s="20">
        <v>63300</v>
      </c>
      <c r="AF41" s="20">
        <v>28200</v>
      </c>
      <c r="AG41" s="20">
        <v>12600</v>
      </c>
      <c r="AH41" s="20">
        <v>13300</v>
      </c>
      <c r="AI41" s="21">
        <v>0.65</v>
      </c>
      <c r="AJ41" s="39"/>
      <c r="AK41" s="19" t="s">
        <v>19</v>
      </c>
    </row>
    <row r="42" spans="1:37" s="40" customFormat="1" ht="3.75" customHeight="1">
      <c r="A42" s="1"/>
      <c r="B42" s="1"/>
      <c r="C42" s="1"/>
      <c r="D42" s="1"/>
      <c r="E42" s="1"/>
      <c r="F42" s="1"/>
      <c r="G42" s="1"/>
      <c r="H42" s="41"/>
      <c r="I42" s="20"/>
      <c r="J42" s="20"/>
      <c r="K42" s="20"/>
      <c r="L42" s="20"/>
      <c r="M42" s="20"/>
      <c r="N42" s="20"/>
      <c r="O42" s="20"/>
      <c r="P42" s="20"/>
      <c r="Q42" s="20"/>
      <c r="R42" s="20"/>
      <c r="S42" s="56"/>
      <c r="T42" s="56"/>
      <c r="U42" s="56"/>
      <c r="V42" s="56"/>
      <c r="W42" s="56"/>
      <c r="X42" s="56"/>
      <c r="Y42" s="56"/>
      <c r="Z42" s="56"/>
      <c r="AA42" s="56"/>
      <c r="AB42" s="56"/>
      <c r="AC42" s="20"/>
      <c r="AD42" s="20"/>
      <c r="AE42" s="20"/>
      <c r="AF42" s="20"/>
      <c r="AG42" s="20"/>
      <c r="AH42" s="20"/>
      <c r="AI42" s="21"/>
      <c r="AJ42" s="4"/>
      <c r="AK42" s="1"/>
    </row>
    <row r="43" spans="1:37" ht="9.75" customHeight="1">
      <c r="A43" s="38"/>
      <c r="B43" s="2"/>
      <c r="C43" s="19" t="s">
        <v>20</v>
      </c>
      <c r="D43" s="2"/>
      <c r="E43" s="19" t="s">
        <v>79</v>
      </c>
      <c r="F43" s="2"/>
      <c r="G43" s="19" t="s">
        <v>69</v>
      </c>
      <c r="H43" s="3"/>
      <c r="I43" s="20">
        <v>138409</v>
      </c>
      <c r="J43" s="20">
        <v>14091</v>
      </c>
      <c r="K43" s="20">
        <v>124318</v>
      </c>
      <c r="L43" s="20">
        <v>19880</v>
      </c>
      <c r="M43" s="20">
        <v>104438</v>
      </c>
      <c r="N43" s="20"/>
      <c r="O43" s="59">
        <v>48045</v>
      </c>
      <c r="P43" s="59"/>
      <c r="Q43" s="20"/>
      <c r="R43" s="20">
        <v>29659</v>
      </c>
      <c r="S43" s="56">
        <v>20528</v>
      </c>
      <c r="T43" s="56"/>
      <c r="U43" s="56">
        <v>19651</v>
      </c>
      <c r="V43" s="56"/>
      <c r="W43" s="56">
        <v>14754</v>
      </c>
      <c r="X43" s="56"/>
      <c r="Y43" s="56">
        <v>3841</v>
      </c>
      <c r="Z43" s="56"/>
      <c r="AA43" s="56">
        <v>1695</v>
      </c>
      <c r="AB43" s="56"/>
      <c r="AC43" s="20">
        <v>236</v>
      </c>
      <c r="AD43" s="20">
        <v>89800</v>
      </c>
      <c r="AE43" s="20">
        <v>62200</v>
      </c>
      <c r="AF43" s="20">
        <v>27600</v>
      </c>
      <c r="AG43" s="20">
        <v>12100</v>
      </c>
      <c r="AH43" s="20">
        <v>13100</v>
      </c>
      <c r="AI43" s="21">
        <v>0.65</v>
      </c>
      <c r="AJ43" s="39"/>
      <c r="AK43" s="19" t="s">
        <v>20</v>
      </c>
    </row>
    <row r="44" spans="1:37" s="40" customFormat="1" ht="3.75" customHeight="1">
      <c r="A44" s="1"/>
      <c r="B44" s="1"/>
      <c r="C44" s="1"/>
      <c r="D44" s="1"/>
      <c r="E44" s="1"/>
      <c r="F44" s="1"/>
      <c r="G44" s="1"/>
      <c r="H44" s="41"/>
      <c r="I44" s="20"/>
      <c r="J44" s="20"/>
      <c r="K44" s="20"/>
      <c r="L44" s="20"/>
      <c r="M44" s="20"/>
      <c r="N44" s="20"/>
      <c r="O44" s="20"/>
      <c r="P44" s="20"/>
      <c r="Q44" s="20"/>
      <c r="R44" s="20"/>
      <c r="S44" s="56"/>
      <c r="T44" s="56"/>
      <c r="U44" s="56"/>
      <c r="V44" s="56"/>
      <c r="W44" s="56"/>
      <c r="X44" s="56"/>
      <c r="Y44" s="56"/>
      <c r="Z44" s="56"/>
      <c r="AA44" s="56"/>
      <c r="AB44" s="56"/>
      <c r="AC44" s="20"/>
      <c r="AD44" s="20"/>
      <c r="AE44" s="20"/>
      <c r="AF44" s="20"/>
      <c r="AG44" s="20"/>
      <c r="AH44" s="20"/>
      <c r="AI44" s="21"/>
      <c r="AJ44" s="4"/>
      <c r="AK44" s="1"/>
    </row>
    <row r="45" spans="1:37" ht="9.75" customHeight="1">
      <c r="A45" s="38"/>
      <c r="B45" s="2"/>
      <c r="C45" s="19" t="s">
        <v>21</v>
      </c>
      <c r="D45" s="2"/>
      <c r="E45" s="19" t="s">
        <v>69</v>
      </c>
      <c r="F45" s="2"/>
      <c r="G45" s="19" t="s">
        <v>69</v>
      </c>
      <c r="H45" s="3"/>
      <c r="I45" s="20">
        <v>137600</v>
      </c>
      <c r="J45" s="20">
        <v>16060</v>
      </c>
      <c r="K45" s="20">
        <v>121540</v>
      </c>
      <c r="L45" s="20">
        <v>12370</v>
      </c>
      <c r="M45" s="20">
        <v>109170</v>
      </c>
      <c r="N45" s="20"/>
      <c r="O45" s="20"/>
      <c r="P45" s="56">
        <v>78960</v>
      </c>
      <c r="Q45" s="56"/>
      <c r="R45" s="20"/>
      <c r="S45" s="56">
        <v>20390</v>
      </c>
      <c r="T45" s="56"/>
      <c r="U45" s="56">
        <v>19050</v>
      </c>
      <c r="V45" s="56"/>
      <c r="W45" s="56">
        <v>15090</v>
      </c>
      <c r="X45" s="56"/>
      <c r="Y45" s="56">
        <v>2950</v>
      </c>
      <c r="Z45" s="56"/>
      <c r="AA45" s="56">
        <v>1160</v>
      </c>
      <c r="AB45" s="56"/>
      <c r="AC45" s="20" t="s">
        <v>70</v>
      </c>
      <c r="AD45" s="20">
        <v>86800</v>
      </c>
      <c r="AE45" s="20">
        <v>60400</v>
      </c>
      <c r="AF45" s="20">
        <v>26400</v>
      </c>
      <c r="AG45" s="20">
        <v>11400</v>
      </c>
      <c r="AH45" s="20">
        <v>12800</v>
      </c>
      <c r="AI45" s="21">
        <v>0.63</v>
      </c>
      <c r="AJ45" s="39"/>
      <c r="AK45" s="19" t="s">
        <v>21</v>
      </c>
    </row>
    <row r="46" spans="1:37" ht="9.75" customHeight="1">
      <c r="A46" s="38"/>
      <c r="B46" s="2"/>
      <c r="C46" s="19" t="s">
        <v>22</v>
      </c>
      <c r="D46" s="2"/>
      <c r="E46" s="19"/>
      <c r="F46" s="2" t="s">
        <v>76</v>
      </c>
      <c r="G46" s="19"/>
      <c r="H46" s="3"/>
      <c r="I46" s="20">
        <v>136590</v>
      </c>
      <c r="J46" s="20">
        <v>16390</v>
      </c>
      <c r="K46" s="20">
        <v>120200</v>
      </c>
      <c r="L46" s="20">
        <v>11680</v>
      </c>
      <c r="M46" s="20">
        <v>108520</v>
      </c>
      <c r="N46" s="20"/>
      <c r="O46" s="20"/>
      <c r="P46" s="56">
        <v>78930</v>
      </c>
      <c r="Q46" s="56"/>
      <c r="R46" s="20"/>
      <c r="S46" s="56">
        <v>20080</v>
      </c>
      <c r="T46" s="56"/>
      <c r="U46" s="56">
        <v>18550</v>
      </c>
      <c r="V46" s="56"/>
      <c r="W46" s="56">
        <v>14880</v>
      </c>
      <c r="X46" s="56"/>
      <c r="Y46" s="56">
        <v>2900</v>
      </c>
      <c r="Z46" s="56"/>
      <c r="AA46" s="56">
        <v>1250</v>
      </c>
      <c r="AB46" s="56"/>
      <c r="AC46" s="20" t="s">
        <v>70</v>
      </c>
      <c r="AD46" s="20">
        <v>86000</v>
      </c>
      <c r="AE46" s="20">
        <v>59900</v>
      </c>
      <c r="AF46" s="20">
        <v>26100</v>
      </c>
      <c r="AG46" s="20">
        <v>11300</v>
      </c>
      <c r="AH46" s="20">
        <v>12500</v>
      </c>
      <c r="AI46" s="21">
        <v>0.63</v>
      </c>
      <c r="AJ46" s="39"/>
      <c r="AK46" s="19" t="s">
        <v>22</v>
      </c>
    </row>
    <row r="47" spans="1:37" ht="9.75" customHeight="1">
      <c r="A47" s="38"/>
      <c r="B47" s="2"/>
      <c r="C47" s="19" t="s">
        <v>23</v>
      </c>
      <c r="D47" s="2"/>
      <c r="E47" s="19"/>
      <c r="F47" s="2" t="s">
        <v>76</v>
      </c>
      <c r="G47" s="19"/>
      <c r="H47" s="3"/>
      <c r="I47" s="20">
        <v>135670</v>
      </c>
      <c r="J47" s="20">
        <v>16740</v>
      </c>
      <c r="K47" s="20">
        <v>118930</v>
      </c>
      <c r="L47" s="20">
        <v>9460</v>
      </c>
      <c r="M47" s="20">
        <v>109470</v>
      </c>
      <c r="N47" s="20"/>
      <c r="O47" s="20"/>
      <c r="P47" s="56">
        <v>78900</v>
      </c>
      <c r="Q47" s="56"/>
      <c r="R47" s="20"/>
      <c r="S47" s="56">
        <v>20120</v>
      </c>
      <c r="T47" s="56"/>
      <c r="U47" s="56">
        <v>17760</v>
      </c>
      <c r="V47" s="56"/>
      <c r="W47" s="56">
        <v>14830</v>
      </c>
      <c r="X47" s="56"/>
      <c r="Y47" s="56">
        <v>2850</v>
      </c>
      <c r="Z47" s="56"/>
      <c r="AA47" s="56">
        <v>1210</v>
      </c>
      <c r="AB47" s="56"/>
      <c r="AC47" s="20" t="s">
        <v>70</v>
      </c>
      <c r="AD47" s="20">
        <v>84400</v>
      </c>
      <c r="AE47" s="20">
        <v>58800</v>
      </c>
      <c r="AF47" s="20">
        <v>25600</v>
      </c>
      <c r="AG47" s="20">
        <v>11000</v>
      </c>
      <c r="AH47" s="20">
        <v>12300</v>
      </c>
      <c r="AI47" s="21">
        <v>0.62</v>
      </c>
      <c r="AJ47" s="39"/>
      <c r="AK47" s="19" t="s">
        <v>23</v>
      </c>
    </row>
    <row r="48" spans="1:37" ht="9.75" customHeight="1">
      <c r="A48" s="38"/>
      <c r="B48" s="2"/>
      <c r="C48" s="19" t="s">
        <v>24</v>
      </c>
      <c r="D48" s="2"/>
      <c r="E48" s="19"/>
      <c r="F48" s="2" t="s">
        <v>76</v>
      </c>
      <c r="G48" s="19"/>
      <c r="H48" s="3"/>
      <c r="I48" s="20">
        <v>134960</v>
      </c>
      <c r="J48" s="20">
        <v>17770</v>
      </c>
      <c r="K48" s="20">
        <v>117190</v>
      </c>
      <c r="L48" s="20">
        <v>8870</v>
      </c>
      <c r="M48" s="20">
        <v>108330</v>
      </c>
      <c r="N48" s="20"/>
      <c r="O48" s="20"/>
      <c r="P48" s="56">
        <v>78920</v>
      </c>
      <c r="Q48" s="56"/>
      <c r="R48" s="20"/>
      <c r="S48" s="56">
        <v>19170</v>
      </c>
      <c r="T48" s="56"/>
      <c r="U48" s="56">
        <v>18070</v>
      </c>
      <c r="V48" s="56"/>
      <c r="W48" s="56">
        <v>14890</v>
      </c>
      <c r="X48" s="56"/>
      <c r="Y48" s="56">
        <v>2800</v>
      </c>
      <c r="Z48" s="56"/>
      <c r="AA48" s="56">
        <v>1100</v>
      </c>
      <c r="AB48" s="56"/>
      <c r="AC48" s="20" t="s">
        <v>70</v>
      </c>
      <c r="AD48" s="20">
        <v>83300</v>
      </c>
      <c r="AE48" s="20">
        <v>57700</v>
      </c>
      <c r="AF48" s="20">
        <v>25600</v>
      </c>
      <c r="AG48" s="20">
        <v>10800</v>
      </c>
      <c r="AH48" s="20">
        <v>12400</v>
      </c>
      <c r="AI48" s="21">
        <v>0.62</v>
      </c>
      <c r="AJ48" s="39"/>
      <c r="AK48" s="19" t="s">
        <v>24</v>
      </c>
    </row>
    <row r="49" spans="1:37" s="40" customFormat="1" ht="3.75" customHeight="1">
      <c r="A49" s="1"/>
      <c r="B49" s="1"/>
      <c r="C49" s="1"/>
      <c r="D49" s="1"/>
      <c r="E49" s="1"/>
      <c r="F49" s="1"/>
      <c r="G49" s="1"/>
      <c r="H49" s="41"/>
      <c r="I49" s="20"/>
      <c r="J49" s="20"/>
      <c r="K49" s="20"/>
      <c r="L49" s="20"/>
      <c r="M49" s="20"/>
      <c r="N49" s="20"/>
      <c r="O49" s="20"/>
      <c r="P49" s="20"/>
      <c r="Q49" s="20"/>
      <c r="R49" s="20"/>
      <c r="S49" s="56"/>
      <c r="T49" s="56"/>
      <c r="U49" s="56"/>
      <c r="V49" s="56"/>
      <c r="W49" s="56"/>
      <c r="X49" s="56"/>
      <c r="Y49" s="56"/>
      <c r="Z49" s="56"/>
      <c r="AA49" s="56"/>
      <c r="AB49" s="56"/>
      <c r="AC49" s="20"/>
      <c r="AD49" s="20"/>
      <c r="AE49" s="20"/>
      <c r="AF49" s="20"/>
      <c r="AG49" s="20"/>
      <c r="AH49" s="20"/>
      <c r="AI49" s="21"/>
      <c r="AJ49" s="4"/>
      <c r="AK49" s="1"/>
    </row>
    <row r="50" spans="1:37" ht="9.75" customHeight="1">
      <c r="A50" s="38"/>
      <c r="B50" s="2"/>
      <c r="C50" s="19" t="s">
        <v>25</v>
      </c>
      <c r="D50" s="2"/>
      <c r="E50" s="19" t="s">
        <v>79</v>
      </c>
      <c r="F50" s="2"/>
      <c r="G50" s="19" t="s">
        <v>69</v>
      </c>
      <c r="H50" s="3"/>
      <c r="I50" s="20">
        <v>130611</v>
      </c>
      <c r="J50" s="20">
        <v>17593</v>
      </c>
      <c r="K50" s="20">
        <v>113018</v>
      </c>
      <c r="L50" s="20">
        <v>14827</v>
      </c>
      <c r="M50" s="20">
        <v>98191</v>
      </c>
      <c r="N50" s="20"/>
      <c r="O50" s="59">
        <v>47442</v>
      </c>
      <c r="P50" s="59"/>
      <c r="Q50" s="20"/>
      <c r="R50" s="20">
        <v>27295</v>
      </c>
      <c r="S50" s="20"/>
      <c r="T50" s="59">
        <v>36206</v>
      </c>
      <c r="U50" s="59"/>
      <c r="V50" s="20"/>
      <c r="W50" s="56">
        <v>13758</v>
      </c>
      <c r="X50" s="56"/>
      <c r="Y50" s="56">
        <v>3956</v>
      </c>
      <c r="Z50" s="56"/>
      <c r="AA50" s="56">
        <v>1758</v>
      </c>
      <c r="AB50" s="56"/>
      <c r="AC50" s="20">
        <v>196</v>
      </c>
      <c r="AD50" s="20">
        <v>82900</v>
      </c>
      <c r="AE50" s="20">
        <v>57400</v>
      </c>
      <c r="AF50" s="20">
        <v>25500</v>
      </c>
      <c r="AG50" s="20">
        <v>10800</v>
      </c>
      <c r="AH50" s="20">
        <v>12400</v>
      </c>
      <c r="AI50" s="21">
        <v>0.63</v>
      </c>
      <c r="AJ50" s="39"/>
      <c r="AK50" s="19" t="s">
        <v>25</v>
      </c>
    </row>
    <row r="51" spans="1:37" s="40" customFormat="1" ht="3.75" customHeight="1">
      <c r="A51" s="1"/>
      <c r="B51" s="1"/>
      <c r="C51" s="1"/>
      <c r="D51" s="1"/>
      <c r="E51" s="1"/>
      <c r="F51" s="1"/>
      <c r="G51" s="1"/>
      <c r="H51" s="41"/>
      <c r="I51" s="20"/>
      <c r="J51" s="20"/>
      <c r="K51" s="20"/>
      <c r="L51" s="20"/>
      <c r="M51" s="20"/>
      <c r="N51" s="20"/>
      <c r="O51" s="20"/>
      <c r="P51" s="20"/>
      <c r="Q51" s="20"/>
      <c r="R51" s="20"/>
      <c r="S51" s="56"/>
      <c r="T51" s="56"/>
      <c r="U51" s="56"/>
      <c r="V51" s="56"/>
      <c r="W51" s="56"/>
      <c r="X51" s="56"/>
      <c r="Y51" s="56"/>
      <c r="Z51" s="56"/>
      <c r="AA51" s="56"/>
      <c r="AB51" s="56"/>
      <c r="AC51" s="20"/>
      <c r="AD51" s="20"/>
      <c r="AE51" s="20"/>
      <c r="AF51" s="20"/>
      <c r="AG51" s="20"/>
      <c r="AH51" s="20"/>
      <c r="AI51" s="21"/>
      <c r="AJ51" s="4"/>
      <c r="AK51" s="1"/>
    </row>
    <row r="52" spans="1:37" ht="9.75" customHeight="1">
      <c r="A52" s="38"/>
      <c r="B52" s="2"/>
      <c r="C52" s="19" t="s">
        <v>26</v>
      </c>
      <c r="D52" s="2"/>
      <c r="E52" s="19" t="s">
        <v>69</v>
      </c>
      <c r="F52" s="2"/>
      <c r="G52" s="19" t="s">
        <v>69</v>
      </c>
      <c r="H52" s="3"/>
      <c r="I52" s="20">
        <v>129670</v>
      </c>
      <c r="J52" s="20">
        <v>17460</v>
      </c>
      <c r="K52" s="20">
        <v>112210</v>
      </c>
      <c r="L52" s="20">
        <v>7730</v>
      </c>
      <c r="M52" s="20">
        <v>104480</v>
      </c>
      <c r="N52" s="20"/>
      <c r="O52" s="20"/>
      <c r="P52" s="56">
        <v>77780</v>
      </c>
      <c r="Q52" s="56"/>
      <c r="R52" s="20"/>
      <c r="S52" s="56">
        <v>16500</v>
      </c>
      <c r="T52" s="56"/>
      <c r="U52" s="56">
        <v>18940</v>
      </c>
      <c r="V52" s="56"/>
      <c r="W52" s="56">
        <v>12350</v>
      </c>
      <c r="X52" s="56"/>
      <c r="Y52" s="56">
        <v>2720</v>
      </c>
      <c r="Z52" s="56"/>
      <c r="AA52" s="56">
        <v>1380</v>
      </c>
      <c r="AB52" s="56"/>
      <c r="AC52" s="20" t="s">
        <v>70</v>
      </c>
      <c r="AD52" s="20">
        <v>81900</v>
      </c>
      <c r="AE52" s="20">
        <v>57000</v>
      </c>
      <c r="AF52" s="20">
        <v>24900</v>
      </c>
      <c r="AG52" s="20">
        <v>10700</v>
      </c>
      <c r="AH52" s="20">
        <v>12000</v>
      </c>
      <c r="AI52" s="21">
        <v>0.63</v>
      </c>
      <c r="AJ52" s="39"/>
      <c r="AK52" s="19" t="s">
        <v>26</v>
      </c>
    </row>
    <row r="53" spans="1:37" ht="9.75" customHeight="1">
      <c r="A53" s="38"/>
      <c r="B53" s="2"/>
      <c r="C53" s="19" t="s">
        <v>27</v>
      </c>
      <c r="D53" s="2"/>
      <c r="E53" s="19"/>
      <c r="F53" s="2" t="s">
        <v>76</v>
      </c>
      <c r="G53" s="19"/>
      <c r="H53" s="3"/>
      <c r="I53" s="20">
        <v>128920</v>
      </c>
      <c r="J53" s="20">
        <v>17480</v>
      </c>
      <c r="K53" s="20">
        <v>111440</v>
      </c>
      <c r="L53" s="20">
        <v>7400</v>
      </c>
      <c r="M53" s="20">
        <v>104040</v>
      </c>
      <c r="N53" s="20"/>
      <c r="O53" s="20"/>
      <c r="P53" s="56">
        <v>75700</v>
      </c>
      <c r="Q53" s="56"/>
      <c r="R53" s="20"/>
      <c r="S53" s="56">
        <v>16500</v>
      </c>
      <c r="T53" s="56"/>
      <c r="U53" s="56">
        <v>18570</v>
      </c>
      <c r="V53" s="56"/>
      <c r="W53" s="56">
        <v>13070</v>
      </c>
      <c r="X53" s="56"/>
      <c r="Y53" s="56">
        <v>3740</v>
      </c>
      <c r="Z53" s="56"/>
      <c r="AA53" s="56">
        <v>1340</v>
      </c>
      <c r="AB53" s="56"/>
      <c r="AC53" s="20" t="s">
        <v>70</v>
      </c>
      <c r="AD53" s="20">
        <v>81100</v>
      </c>
      <c r="AE53" s="20">
        <v>56500</v>
      </c>
      <c r="AF53" s="20">
        <v>24600</v>
      </c>
      <c r="AG53" s="20">
        <v>10600</v>
      </c>
      <c r="AH53" s="20">
        <v>11800</v>
      </c>
      <c r="AI53" s="21">
        <v>0.63</v>
      </c>
      <c r="AJ53" s="39"/>
      <c r="AK53" s="19" t="s">
        <v>27</v>
      </c>
    </row>
    <row r="54" spans="1:37" ht="9.75" customHeight="1">
      <c r="A54" s="38"/>
      <c r="B54" s="2"/>
      <c r="C54" s="19" t="s">
        <v>28</v>
      </c>
      <c r="D54" s="2"/>
      <c r="E54" s="19"/>
      <c r="F54" s="2" t="s">
        <v>76</v>
      </c>
      <c r="G54" s="19"/>
      <c r="H54" s="3"/>
      <c r="I54" s="20">
        <v>128220</v>
      </c>
      <c r="J54" s="20">
        <v>17520</v>
      </c>
      <c r="K54" s="20">
        <v>110700</v>
      </c>
      <c r="L54" s="20">
        <v>6310</v>
      </c>
      <c r="M54" s="20">
        <v>104390</v>
      </c>
      <c r="N54" s="20"/>
      <c r="O54" s="20"/>
      <c r="P54" s="56">
        <v>75420</v>
      </c>
      <c r="Q54" s="56"/>
      <c r="R54" s="20"/>
      <c r="S54" s="56">
        <v>16500</v>
      </c>
      <c r="T54" s="56"/>
      <c r="U54" s="56">
        <v>18340</v>
      </c>
      <c r="V54" s="56"/>
      <c r="W54" s="56">
        <v>12690</v>
      </c>
      <c r="X54" s="56"/>
      <c r="Y54" s="56">
        <v>3880</v>
      </c>
      <c r="Z54" s="56"/>
      <c r="AA54" s="56">
        <v>1380</v>
      </c>
      <c r="AB54" s="56"/>
      <c r="AC54" s="20" t="s">
        <v>70</v>
      </c>
      <c r="AD54" s="20">
        <v>80500</v>
      </c>
      <c r="AE54" s="20">
        <v>56200</v>
      </c>
      <c r="AF54" s="20">
        <v>24300</v>
      </c>
      <c r="AG54" s="20">
        <v>10400</v>
      </c>
      <c r="AH54" s="20">
        <v>11700</v>
      </c>
      <c r="AI54" s="21">
        <v>0.63</v>
      </c>
      <c r="AJ54" s="39"/>
      <c r="AK54" s="19" t="s">
        <v>28</v>
      </c>
    </row>
    <row r="55" spans="1:37" ht="9.75" customHeight="1">
      <c r="A55" s="38"/>
      <c r="B55" s="2"/>
      <c r="C55" s="19" t="s">
        <v>29</v>
      </c>
      <c r="D55" s="2"/>
      <c r="E55" s="19"/>
      <c r="F55" s="2" t="s">
        <v>76</v>
      </c>
      <c r="G55" s="19"/>
      <c r="H55" s="3"/>
      <c r="I55" s="20">
        <v>127160</v>
      </c>
      <c r="J55" s="20">
        <v>19100</v>
      </c>
      <c r="K55" s="20">
        <v>108060</v>
      </c>
      <c r="L55" s="20">
        <v>6750</v>
      </c>
      <c r="M55" s="20">
        <v>101310</v>
      </c>
      <c r="N55" s="20"/>
      <c r="O55" s="20"/>
      <c r="P55" s="56">
        <v>75210</v>
      </c>
      <c r="Q55" s="56"/>
      <c r="R55" s="20"/>
      <c r="S55" s="56">
        <v>16420</v>
      </c>
      <c r="T55" s="56"/>
      <c r="U55" s="56">
        <v>17590</v>
      </c>
      <c r="V55" s="56"/>
      <c r="W55" s="56">
        <v>12680</v>
      </c>
      <c r="X55" s="56"/>
      <c r="Y55" s="56">
        <v>3810</v>
      </c>
      <c r="Z55" s="56"/>
      <c r="AA55" s="56">
        <v>1450</v>
      </c>
      <c r="AB55" s="56"/>
      <c r="AC55" s="20" t="s">
        <v>70</v>
      </c>
      <c r="AD55" s="20">
        <v>79700</v>
      </c>
      <c r="AE55" s="20">
        <v>55800</v>
      </c>
      <c r="AF55" s="20">
        <v>23900</v>
      </c>
      <c r="AG55" s="20">
        <v>10300</v>
      </c>
      <c r="AH55" s="20">
        <v>11500</v>
      </c>
      <c r="AI55" s="21">
        <v>0.63</v>
      </c>
      <c r="AJ55" s="39"/>
      <c r="AK55" s="19" t="s">
        <v>29</v>
      </c>
    </row>
    <row r="56" spans="1:37" s="40" customFormat="1" ht="3.75" customHeight="1">
      <c r="A56" s="1"/>
      <c r="B56" s="1"/>
      <c r="C56" s="1"/>
      <c r="D56" s="1"/>
      <c r="E56" s="1"/>
      <c r="F56" s="1"/>
      <c r="G56" s="1"/>
      <c r="H56" s="41"/>
      <c r="I56" s="20"/>
      <c r="J56" s="20"/>
      <c r="K56" s="20"/>
      <c r="L56" s="20"/>
      <c r="M56" s="20"/>
      <c r="N56" s="20"/>
      <c r="O56" s="20"/>
      <c r="P56" s="20"/>
      <c r="Q56" s="20"/>
      <c r="R56" s="20"/>
      <c r="S56" s="56"/>
      <c r="T56" s="56"/>
      <c r="U56" s="56"/>
      <c r="V56" s="56"/>
      <c r="W56" s="56"/>
      <c r="X56" s="56"/>
      <c r="Y56" s="56"/>
      <c r="Z56" s="56"/>
      <c r="AA56" s="56"/>
      <c r="AB56" s="56"/>
      <c r="AC56" s="20"/>
      <c r="AD56" s="20"/>
      <c r="AE56" s="20"/>
      <c r="AF56" s="20"/>
      <c r="AG56" s="20"/>
      <c r="AH56" s="20"/>
      <c r="AI56" s="21"/>
      <c r="AJ56" s="4"/>
      <c r="AK56" s="1"/>
    </row>
    <row r="57" spans="1:37" ht="9.75" customHeight="1">
      <c r="A57" s="38"/>
      <c r="B57" s="2"/>
      <c r="C57" s="19" t="s">
        <v>30</v>
      </c>
      <c r="D57" s="2"/>
      <c r="E57" s="19" t="s">
        <v>79</v>
      </c>
      <c r="F57" s="2"/>
      <c r="G57" s="19" t="s">
        <v>69</v>
      </c>
      <c r="H57" s="3"/>
      <c r="I57" s="20">
        <v>123021</v>
      </c>
      <c r="J57" s="20">
        <v>20405</v>
      </c>
      <c r="K57" s="20">
        <v>102616</v>
      </c>
      <c r="L57" s="20">
        <v>10019</v>
      </c>
      <c r="M57" s="20">
        <v>92597</v>
      </c>
      <c r="N57" s="20"/>
      <c r="O57" s="59">
        <v>46868</v>
      </c>
      <c r="P57" s="59"/>
      <c r="Q57" s="20"/>
      <c r="R57" s="20">
        <v>25500</v>
      </c>
      <c r="S57" s="56">
        <v>16427</v>
      </c>
      <c r="T57" s="56"/>
      <c r="U57" s="56">
        <v>15909</v>
      </c>
      <c r="V57" s="56"/>
      <c r="W57" s="56">
        <v>12473</v>
      </c>
      <c r="X57" s="56"/>
      <c r="Y57" s="56">
        <v>3762</v>
      </c>
      <c r="Z57" s="56"/>
      <c r="AA57" s="56">
        <v>1928</v>
      </c>
      <c r="AB57" s="56"/>
      <c r="AC57" s="20">
        <v>154</v>
      </c>
      <c r="AD57" s="20">
        <v>79000</v>
      </c>
      <c r="AE57" s="20">
        <v>55400</v>
      </c>
      <c r="AF57" s="20">
        <v>23600</v>
      </c>
      <c r="AG57" s="20">
        <v>10200</v>
      </c>
      <c r="AH57" s="20">
        <v>11400</v>
      </c>
      <c r="AI57" s="21">
        <v>0.64</v>
      </c>
      <c r="AJ57" s="39"/>
      <c r="AK57" s="19" t="s">
        <v>30</v>
      </c>
    </row>
    <row r="58" spans="1:37" s="40" customFormat="1" ht="3.75" customHeight="1">
      <c r="A58" s="1"/>
      <c r="B58" s="1"/>
      <c r="C58" s="1"/>
      <c r="D58" s="1"/>
      <c r="E58" s="1"/>
      <c r="F58" s="1"/>
      <c r="G58" s="1"/>
      <c r="H58" s="41"/>
      <c r="I58" s="20"/>
      <c r="J58" s="20"/>
      <c r="K58" s="20"/>
      <c r="L58" s="20"/>
      <c r="M58" s="20"/>
      <c r="N58" s="20"/>
      <c r="O58" s="20"/>
      <c r="P58" s="20"/>
      <c r="Q58" s="20"/>
      <c r="R58" s="20"/>
      <c r="S58" s="56"/>
      <c r="T58" s="56"/>
      <c r="U58" s="56"/>
      <c r="V58" s="56"/>
      <c r="W58" s="56"/>
      <c r="X58" s="56"/>
      <c r="Y58" s="56"/>
      <c r="Z58" s="56"/>
      <c r="AA58" s="56"/>
      <c r="AB58" s="56"/>
      <c r="AC58" s="20"/>
      <c r="AD58" s="20"/>
      <c r="AE58" s="20"/>
      <c r="AF58" s="20"/>
      <c r="AG58" s="20"/>
      <c r="AH58" s="20"/>
      <c r="AI58" s="21"/>
      <c r="AJ58" s="4"/>
      <c r="AK58" s="1"/>
    </row>
    <row r="59" spans="1:37" ht="9.75" customHeight="1">
      <c r="A59" s="38"/>
      <c r="B59" s="2"/>
      <c r="C59" s="19" t="s">
        <v>31</v>
      </c>
      <c r="D59" s="2"/>
      <c r="E59" s="19" t="s">
        <v>69</v>
      </c>
      <c r="F59" s="2"/>
      <c r="G59" s="19" t="s">
        <v>69</v>
      </c>
      <c r="H59" s="3"/>
      <c r="I59" s="20">
        <v>122030</v>
      </c>
      <c r="J59" s="20">
        <v>19530</v>
      </c>
      <c r="K59" s="20">
        <v>102500</v>
      </c>
      <c r="L59" s="20">
        <v>7080</v>
      </c>
      <c r="M59" s="20">
        <v>95420</v>
      </c>
      <c r="N59" s="20"/>
      <c r="O59" s="20"/>
      <c r="P59" s="56">
        <v>68630</v>
      </c>
      <c r="Q59" s="56"/>
      <c r="R59" s="20"/>
      <c r="S59" s="56">
        <v>16600</v>
      </c>
      <c r="T59" s="56"/>
      <c r="U59" s="56">
        <v>17620</v>
      </c>
      <c r="V59" s="56"/>
      <c r="W59" s="56">
        <v>12920</v>
      </c>
      <c r="X59" s="56"/>
      <c r="Y59" s="56">
        <v>4530</v>
      </c>
      <c r="Z59" s="56"/>
      <c r="AA59" s="56">
        <v>1730</v>
      </c>
      <c r="AB59" s="56"/>
      <c r="AC59" s="20" t="s">
        <v>70</v>
      </c>
      <c r="AD59" s="20">
        <v>78100</v>
      </c>
      <c r="AE59" s="20">
        <v>54900</v>
      </c>
      <c r="AF59" s="20">
        <v>23200</v>
      </c>
      <c r="AG59" s="20">
        <v>10300</v>
      </c>
      <c r="AH59" s="20">
        <v>11000</v>
      </c>
      <c r="AI59" s="21">
        <v>0.64</v>
      </c>
      <c r="AJ59" s="39"/>
      <c r="AK59" s="19" t="s">
        <v>31</v>
      </c>
    </row>
    <row r="60" spans="1:37" ht="9.75" customHeight="1">
      <c r="A60" s="38"/>
      <c r="B60" s="2"/>
      <c r="C60" s="19" t="s">
        <v>32</v>
      </c>
      <c r="D60" s="2"/>
      <c r="E60" s="19"/>
      <c r="F60" s="2" t="s">
        <v>76</v>
      </c>
      <c r="G60" s="19"/>
      <c r="H60" s="3"/>
      <c r="I60" s="20">
        <v>121200</v>
      </c>
      <c r="J60" s="20">
        <v>21960</v>
      </c>
      <c r="K60" s="20">
        <v>99240</v>
      </c>
      <c r="L60" s="20">
        <v>6540</v>
      </c>
      <c r="M60" s="20">
        <v>92700</v>
      </c>
      <c r="N60" s="20"/>
      <c r="O60" s="20"/>
      <c r="P60" s="56">
        <v>68710</v>
      </c>
      <c r="Q60" s="56"/>
      <c r="R60" s="20"/>
      <c r="S60" s="56">
        <v>15790</v>
      </c>
      <c r="T60" s="56"/>
      <c r="U60" s="56">
        <v>17680</v>
      </c>
      <c r="V60" s="56"/>
      <c r="W60" s="56">
        <v>12540</v>
      </c>
      <c r="X60" s="56"/>
      <c r="Y60" s="56">
        <v>4190</v>
      </c>
      <c r="Z60" s="56"/>
      <c r="AA60" s="56">
        <v>2300</v>
      </c>
      <c r="AB60" s="56"/>
      <c r="AC60" s="20" t="s">
        <v>70</v>
      </c>
      <c r="AD60" s="20">
        <v>77200</v>
      </c>
      <c r="AE60" s="20">
        <v>54400</v>
      </c>
      <c r="AF60" s="20">
        <v>22800</v>
      </c>
      <c r="AG60" s="20">
        <v>10200</v>
      </c>
      <c r="AH60" s="20">
        <v>10800</v>
      </c>
      <c r="AI60" s="21">
        <v>0.64</v>
      </c>
      <c r="AJ60" s="39"/>
      <c r="AK60" s="19" t="s">
        <v>32</v>
      </c>
    </row>
    <row r="61" spans="1:37" ht="9.75" customHeight="1">
      <c r="A61" s="38"/>
      <c r="B61" s="2"/>
      <c r="C61" s="19" t="s">
        <v>33</v>
      </c>
      <c r="D61" s="2"/>
      <c r="E61" s="19"/>
      <c r="F61" s="2" t="s">
        <v>76</v>
      </c>
      <c r="G61" s="19"/>
      <c r="H61" s="3"/>
      <c r="I61" s="20">
        <v>119960</v>
      </c>
      <c r="J61" s="20">
        <v>22770</v>
      </c>
      <c r="K61" s="20">
        <v>97190</v>
      </c>
      <c r="L61" s="20">
        <v>5790</v>
      </c>
      <c r="M61" s="20">
        <v>91400</v>
      </c>
      <c r="N61" s="20"/>
      <c r="O61" s="20"/>
      <c r="P61" s="56">
        <v>68720</v>
      </c>
      <c r="Q61" s="56"/>
      <c r="R61" s="20"/>
      <c r="S61" s="56">
        <v>15830</v>
      </c>
      <c r="T61" s="56"/>
      <c r="U61" s="56">
        <v>16660</v>
      </c>
      <c r="V61" s="56"/>
      <c r="W61" s="56">
        <v>12310</v>
      </c>
      <c r="X61" s="56"/>
      <c r="Y61" s="56">
        <v>4260</v>
      </c>
      <c r="Z61" s="56"/>
      <c r="AA61" s="56">
        <v>2190</v>
      </c>
      <c r="AB61" s="56"/>
      <c r="AC61" s="20" t="s">
        <v>70</v>
      </c>
      <c r="AD61" s="20">
        <v>76500</v>
      </c>
      <c r="AE61" s="20">
        <v>53800</v>
      </c>
      <c r="AF61" s="20">
        <v>22700</v>
      </c>
      <c r="AG61" s="20">
        <v>10300</v>
      </c>
      <c r="AH61" s="20">
        <v>10600</v>
      </c>
      <c r="AI61" s="21">
        <v>0.64</v>
      </c>
      <c r="AJ61" s="39"/>
      <c r="AK61" s="19" t="s">
        <v>33</v>
      </c>
    </row>
    <row r="62" spans="1:37" ht="9.75" customHeight="1">
      <c r="A62" s="38"/>
      <c r="B62" s="2"/>
      <c r="C62" s="19" t="s">
        <v>34</v>
      </c>
      <c r="D62" s="2"/>
      <c r="E62" s="19"/>
      <c r="F62" s="2" t="s">
        <v>76</v>
      </c>
      <c r="G62" s="19"/>
      <c r="H62" s="3"/>
      <c r="I62" s="20">
        <v>118350</v>
      </c>
      <c r="J62" s="20">
        <v>23410</v>
      </c>
      <c r="K62" s="20">
        <v>94940</v>
      </c>
      <c r="L62" s="20">
        <v>4800</v>
      </c>
      <c r="M62" s="20">
        <v>90140</v>
      </c>
      <c r="N62" s="20"/>
      <c r="O62" s="20"/>
      <c r="P62" s="56">
        <v>67730</v>
      </c>
      <c r="Q62" s="56"/>
      <c r="R62" s="20"/>
      <c r="S62" s="56">
        <v>15770</v>
      </c>
      <c r="T62" s="56"/>
      <c r="U62" s="56">
        <v>15530</v>
      </c>
      <c r="V62" s="56"/>
      <c r="W62" s="56">
        <v>12820</v>
      </c>
      <c r="X62" s="56"/>
      <c r="Y62" s="56">
        <v>4300</v>
      </c>
      <c r="Z62" s="56"/>
      <c r="AA62" s="56">
        <v>2200</v>
      </c>
      <c r="AB62" s="56"/>
      <c r="AC62" s="20" t="s">
        <v>70</v>
      </c>
      <c r="AD62" s="20">
        <v>75200</v>
      </c>
      <c r="AE62" s="20">
        <v>53400</v>
      </c>
      <c r="AF62" s="20">
        <v>21800</v>
      </c>
      <c r="AG62" s="20">
        <v>10200</v>
      </c>
      <c r="AH62" s="20">
        <v>9830</v>
      </c>
      <c r="AI62" s="21">
        <v>0.64</v>
      </c>
      <c r="AJ62" s="39"/>
      <c r="AK62" s="19" t="s">
        <v>34</v>
      </c>
    </row>
    <row r="63" spans="1:37" s="40" customFormat="1" ht="3.75" customHeight="1">
      <c r="A63" s="1"/>
      <c r="B63" s="1"/>
      <c r="C63" s="1"/>
      <c r="D63" s="1"/>
      <c r="E63" s="1"/>
      <c r="F63" s="1"/>
      <c r="G63" s="1"/>
      <c r="H63" s="41"/>
      <c r="I63" s="20"/>
      <c r="J63" s="20"/>
      <c r="K63" s="20"/>
      <c r="L63" s="20"/>
      <c r="M63" s="20"/>
      <c r="N63" s="20"/>
      <c r="O63" s="20"/>
      <c r="P63" s="20"/>
      <c r="Q63" s="20"/>
      <c r="R63" s="20"/>
      <c r="S63" s="56"/>
      <c r="T63" s="56"/>
      <c r="U63" s="56"/>
      <c r="V63" s="56"/>
      <c r="W63" s="56"/>
      <c r="X63" s="56"/>
      <c r="Y63" s="56"/>
      <c r="Z63" s="56"/>
      <c r="AA63" s="56"/>
      <c r="AB63" s="56"/>
      <c r="AC63" s="20"/>
      <c r="AD63" s="20"/>
      <c r="AE63" s="20"/>
      <c r="AF63" s="20"/>
      <c r="AG63" s="20"/>
      <c r="AH63" s="20"/>
      <c r="AI63" s="21"/>
      <c r="AJ63" s="4"/>
      <c r="AK63" s="1"/>
    </row>
    <row r="64" spans="1:37" ht="9.75" customHeight="1">
      <c r="A64" s="38"/>
      <c r="B64" s="2" t="s">
        <v>90</v>
      </c>
      <c r="C64" s="19" t="s">
        <v>91</v>
      </c>
      <c r="D64" s="2"/>
      <c r="E64" s="19" t="s">
        <v>91</v>
      </c>
      <c r="F64" s="2"/>
      <c r="G64" s="19" t="s">
        <v>92</v>
      </c>
      <c r="H64" s="3"/>
      <c r="I64" s="20">
        <v>102936</v>
      </c>
      <c r="J64" s="20">
        <v>19989</v>
      </c>
      <c r="K64" s="20">
        <v>82947</v>
      </c>
      <c r="L64" s="20">
        <v>6031</v>
      </c>
      <c r="M64" s="20">
        <v>76916</v>
      </c>
      <c r="N64" s="20"/>
      <c r="O64" s="43" t="s">
        <v>93</v>
      </c>
      <c r="P64" s="56">
        <v>34755</v>
      </c>
      <c r="Q64" s="56"/>
      <c r="R64" s="20">
        <v>21920</v>
      </c>
      <c r="S64" s="20"/>
      <c r="T64" s="59">
        <v>28602</v>
      </c>
      <c r="U64" s="59"/>
      <c r="V64" s="20"/>
      <c r="W64" s="56">
        <v>11108</v>
      </c>
      <c r="X64" s="56"/>
      <c r="Y64" s="56">
        <v>8293</v>
      </c>
      <c r="Z64" s="56"/>
      <c r="AA64" s="56">
        <v>1996</v>
      </c>
      <c r="AB64" s="56"/>
      <c r="AC64" s="20">
        <v>248</v>
      </c>
      <c r="AD64" s="20">
        <v>74200</v>
      </c>
      <c r="AE64" s="20">
        <v>52900</v>
      </c>
      <c r="AF64" s="20">
        <v>21400</v>
      </c>
      <c r="AG64" s="20">
        <v>10100</v>
      </c>
      <c r="AH64" s="20">
        <v>9540</v>
      </c>
      <c r="AI64" s="21">
        <v>0.72</v>
      </c>
      <c r="AJ64" s="39" t="s">
        <v>94</v>
      </c>
      <c r="AK64" s="19" t="s">
        <v>91</v>
      </c>
    </row>
    <row r="65" spans="1:37" s="40" customFormat="1" ht="3.75" customHeight="1">
      <c r="A65" s="1"/>
      <c r="B65" s="1"/>
      <c r="C65" s="1"/>
      <c r="D65" s="1"/>
      <c r="E65" s="1"/>
      <c r="F65" s="1"/>
      <c r="G65" s="1"/>
      <c r="H65" s="41"/>
      <c r="I65" s="20"/>
      <c r="J65" s="20"/>
      <c r="K65" s="20"/>
      <c r="L65" s="20"/>
      <c r="M65" s="20"/>
      <c r="N65" s="20"/>
      <c r="O65" s="20"/>
      <c r="P65" s="56"/>
      <c r="Q65" s="56"/>
      <c r="R65" s="20"/>
      <c r="S65" s="56"/>
      <c r="T65" s="56"/>
      <c r="U65" s="56"/>
      <c r="V65" s="56"/>
      <c r="W65" s="56"/>
      <c r="X65" s="56"/>
      <c r="Y65" s="56"/>
      <c r="Z65" s="56"/>
      <c r="AA65" s="56"/>
      <c r="AB65" s="56"/>
      <c r="AC65" s="20"/>
      <c r="AD65" s="20"/>
      <c r="AE65" s="20"/>
      <c r="AF65" s="20"/>
      <c r="AG65" s="20"/>
      <c r="AH65" s="20"/>
      <c r="AI65" s="21"/>
      <c r="AJ65" s="4"/>
      <c r="AK65" s="1"/>
    </row>
    <row r="66" spans="1:37" ht="9.75" customHeight="1">
      <c r="A66" s="38"/>
      <c r="B66" s="2"/>
      <c r="C66" s="19" t="s">
        <v>95</v>
      </c>
      <c r="D66" s="2"/>
      <c r="E66" s="19" t="s">
        <v>92</v>
      </c>
      <c r="F66" s="2"/>
      <c r="G66" s="19" t="s">
        <v>92</v>
      </c>
      <c r="H66" s="3"/>
      <c r="I66" s="20">
        <v>101690</v>
      </c>
      <c r="J66" s="20">
        <v>12490</v>
      </c>
      <c r="K66" s="20">
        <v>54690</v>
      </c>
      <c r="L66" s="20">
        <v>4110</v>
      </c>
      <c r="M66" s="20">
        <v>50580</v>
      </c>
      <c r="N66" s="20"/>
      <c r="O66" s="20"/>
      <c r="P66" s="56">
        <v>19420</v>
      </c>
      <c r="Q66" s="56"/>
      <c r="R66" s="20"/>
      <c r="S66" s="56">
        <v>15280</v>
      </c>
      <c r="T66" s="56"/>
      <c r="U66" s="56">
        <v>15260</v>
      </c>
      <c r="V66" s="56"/>
      <c r="W66" s="56">
        <v>11540</v>
      </c>
      <c r="X66" s="56"/>
      <c r="Y66" s="56">
        <v>8610</v>
      </c>
      <c r="Z66" s="56"/>
      <c r="AA66" s="56">
        <v>2070</v>
      </c>
      <c r="AB66" s="56"/>
      <c r="AC66" s="20" t="s">
        <v>96</v>
      </c>
      <c r="AD66" s="20">
        <v>73400</v>
      </c>
      <c r="AE66" s="20">
        <v>52300</v>
      </c>
      <c r="AF66" s="20">
        <v>21100</v>
      </c>
      <c r="AG66" s="20">
        <v>10000</v>
      </c>
      <c r="AH66" s="20">
        <v>9420</v>
      </c>
      <c r="AI66" s="21">
        <v>0.72</v>
      </c>
      <c r="AJ66" s="39"/>
      <c r="AK66" s="19" t="s">
        <v>95</v>
      </c>
    </row>
    <row r="67" spans="1:37" ht="9.75" customHeight="1">
      <c r="A67" s="38"/>
      <c r="B67" s="2"/>
      <c r="C67" s="19" t="s">
        <v>35</v>
      </c>
      <c r="D67" s="2"/>
      <c r="E67" s="19"/>
      <c r="F67" s="2" t="s">
        <v>97</v>
      </c>
      <c r="G67" s="19"/>
      <c r="H67" s="3"/>
      <c r="I67" s="20">
        <v>100860</v>
      </c>
      <c r="J67" s="20">
        <v>12980</v>
      </c>
      <c r="K67" s="20">
        <v>53260</v>
      </c>
      <c r="L67" s="20">
        <v>4010</v>
      </c>
      <c r="M67" s="20">
        <v>49250</v>
      </c>
      <c r="N67" s="20"/>
      <c r="O67" s="20"/>
      <c r="P67" s="56">
        <v>19030</v>
      </c>
      <c r="Q67" s="56"/>
      <c r="R67" s="20"/>
      <c r="S67" s="56">
        <v>13470</v>
      </c>
      <c r="T67" s="56"/>
      <c r="U67" s="56">
        <v>16870</v>
      </c>
      <c r="V67" s="56"/>
      <c r="W67" s="56">
        <v>11490</v>
      </c>
      <c r="X67" s="56"/>
      <c r="Y67" s="56">
        <v>3730</v>
      </c>
      <c r="Z67" s="56"/>
      <c r="AA67" s="56">
        <v>2150</v>
      </c>
      <c r="AB67" s="56"/>
      <c r="AC67" s="20" t="s">
        <v>96</v>
      </c>
      <c r="AD67" s="20">
        <v>72600</v>
      </c>
      <c r="AE67" s="20">
        <v>51700</v>
      </c>
      <c r="AF67" s="20">
        <v>20900</v>
      </c>
      <c r="AG67" s="20">
        <v>9970</v>
      </c>
      <c r="AH67" s="20">
        <v>9340</v>
      </c>
      <c r="AI67" s="21">
        <v>0.72</v>
      </c>
      <c r="AJ67" s="39"/>
      <c r="AK67" s="19" t="s">
        <v>98</v>
      </c>
    </row>
    <row r="68" spans="1:37" ht="9.75" customHeight="1">
      <c r="A68" s="38"/>
      <c r="B68" s="2"/>
      <c r="C68" s="19" t="s">
        <v>36</v>
      </c>
      <c r="D68" s="2"/>
      <c r="E68" s="19"/>
      <c r="F68" s="2" t="s">
        <v>97</v>
      </c>
      <c r="G68" s="19"/>
      <c r="H68" s="3"/>
      <c r="I68" s="20">
        <v>98970</v>
      </c>
      <c r="J68" s="20">
        <v>13130</v>
      </c>
      <c r="K68" s="20">
        <v>52120</v>
      </c>
      <c r="L68" s="20">
        <v>3900</v>
      </c>
      <c r="M68" s="20">
        <v>48220</v>
      </c>
      <c r="N68" s="20"/>
      <c r="O68" s="20"/>
      <c r="P68" s="56">
        <v>18650</v>
      </c>
      <c r="Q68" s="56"/>
      <c r="R68" s="20"/>
      <c r="S68" s="56">
        <v>14060</v>
      </c>
      <c r="T68" s="56"/>
      <c r="U68" s="56">
        <v>15810</v>
      </c>
      <c r="V68" s="56"/>
      <c r="W68" s="56">
        <v>11220</v>
      </c>
      <c r="X68" s="56"/>
      <c r="Y68" s="56">
        <v>3820</v>
      </c>
      <c r="Z68" s="56"/>
      <c r="AA68" s="56">
        <v>2180</v>
      </c>
      <c r="AB68" s="56"/>
      <c r="AC68" s="20" t="s">
        <v>96</v>
      </c>
      <c r="AD68" s="20">
        <v>71700</v>
      </c>
      <c r="AE68" s="20">
        <v>51100</v>
      </c>
      <c r="AF68" s="20">
        <v>20600</v>
      </c>
      <c r="AG68" s="20">
        <v>9200</v>
      </c>
      <c r="AH68" s="20">
        <v>9200</v>
      </c>
      <c r="AI68" s="21">
        <v>0.72</v>
      </c>
      <c r="AJ68" s="39"/>
      <c r="AK68" s="19" t="s">
        <v>99</v>
      </c>
    </row>
    <row r="69" spans="1:37" ht="9.75" customHeight="1">
      <c r="A69" s="38"/>
      <c r="B69" s="2"/>
      <c r="C69" s="19" t="s">
        <v>37</v>
      </c>
      <c r="D69" s="2"/>
      <c r="E69" s="19"/>
      <c r="F69" s="2" t="s">
        <v>97</v>
      </c>
      <c r="G69" s="19"/>
      <c r="H69" s="3"/>
      <c r="I69" s="20">
        <v>98370</v>
      </c>
      <c r="J69" s="20">
        <v>13260</v>
      </c>
      <c r="K69" s="20">
        <v>51120</v>
      </c>
      <c r="L69" s="20">
        <v>3660</v>
      </c>
      <c r="M69" s="20">
        <v>47460</v>
      </c>
      <c r="N69" s="20"/>
      <c r="O69" s="20"/>
      <c r="P69" s="56">
        <v>18610</v>
      </c>
      <c r="Q69" s="56"/>
      <c r="R69" s="20"/>
      <c r="S69" s="56">
        <v>15160</v>
      </c>
      <c r="T69" s="56"/>
      <c r="U69" s="56">
        <v>13730</v>
      </c>
      <c r="V69" s="56"/>
      <c r="W69" s="56">
        <v>10720</v>
      </c>
      <c r="X69" s="56"/>
      <c r="Y69" s="56">
        <v>3920</v>
      </c>
      <c r="Z69" s="56"/>
      <c r="AA69" s="56">
        <v>2230</v>
      </c>
      <c r="AB69" s="56"/>
      <c r="AC69" s="20" t="s">
        <v>96</v>
      </c>
      <c r="AD69" s="20">
        <v>70600</v>
      </c>
      <c r="AE69" s="20">
        <v>50500</v>
      </c>
      <c r="AF69" s="20">
        <v>20200</v>
      </c>
      <c r="AG69" s="20">
        <v>9730</v>
      </c>
      <c r="AH69" s="20">
        <v>9010</v>
      </c>
      <c r="AI69" s="21">
        <v>0.72</v>
      </c>
      <c r="AJ69" s="39"/>
      <c r="AK69" s="19" t="s">
        <v>100</v>
      </c>
    </row>
    <row r="70" spans="1:37" s="40" customFormat="1" ht="3.75" customHeight="1">
      <c r="A70" s="1"/>
      <c r="B70" s="1"/>
      <c r="C70" s="1"/>
      <c r="D70" s="1"/>
      <c r="E70" s="1"/>
      <c r="F70" s="1"/>
      <c r="G70" s="1"/>
      <c r="H70" s="41"/>
      <c r="I70" s="20"/>
      <c r="J70" s="20"/>
      <c r="K70" s="20"/>
      <c r="L70" s="20"/>
      <c r="M70" s="20"/>
      <c r="N70" s="20"/>
      <c r="O70" s="20"/>
      <c r="P70" s="56"/>
      <c r="Q70" s="56"/>
      <c r="R70" s="20"/>
      <c r="S70" s="20"/>
      <c r="T70" s="20"/>
      <c r="U70" s="20"/>
      <c r="V70" s="20"/>
      <c r="W70" s="56"/>
      <c r="X70" s="56"/>
      <c r="Y70" s="56"/>
      <c r="Z70" s="56"/>
      <c r="AA70" s="56"/>
      <c r="AB70" s="56"/>
      <c r="AC70" s="20"/>
      <c r="AD70" s="20"/>
      <c r="AE70" s="20"/>
      <c r="AF70" s="20"/>
      <c r="AG70" s="20"/>
      <c r="AH70" s="20"/>
      <c r="AI70" s="21"/>
      <c r="AJ70" s="4"/>
      <c r="AK70" s="1"/>
    </row>
    <row r="71" spans="1:37" ht="9.75" customHeight="1">
      <c r="A71" s="38"/>
      <c r="B71" s="2"/>
      <c r="C71" s="19" t="s">
        <v>38</v>
      </c>
      <c r="D71" s="2"/>
      <c r="E71" s="19" t="s">
        <v>91</v>
      </c>
      <c r="F71" s="2"/>
      <c r="G71" s="19" t="s">
        <v>92</v>
      </c>
      <c r="H71" s="3"/>
      <c r="I71" s="20">
        <v>92197</v>
      </c>
      <c r="J71" s="20">
        <v>12253</v>
      </c>
      <c r="K71" s="20">
        <v>48041</v>
      </c>
      <c r="L71" s="20">
        <v>6493</v>
      </c>
      <c r="M71" s="20">
        <v>41548</v>
      </c>
      <c r="N71" s="20"/>
      <c r="O71" s="43" t="s">
        <v>93</v>
      </c>
      <c r="P71" s="56">
        <v>31788</v>
      </c>
      <c r="Q71" s="56"/>
      <c r="R71" s="20">
        <v>19693</v>
      </c>
      <c r="S71" s="20"/>
      <c r="T71" s="59">
        <v>24963</v>
      </c>
      <c r="U71" s="59"/>
      <c r="V71" s="20"/>
      <c r="W71" s="56">
        <v>9508</v>
      </c>
      <c r="X71" s="56"/>
      <c r="Y71" s="56">
        <v>2864</v>
      </c>
      <c r="Z71" s="56"/>
      <c r="AA71" s="56">
        <v>2075</v>
      </c>
      <c r="AB71" s="56"/>
      <c r="AC71" s="20">
        <v>133</v>
      </c>
      <c r="AD71" s="20">
        <v>69500</v>
      </c>
      <c r="AE71" s="20">
        <v>49800</v>
      </c>
      <c r="AF71" s="20">
        <v>19700</v>
      </c>
      <c r="AG71" s="20">
        <v>9520</v>
      </c>
      <c r="AH71" s="20">
        <v>8840</v>
      </c>
      <c r="AI71" s="21">
        <v>0.75</v>
      </c>
      <c r="AJ71" s="39"/>
      <c r="AK71" s="19" t="s">
        <v>101</v>
      </c>
    </row>
    <row r="72" spans="1:37" s="40" customFormat="1" ht="3.75" customHeight="1">
      <c r="A72" s="1"/>
      <c r="B72" s="1"/>
      <c r="C72" s="1"/>
      <c r="D72" s="1"/>
      <c r="E72" s="1"/>
      <c r="F72" s="1"/>
      <c r="G72" s="1"/>
      <c r="H72" s="41"/>
      <c r="I72" s="42"/>
      <c r="J72" s="42"/>
      <c r="K72" s="42"/>
      <c r="L72" s="20"/>
      <c r="M72" s="20"/>
      <c r="N72" s="20"/>
      <c r="O72" s="20"/>
      <c r="P72" s="56"/>
      <c r="Q72" s="56"/>
      <c r="R72" s="20"/>
      <c r="S72" s="20"/>
      <c r="T72" s="42"/>
      <c r="U72" s="42"/>
      <c r="V72" s="20"/>
      <c r="W72" s="56"/>
      <c r="X72" s="56"/>
      <c r="Y72" s="56"/>
      <c r="Z72" s="56"/>
      <c r="AA72" s="56"/>
      <c r="AB72" s="56"/>
      <c r="AC72" s="20"/>
      <c r="AD72" s="20"/>
      <c r="AE72" s="20"/>
      <c r="AF72" s="20"/>
      <c r="AG72" s="20"/>
      <c r="AH72" s="20"/>
      <c r="AI72" s="21"/>
      <c r="AJ72" s="4"/>
      <c r="AK72" s="1"/>
    </row>
    <row r="73" spans="1:37" ht="9.75" customHeight="1">
      <c r="A73" s="38"/>
      <c r="B73" s="2"/>
      <c r="C73" s="19" t="s">
        <v>39</v>
      </c>
      <c r="D73" s="2"/>
      <c r="E73" s="19" t="s">
        <v>92</v>
      </c>
      <c r="F73" s="2"/>
      <c r="G73" s="19" t="s">
        <v>92</v>
      </c>
      <c r="H73" s="3"/>
      <c r="I73" s="20">
        <v>90780</v>
      </c>
      <c r="J73" s="20">
        <v>12430</v>
      </c>
      <c r="K73" s="20">
        <v>46870</v>
      </c>
      <c r="L73" s="20">
        <v>5650</v>
      </c>
      <c r="M73" s="20">
        <v>41210</v>
      </c>
      <c r="N73" s="20"/>
      <c r="O73" s="20"/>
      <c r="P73" s="56">
        <v>20650</v>
      </c>
      <c r="Q73" s="56"/>
      <c r="R73" s="20"/>
      <c r="S73" s="20"/>
      <c r="T73" s="59">
        <v>24630</v>
      </c>
      <c r="U73" s="59"/>
      <c r="V73" s="20"/>
      <c r="W73" s="56">
        <v>9100</v>
      </c>
      <c r="X73" s="56"/>
      <c r="Y73" s="56">
        <v>2770</v>
      </c>
      <c r="Z73" s="56"/>
      <c r="AA73" s="56">
        <v>2150</v>
      </c>
      <c r="AB73" s="56"/>
      <c r="AC73" s="20" t="s">
        <v>96</v>
      </c>
      <c r="AD73" s="20">
        <v>68000</v>
      </c>
      <c r="AE73" s="20">
        <v>49000</v>
      </c>
      <c r="AF73" s="20">
        <v>19000</v>
      </c>
      <c r="AG73" s="20">
        <v>9190</v>
      </c>
      <c r="AH73" s="20">
        <v>8500</v>
      </c>
      <c r="AI73" s="21">
        <v>0.75</v>
      </c>
      <c r="AJ73" s="39"/>
      <c r="AK73" s="19" t="s">
        <v>102</v>
      </c>
    </row>
    <row r="74" spans="1:37" ht="9.75" customHeight="1">
      <c r="A74" s="38"/>
      <c r="B74" s="2"/>
      <c r="C74" s="19" t="s">
        <v>4</v>
      </c>
      <c r="D74" s="2"/>
      <c r="E74" s="19"/>
      <c r="F74" s="2" t="s">
        <v>97</v>
      </c>
      <c r="G74" s="19"/>
      <c r="H74" s="3"/>
      <c r="I74" s="20">
        <v>88910</v>
      </c>
      <c r="J74" s="20">
        <v>12800</v>
      </c>
      <c r="K74" s="20">
        <v>45200</v>
      </c>
      <c r="L74" s="20">
        <v>5360</v>
      </c>
      <c r="M74" s="20">
        <v>39840</v>
      </c>
      <c r="N74" s="20"/>
      <c r="O74" s="20"/>
      <c r="P74" s="56">
        <v>20110</v>
      </c>
      <c r="Q74" s="56"/>
      <c r="R74" s="20"/>
      <c r="S74" s="20"/>
      <c r="T74" s="59">
        <v>24110</v>
      </c>
      <c r="U74" s="59"/>
      <c r="V74" s="20"/>
      <c r="W74" s="56">
        <v>8730</v>
      </c>
      <c r="X74" s="56"/>
      <c r="Y74" s="56">
        <v>2820</v>
      </c>
      <c r="Z74" s="56"/>
      <c r="AA74" s="56">
        <v>2230</v>
      </c>
      <c r="AB74" s="56"/>
      <c r="AC74" s="20" t="s">
        <v>96</v>
      </c>
      <c r="AD74" s="20">
        <v>66500</v>
      </c>
      <c r="AE74" s="20">
        <v>48100</v>
      </c>
      <c r="AF74" s="20">
        <v>18400</v>
      </c>
      <c r="AG74" s="20">
        <v>8870</v>
      </c>
      <c r="AH74" s="20">
        <v>8230</v>
      </c>
      <c r="AI74" s="21">
        <v>0.75</v>
      </c>
      <c r="AJ74" s="39"/>
      <c r="AK74" s="19" t="s">
        <v>103</v>
      </c>
    </row>
    <row r="75" spans="1:37" s="40" customFormat="1" ht="9.75" customHeight="1">
      <c r="A75" s="1"/>
      <c r="B75" s="38"/>
      <c r="C75" s="19" t="s">
        <v>104</v>
      </c>
      <c r="D75" s="2"/>
      <c r="E75" s="19"/>
      <c r="F75" s="2" t="s">
        <v>97</v>
      </c>
      <c r="G75" s="19"/>
      <c r="H75" s="3"/>
      <c r="I75" s="20">
        <v>87480</v>
      </c>
      <c r="J75" s="20">
        <v>13670</v>
      </c>
      <c r="K75" s="20">
        <v>43360</v>
      </c>
      <c r="L75" s="20">
        <v>4910</v>
      </c>
      <c r="M75" s="20">
        <v>38450</v>
      </c>
      <c r="N75" s="20"/>
      <c r="O75" s="20"/>
      <c r="P75" s="56">
        <v>18010</v>
      </c>
      <c r="Q75" s="56"/>
      <c r="R75" s="20"/>
      <c r="S75" s="20"/>
      <c r="T75" s="59">
        <v>24790</v>
      </c>
      <c r="U75" s="59"/>
      <c r="V75" s="20"/>
      <c r="W75" s="56">
        <v>7700</v>
      </c>
      <c r="X75" s="56"/>
      <c r="Y75" s="56">
        <v>3770</v>
      </c>
      <c r="Z75" s="56"/>
      <c r="AA75" s="56">
        <v>2770</v>
      </c>
      <c r="AB75" s="56"/>
      <c r="AC75" s="20" t="s">
        <v>96</v>
      </c>
      <c r="AD75" s="20">
        <v>65200</v>
      </c>
      <c r="AE75" s="20">
        <v>47300</v>
      </c>
      <c r="AF75" s="20">
        <v>17900</v>
      </c>
      <c r="AG75" s="20">
        <v>8670</v>
      </c>
      <c r="AH75" s="20">
        <v>7980</v>
      </c>
      <c r="AI75" s="21">
        <v>0.75</v>
      </c>
      <c r="AJ75" s="22"/>
      <c r="AK75" s="19" t="s">
        <v>104</v>
      </c>
    </row>
    <row r="76" spans="1:37" s="40" customFormat="1" ht="9.75" customHeight="1">
      <c r="A76" s="1"/>
      <c r="B76" s="38"/>
      <c r="C76" s="19" t="s">
        <v>105</v>
      </c>
      <c r="D76" s="2"/>
      <c r="E76" s="19"/>
      <c r="F76" s="2" t="s">
        <v>97</v>
      </c>
      <c r="G76" s="19"/>
      <c r="H76" s="3"/>
      <c r="I76" s="20">
        <v>86100</v>
      </c>
      <c r="J76" s="20">
        <v>12820</v>
      </c>
      <c r="K76" s="20">
        <v>43030</v>
      </c>
      <c r="L76" s="20">
        <v>4030</v>
      </c>
      <c r="M76" s="20">
        <v>39000</v>
      </c>
      <c r="N76" s="20"/>
      <c r="O76" s="20"/>
      <c r="P76" s="56">
        <v>17230</v>
      </c>
      <c r="Q76" s="56"/>
      <c r="R76" s="20"/>
      <c r="S76" s="20"/>
      <c r="T76" s="59">
        <v>25250</v>
      </c>
      <c r="U76" s="59"/>
      <c r="V76" s="20"/>
      <c r="W76" s="56">
        <v>7260</v>
      </c>
      <c r="X76" s="56"/>
      <c r="Y76" s="56">
        <v>3380</v>
      </c>
      <c r="Z76" s="56"/>
      <c r="AA76" s="56">
        <v>2740</v>
      </c>
      <c r="AB76" s="56"/>
      <c r="AC76" s="20" t="s">
        <v>5</v>
      </c>
      <c r="AD76" s="20">
        <v>64100</v>
      </c>
      <c r="AE76" s="20">
        <v>46700</v>
      </c>
      <c r="AF76" s="20">
        <v>17400</v>
      </c>
      <c r="AG76" s="20">
        <v>8420</v>
      </c>
      <c r="AH76" s="20">
        <v>7800</v>
      </c>
      <c r="AI76" s="21">
        <v>0.74</v>
      </c>
      <c r="AJ76" s="22"/>
      <c r="AK76" s="19" t="s">
        <v>105</v>
      </c>
    </row>
    <row r="77" spans="1:37" s="40" customFormat="1" ht="9.75" customHeight="1">
      <c r="A77" s="1"/>
      <c r="B77" s="38"/>
      <c r="C77" s="19" t="s">
        <v>106</v>
      </c>
      <c r="D77" s="2"/>
      <c r="E77" s="19" t="s">
        <v>91</v>
      </c>
      <c r="F77" s="2"/>
      <c r="G77" s="19" t="s">
        <v>92</v>
      </c>
      <c r="H77" s="3"/>
      <c r="I77" s="20">
        <v>82240</v>
      </c>
      <c r="J77" s="20">
        <v>12286</v>
      </c>
      <c r="K77" s="20">
        <v>39655</v>
      </c>
      <c r="L77" s="20">
        <v>4004</v>
      </c>
      <c r="M77" s="20">
        <v>35651</v>
      </c>
      <c r="N77" s="20"/>
      <c r="O77" s="43" t="s">
        <v>93</v>
      </c>
      <c r="P77" s="56">
        <v>884</v>
      </c>
      <c r="Q77" s="56"/>
      <c r="R77" s="20">
        <v>16768</v>
      </c>
      <c r="S77" s="20"/>
      <c r="T77" s="59">
        <v>21812</v>
      </c>
      <c r="U77" s="59"/>
      <c r="V77" s="20"/>
      <c r="W77" s="56">
        <v>7890</v>
      </c>
      <c r="X77" s="56"/>
      <c r="Y77" s="56">
        <v>2480</v>
      </c>
      <c r="Z77" s="56"/>
      <c r="AA77" s="56">
        <v>1998</v>
      </c>
      <c r="AB77" s="56"/>
      <c r="AC77" s="20">
        <v>109</v>
      </c>
      <c r="AD77" s="20">
        <v>63200</v>
      </c>
      <c r="AE77" s="20">
        <v>46200</v>
      </c>
      <c r="AF77" s="20">
        <v>17000</v>
      </c>
      <c r="AG77" s="20">
        <v>8240</v>
      </c>
      <c r="AH77" s="20">
        <v>7630</v>
      </c>
      <c r="AI77" s="21">
        <v>0.7684824902723736</v>
      </c>
      <c r="AJ77" s="22"/>
      <c r="AK77" s="19" t="s">
        <v>106</v>
      </c>
    </row>
    <row r="78" spans="1:37" s="40" customFormat="1" ht="3.75" customHeight="1">
      <c r="A78" s="1"/>
      <c r="B78" s="1"/>
      <c r="C78" s="1"/>
      <c r="D78" s="1"/>
      <c r="E78" s="1"/>
      <c r="F78" s="1"/>
      <c r="G78" s="1"/>
      <c r="H78" s="41"/>
      <c r="I78" s="42"/>
      <c r="J78" s="42"/>
      <c r="K78" s="42"/>
      <c r="L78" s="20"/>
      <c r="M78" s="20"/>
      <c r="N78" s="20"/>
      <c r="O78" s="20"/>
      <c r="P78" s="56"/>
      <c r="Q78" s="56"/>
      <c r="R78" s="20"/>
      <c r="S78" s="20"/>
      <c r="T78" s="42"/>
      <c r="U78" s="42"/>
      <c r="V78" s="20"/>
      <c r="W78" s="56"/>
      <c r="X78" s="56"/>
      <c r="Y78" s="56"/>
      <c r="Z78" s="56"/>
      <c r="AA78" s="56"/>
      <c r="AB78" s="56"/>
      <c r="AC78" s="20"/>
      <c r="AD78" s="20"/>
      <c r="AE78" s="20"/>
      <c r="AF78" s="20"/>
      <c r="AG78" s="20"/>
      <c r="AH78" s="20"/>
      <c r="AI78" s="21"/>
      <c r="AJ78" s="4"/>
      <c r="AK78" s="1"/>
    </row>
    <row r="79" spans="1:37" s="40" customFormat="1" ht="9.75" customHeight="1">
      <c r="A79" s="1"/>
      <c r="B79" s="38"/>
      <c r="C79" s="19" t="s">
        <v>107</v>
      </c>
      <c r="D79" s="2"/>
      <c r="E79" s="19" t="s">
        <v>92</v>
      </c>
      <c r="F79" s="2"/>
      <c r="G79" s="19" t="s">
        <v>92</v>
      </c>
      <c r="H79" s="3"/>
      <c r="I79" s="20">
        <v>80310</v>
      </c>
      <c r="J79" s="20">
        <v>12280</v>
      </c>
      <c r="K79" s="20">
        <v>38240</v>
      </c>
      <c r="L79" s="20">
        <v>3720</v>
      </c>
      <c r="M79" s="20">
        <v>34510</v>
      </c>
      <c r="N79" s="20"/>
      <c r="O79" s="20"/>
      <c r="P79" s="56">
        <v>17410</v>
      </c>
      <c r="Q79" s="56"/>
      <c r="R79" s="20"/>
      <c r="S79" s="20"/>
      <c r="T79" s="59">
        <v>21510</v>
      </c>
      <c r="U79" s="59"/>
      <c r="V79" s="20"/>
      <c r="W79" s="56">
        <v>7330</v>
      </c>
      <c r="X79" s="56"/>
      <c r="Y79" s="56">
        <v>2240</v>
      </c>
      <c r="Z79" s="56"/>
      <c r="AA79" s="56">
        <v>2030</v>
      </c>
      <c r="AB79" s="56"/>
      <c r="AC79" s="20" t="s">
        <v>5</v>
      </c>
      <c r="AD79" s="20">
        <v>62300</v>
      </c>
      <c r="AE79" s="20">
        <v>45700</v>
      </c>
      <c r="AF79" s="20">
        <v>16500</v>
      </c>
      <c r="AG79" s="20">
        <v>7980</v>
      </c>
      <c r="AH79" s="20">
        <v>7510</v>
      </c>
      <c r="AI79" s="21">
        <v>0.78</v>
      </c>
      <c r="AJ79" s="22"/>
      <c r="AK79" s="19" t="s">
        <v>107</v>
      </c>
    </row>
    <row r="80" spans="1:37" s="40" customFormat="1" ht="9.75" customHeight="1">
      <c r="A80" s="1"/>
      <c r="B80" s="38"/>
      <c r="C80" s="19" t="s">
        <v>108</v>
      </c>
      <c r="D80" s="2"/>
      <c r="E80" s="19"/>
      <c r="F80" s="2" t="s">
        <v>97</v>
      </c>
      <c r="G80" s="19"/>
      <c r="H80" s="3"/>
      <c r="I80" s="20">
        <v>78410</v>
      </c>
      <c r="J80" s="20">
        <v>12260</v>
      </c>
      <c r="K80" s="20">
        <v>36740</v>
      </c>
      <c r="L80" s="20">
        <v>3650</v>
      </c>
      <c r="M80" s="20">
        <v>33090</v>
      </c>
      <c r="N80" s="20"/>
      <c r="O80" s="20"/>
      <c r="P80" s="56">
        <v>17110</v>
      </c>
      <c r="Q80" s="56"/>
      <c r="R80" s="20"/>
      <c r="S80" s="20"/>
      <c r="T80" s="59">
        <v>20430</v>
      </c>
      <c r="U80" s="59"/>
      <c r="V80" s="20"/>
      <c r="W80" s="56">
        <v>7240</v>
      </c>
      <c r="X80" s="56"/>
      <c r="Y80" s="56">
        <v>2180</v>
      </c>
      <c r="Z80" s="56"/>
      <c r="AA80" s="56">
        <v>2040</v>
      </c>
      <c r="AB80" s="56"/>
      <c r="AC80" s="20" t="s">
        <v>5</v>
      </c>
      <c r="AD80" s="20">
        <v>61500</v>
      </c>
      <c r="AE80" s="20">
        <v>45300</v>
      </c>
      <c r="AF80" s="20">
        <v>16200</v>
      </c>
      <c r="AG80" s="20">
        <v>7850</v>
      </c>
      <c r="AH80" s="20">
        <v>7390</v>
      </c>
      <c r="AI80" s="21">
        <v>0.78</v>
      </c>
      <c r="AJ80" s="22"/>
      <c r="AK80" s="19" t="s">
        <v>108</v>
      </c>
    </row>
    <row r="81" spans="1:37" s="40" customFormat="1" ht="9.75" customHeight="1">
      <c r="A81" s="1"/>
      <c r="B81" s="38"/>
      <c r="C81" s="19" t="s">
        <v>109</v>
      </c>
      <c r="D81" s="2"/>
      <c r="E81" s="19"/>
      <c r="F81" s="2" t="s">
        <v>97</v>
      </c>
      <c r="G81" s="19"/>
      <c r="H81" s="3"/>
      <c r="I81" s="20">
        <v>76530</v>
      </c>
      <c r="J81" s="20">
        <v>12230</v>
      </c>
      <c r="K81" s="20">
        <v>35270</v>
      </c>
      <c r="L81" s="20">
        <v>3580</v>
      </c>
      <c r="M81" s="20">
        <v>31690</v>
      </c>
      <c r="N81" s="20"/>
      <c r="O81" s="59">
        <v>16490</v>
      </c>
      <c r="P81" s="59"/>
      <c r="Q81" s="59"/>
      <c r="R81" s="59"/>
      <c r="S81" s="59">
        <v>20020</v>
      </c>
      <c r="T81" s="59"/>
      <c r="U81" s="59"/>
      <c r="V81" s="59"/>
      <c r="W81" s="56">
        <v>6970</v>
      </c>
      <c r="X81" s="56"/>
      <c r="Y81" s="56">
        <v>2040</v>
      </c>
      <c r="Z81" s="56"/>
      <c r="AA81" s="56">
        <v>1960</v>
      </c>
      <c r="AB81" s="56"/>
      <c r="AC81" s="20" t="s">
        <v>5</v>
      </c>
      <c r="AD81" s="20">
        <v>61100</v>
      </c>
      <c r="AE81" s="20">
        <v>45000</v>
      </c>
      <c r="AF81" s="20">
        <v>16100</v>
      </c>
      <c r="AG81" s="20">
        <v>7860</v>
      </c>
      <c r="AH81" s="20">
        <v>7280</v>
      </c>
      <c r="AI81" s="21">
        <v>0.8</v>
      </c>
      <c r="AJ81" s="22"/>
      <c r="AK81" s="19" t="s">
        <v>109</v>
      </c>
    </row>
    <row r="82" spans="1:37" s="40" customFormat="1" ht="9.75" customHeight="1">
      <c r="A82" s="1"/>
      <c r="B82" s="38"/>
      <c r="C82" s="19" t="s">
        <v>110</v>
      </c>
      <c r="D82" s="2"/>
      <c r="E82" s="19"/>
      <c r="F82" s="2" t="s">
        <v>6</v>
      </c>
      <c r="G82" s="19"/>
      <c r="H82" s="3"/>
      <c r="I82" s="20">
        <v>74690</v>
      </c>
      <c r="J82" s="20">
        <v>12250</v>
      </c>
      <c r="K82" s="20">
        <v>33770</v>
      </c>
      <c r="L82" s="20">
        <v>3420</v>
      </c>
      <c r="M82" s="20">
        <v>30350</v>
      </c>
      <c r="N82" s="20"/>
      <c r="O82" s="5"/>
      <c r="P82" s="56">
        <v>16240</v>
      </c>
      <c r="Q82" s="56"/>
      <c r="R82" s="5"/>
      <c r="S82" s="5"/>
      <c r="T82" s="59">
        <v>18950</v>
      </c>
      <c r="U82" s="59"/>
      <c r="V82" s="5"/>
      <c r="W82" s="56">
        <v>6920</v>
      </c>
      <c r="X82" s="56"/>
      <c r="Y82" s="56">
        <v>1980</v>
      </c>
      <c r="Z82" s="56"/>
      <c r="AA82" s="56">
        <f>1080+840</f>
        <v>1920</v>
      </c>
      <c r="AB82" s="56"/>
      <c r="AC82" s="20" t="s">
        <v>5</v>
      </c>
      <c r="AD82" s="20">
        <v>60900</v>
      </c>
      <c r="AE82" s="20">
        <v>44500</v>
      </c>
      <c r="AF82" s="20">
        <v>16400</v>
      </c>
      <c r="AG82" s="20">
        <v>8290</v>
      </c>
      <c r="AH82" s="20">
        <v>7130</v>
      </c>
      <c r="AI82" s="21">
        <f>AD82/I82</f>
        <v>0.8153701968134958</v>
      </c>
      <c r="AJ82" s="22"/>
      <c r="AK82" s="19" t="s">
        <v>110</v>
      </c>
    </row>
    <row r="83" spans="1:37" s="40" customFormat="1" ht="3.75" customHeight="1">
      <c r="A83" s="1"/>
      <c r="B83" s="38"/>
      <c r="C83" s="19"/>
      <c r="D83" s="2"/>
      <c r="E83" s="19"/>
      <c r="F83" s="2"/>
      <c r="G83" s="19"/>
      <c r="H83" s="3"/>
      <c r="I83" s="20"/>
      <c r="J83" s="20"/>
      <c r="K83" s="20"/>
      <c r="L83" s="20"/>
      <c r="M83" s="20"/>
      <c r="N83" s="20"/>
      <c r="O83" s="5"/>
      <c r="P83" s="20"/>
      <c r="Q83" s="20"/>
      <c r="R83" s="5"/>
      <c r="S83" s="5"/>
      <c r="T83" s="5"/>
      <c r="U83" s="5"/>
      <c r="V83" s="5"/>
      <c r="W83" s="20"/>
      <c r="X83" s="20"/>
      <c r="Y83" s="20"/>
      <c r="Z83" s="20"/>
      <c r="AA83" s="20"/>
      <c r="AB83" s="20"/>
      <c r="AC83" s="20"/>
      <c r="AD83" s="20"/>
      <c r="AE83" s="20"/>
      <c r="AF83" s="20"/>
      <c r="AG83" s="20"/>
      <c r="AH83" s="20"/>
      <c r="AI83" s="21"/>
      <c r="AJ83" s="22"/>
      <c r="AK83" s="19"/>
    </row>
    <row r="84" spans="1:37" ht="9.75" customHeight="1">
      <c r="A84" s="38"/>
      <c r="B84" s="38"/>
      <c r="C84" s="19" t="s">
        <v>120</v>
      </c>
      <c r="D84" s="2"/>
      <c r="E84" s="19" t="s">
        <v>121</v>
      </c>
      <c r="F84" s="2"/>
      <c r="G84" s="19" t="s">
        <v>119</v>
      </c>
      <c r="H84" s="3"/>
      <c r="I84" s="20">
        <v>74032</v>
      </c>
      <c r="J84" s="20">
        <v>11731</v>
      </c>
      <c r="K84" s="20">
        <v>30339</v>
      </c>
      <c r="L84" s="20">
        <v>3490</v>
      </c>
      <c r="M84" s="20">
        <v>26849</v>
      </c>
      <c r="N84" s="20"/>
      <c r="O84" s="59">
        <v>882</v>
      </c>
      <c r="P84" s="60"/>
      <c r="Q84" s="20"/>
      <c r="R84" s="5">
        <v>12891</v>
      </c>
      <c r="S84" s="5"/>
      <c r="T84" s="59">
        <v>17676</v>
      </c>
      <c r="U84" s="59"/>
      <c r="V84" s="5"/>
      <c r="W84" s="56">
        <v>6483</v>
      </c>
      <c r="X84" s="56"/>
      <c r="Y84" s="56">
        <v>2174</v>
      </c>
      <c r="Z84" s="56"/>
      <c r="AA84" s="56">
        <v>1964</v>
      </c>
      <c r="AB84" s="56"/>
      <c r="AC84" s="20" t="s">
        <v>5</v>
      </c>
      <c r="AD84" s="20">
        <v>60500</v>
      </c>
      <c r="AE84" s="20">
        <v>44200</v>
      </c>
      <c r="AF84" s="20">
        <v>16300</v>
      </c>
      <c r="AG84" s="20">
        <v>8290</v>
      </c>
      <c r="AH84" s="20">
        <v>7060</v>
      </c>
      <c r="AI84" s="21">
        <v>0.82</v>
      </c>
      <c r="AJ84" s="22"/>
      <c r="AK84" s="19" t="s">
        <v>120</v>
      </c>
    </row>
    <row r="85" spans="1:37" ht="3.75" customHeight="1" thickBot="1">
      <c r="A85" s="46"/>
      <c r="B85" s="46"/>
      <c r="C85" s="46"/>
      <c r="D85" s="46"/>
      <c r="E85" s="46"/>
      <c r="F85" s="46"/>
      <c r="G85" s="46"/>
      <c r="H85" s="47"/>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8"/>
      <c r="AK85" s="46"/>
    </row>
    <row r="86" spans="2:42" ht="49.5" customHeight="1" thickTop="1">
      <c r="B86" s="79" t="s">
        <v>113</v>
      </c>
      <c r="C86" s="80"/>
      <c r="D86" s="80"/>
      <c r="E86" s="80"/>
      <c r="F86" s="80"/>
      <c r="G86" s="80"/>
      <c r="H86" s="80"/>
      <c r="I86" s="80"/>
      <c r="J86" s="80"/>
      <c r="K86" s="80"/>
      <c r="L86" s="80"/>
      <c r="M86" s="80"/>
      <c r="N86" s="80"/>
      <c r="O86" s="80"/>
      <c r="P86" s="80"/>
      <c r="Q86" s="80"/>
      <c r="R86" s="80"/>
      <c r="S86" s="80"/>
      <c r="T86" s="80"/>
      <c r="U86" s="80"/>
      <c r="V86" s="80"/>
      <c r="W86" s="57" t="s">
        <v>114</v>
      </c>
      <c r="X86" s="58"/>
      <c r="Y86" s="58"/>
      <c r="Z86" s="58"/>
      <c r="AA86" s="58"/>
      <c r="AB86" s="58"/>
      <c r="AC86" s="58"/>
      <c r="AD86" s="58"/>
      <c r="AE86" s="58"/>
      <c r="AF86" s="58"/>
      <c r="AG86" s="58"/>
      <c r="AH86" s="58"/>
      <c r="AI86" s="58"/>
      <c r="AJ86" s="58"/>
      <c r="AK86" s="58"/>
      <c r="AL86" s="49"/>
      <c r="AM86" s="49"/>
      <c r="AN86" s="49"/>
      <c r="AO86" s="49"/>
      <c r="AP86" s="49"/>
    </row>
    <row r="87" ht="12.75">
      <c r="Q87" s="50"/>
    </row>
  </sheetData>
  <mergeCells count="393">
    <mergeCell ref="B3:V3"/>
    <mergeCell ref="B86:V86"/>
    <mergeCell ref="W3:AK3"/>
    <mergeCell ref="B6:H8"/>
    <mergeCell ref="I6:I8"/>
    <mergeCell ref="J6:J8"/>
    <mergeCell ref="K6:M6"/>
    <mergeCell ref="N6:AC6"/>
    <mergeCell ref="AD6:AI6"/>
    <mergeCell ref="AJ6:AK8"/>
    <mergeCell ref="K7:K8"/>
    <mergeCell ref="L7:L8"/>
    <mergeCell ref="M7:M8"/>
    <mergeCell ref="N7:O8"/>
    <mergeCell ref="P7:Q8"/>
    <mergeCell ref="AC7:AC8"/>
    <mergeCell ref="AD7:AD8"/>
    <mergeCell ref="R7:R8"/>
    <mergeCell ref="S7:T8"/>
    <mergeCell ref="U7:V8"/>
    <mergeCell ref="W7:X8"/>
    <mergeCell ref="AE7:AE8"/>
    <mergeCell ref="AF7:AH7"/>
    <mergeCell ref="AI7:AI8"/>
    <mergeCell ref="P11:Q11"/>
    <mergeCell ref="T11:U11"/>
    <mergeCell ref="W11:X11"/>
    <mergeCell ref="Y11:Z11"/>
    <mergeCell ref="AA11:AB11"/>
    <mergeCell ref="Y7:Z8"/>
    <mergeCell ref="AA7:AB8"/>
    <mergeCell ref="N12:O12"/>
    <mergeCell ref="P12:Q12"/>
    <mergeCell ref="S12:T12"/>
    <mergeCell ref="U12:V12"/>
    <mergeCell ref="W12:X12"/>
    <mergeCell ref="Y12:Z12"/>
    <mergeCell ref="AA12:AB12"/>
    <mergeCell ref="N13:O13"/>
    <mergeCell ref="P13:Q13"/>
    <mergeCell ref="S13:T13"/>
    <mergeCell ref="U13:V13"/>
    <mergeCell ref="W13:X13"/>
    <mergeCell ref="Y13:Z13"/>
    <mergeCell ref="AA13:AB13"/>
    <mergeCell ref="S15:T15"/>
    <mergeCell ref="U15:V15"/>
    <mergeCell ref="P16:Q16"/>
    <mergeCell ref="T16:U16"/>
    <mergeCell ref="W16:X16"/>
    <mergeCell ref="Y16:Z16"/>
    <mergeCell ref="AA16:AB16"/>
    <mergeCell ref="S17:T17"/>
    <mergeCell ref="U17:V17"/>
    <mergeCell ref="AA18:AB18"/>
    <mergeCell ref="O23:P23"/>
    <mergeCell ref="T23:U23"/>
    <mergeCell ref="W23:X23"/>
    <mergeCell ref="Y23:Z23"/>
    <mergeCell ref="AA23:AB23"/>
    <mergeCell ref="P18:Q18"/>
    <mergeCell ref="T18:U18"/>
    <mergeCell ref="W18:X18"/>
    <mergeCell ref="Y18:Z18"/>
    <mergeCell ref="W24:X24"/>
    <mergeCell ref="Y24:Z24"/>
    <mergeCell ref="O25:P25"/>
    <mergeCell ref="S25:T25"/>
    <mergeCell ref="U25:V25"/>
    <mergeCell ref="W25:X25"/>
    <mergeCell ref="Y25:Z25"/>
    <mergeCell ref="AA25:AB25"/>
    <mergeCell ref="S26:T26"/>
    <mergeCell ref="U26:V26"/>
    <mergeCell ref="Y26:Z26"/>
    <mergeCell ref="AA26:AB26"/>
    <mergeCell ref="O27:P27"/>
    <mergeCell ref="S27:T27"/>
    <mergeCell ref="U27:V27"/>
    <mergeCell ref="W27:X27"/>
    <mergeCell ref="Y27:Z27"/>
    <mergeCell ref="AA27:AB27"/>
    <mergeCell ref="S28:T28"/>
    <mergeCell ref="U28:V28"/>
    <mergeCell ref="W28:X28"/>
    <mergeCell ref="Y28:Z28"/>
    <mergeCell ref="AA28:AB28"/>
    <mergeCell ref="P29:Q29"/>
    <mergeCell ref="S29:T29"/>
    <mergeCell ref="U29:V29"/>
    <mergeCell ref="W29:X29"/>
    <mergeCell ref="Y31:Z31"/>
    <mergeCell ref="Y29:Z29"/>
    <mergeCell ref="AA29:AB29"/>
    <mergeCell ref="N30:O30"/>
    <mergeCell ref="P30:Q30"/>
    <mergeCell ref="S30:T30"/>
    <mergeCell ref="U30:V30"/>
    <mergeCell ref="W30:X30"/>
    <mergeCell ref="Y30:Z30"/>
    <mergeCell ref="AA30:AB30"/>
    <mergeCell ref="AA31:AB31"/>
    <mergeCell ref="P32:Q32"/>
    <mergeCell ref="S32:T32"/>
    <mergeCell ref="U32:V32"/>
    <mergeCell ref="W32:X32"/>
    <mergeCell ref="Y32:Z32"/>
    <mergeCell ref="AA32:AB32"/>
    <mergeCell ref="S31:T31"/>
    <mergeCell ref="U31:V31"/>
    <mergeCell ref="W31:X31"/>
    <mergeCell ref="AA33:AB33"/>
    <mergeCell ref="P34:Q34"/>
    <mergeCell ref="S34:T34"/>
    <mergeCell ref="U34:V34"/>
    <mergeCell ref="W34:X34"/>
    <mergeCell ref="Y34:Z34"/>
    <mergeCell ref="AA34:AB34"/>
    <mergeCell ref="P33:Q33"/>
    <mergeCell ref="S33:T33"/>
    <mergeCell ref="U33:V33"/>
    <mergeCell ref="U35:V35"/>
    <mergeCell ref="W35:X35"/>
    <mergeCell ref="Y33:Z33"/>
    <mergeCell ref="W33:X33"/>
    <mergeCell ref="Y35:Z35"/>
    <mergeCell ref="AA35:AB35"/>
    <mergeCell ref="N36:O36"/>
    <mergeCell ref="P36:Q36"/>
    <mergeCell ref="S36:T36"/>
    <mergeCell ref="U36:V36"/>
    <mergeCell ref="W36:X36"/>
    <mergeCell ref="Y36:Z36"/>
    <mergeCell ref="AA36:AB36"/>
    <mergeCell ref="P35:Q35"/>
    <mergeCell ref="S35:T35"/>
    <mergeCell ref="P37:Q37"/>
    <mergeCell ref="S37:T37"/>
    <mergeCell ref="U37:V37"/>
    <mergeCell ref="W37:X37"/>
    <mergeCell ref="Y39:Z39"/>
    <mergeCell ref="AA39:AB39"/>
    <mergeCell ref="P38:Q38"/>
    <mergeCell ref="S38:T38"/>
    <mergeCell ref="U38:V38"/>
    <mergeCell ref="W38:X38"/>
    <mergeCell ref="Y37:Z37"/>
    <mergeCell ref="AA37:AB37"/>
    <mergeCell ref="Y38:Z38"/>
    <mergeCell ref="AA38:AB38"/>
    <mergeCell ref="Y40:Z40"/>
    <mergeCell ref="AA40:AB40"/>
    <mergeCell ref="P39:Q39"/>
    <mergeCell ref="S39:T39"/>
    <mergeCell ref="P40:Q40"/>
    <mergeCell ref="S40:T40"/>
    <mergeCell ref="U40:V40"/>
    <mergeCell ref="W40:X40"/>
    <mergeCell ref="U39:V39"/>
    <mergeCell ref="W39:X39"/>
    <mergeCell ref="P41:Q41"/>
    <mergeCell ref="S41:T41"/>
    <mergeCell ref="U41:V41"/>
    <mergeCell ref="W41:X41"/>
    <mergeCell ref="Y41:Z41"/>
    <mergeCell ref="AA41:AB41"/>
    <mergeCell ref="S42:T42"/>
    <mergeCell ref="U42:V42"/>
    <mergeCell ref="W42:X42"/>
    <mergeCell ref="Y42:Z42"/>
    <mergeCell ref="AA42:AB42"/>
    <mergeCell ref="O43:P43"/>
    <mergeCell ref="S43:T43"/>
    <mergeCell ref="U43:V43"/>
    <mergeCell ref="W43:X43"/>
    <mergeCell ref="Y43:Z43"/>
    <mergeCell ref="AA43:AB43"/>
    <mergeCell ref="S44:T44"/>
    <mergeCell ref="U44:V44"/>
    <mergeCell ref="W44:X44"/>
    <mergeCell ref="Y44:Z44"/>
    <mergeCell ref="AA44:AB44"/>
    <mergeCell ref="P45:Q45"/>
    <mergeCell ref="S45:T45"/>
    <mergeCell ref="U45:V45"/>
    <mergeCell ref="W45:X45"/>
    <mergeCell ref="Y47:Z47"/>
    <mergeCell ref="AA47:AB47"/>
    <mergeCell ref="P46:Q46"/>
    <mergeCell ref="S46:T46"/>
    <mergeCell ref="U46:V46"/>
    <mergeCell ref="W46:X46"/>
    <mergeCell ref="Y45:Z45"/>
    <mergeCell ref="AA45:AB45"/>
    <mergeCell ref="Y46:Z46"/>
    <mergeCell ref="AA46:AB46"/>
    <mergeCell ref="Y48:Z48"/>
    <mergeCell ref="AA48:AB48"/>
    <mergeCell ref="P47:Q47"/>
    <mergeCell ref="S47:T47"/>
    <mergeCell ref="P48:Q48"/>
    <mergeCell ref="S48:T48"/>
    <mergeCell ref="U48:V48"/>
    <mergeCell ref="W48:X48"/>
    <mergeCell ref="U47:V47"/>
    <mergeCell ref="W47:X47"/>
    <mergeCell ref="S49:T49"/>
    <mergeCell ref="U49:V49"/>
    <mergeCell ref="W49:X49"/>
    <mergeCell ref="Y49:Z49"/>
    <mergeCell ref="O50:P50"/>
    <mergeCell ref="T50:U50"/>
    <mergeCell ref="W50:X50"/>
    <mergeCell ref="Y50:Z50"/>
    <mergeCell ref="U51:V51"/>
    <mergeCell ref="W51:X51"/>
    <mergeCell ref="Y51:Z51"/>
    <mergeCell ref="AA49:AB49"/>
    <mergeCell ref="AA50:AB50"/>
    <mergeCell ref="U53:V53"/>
    <mergeCell ref="W53:X53"/>
    <mergeCell ref="AA51:AB51"/>
    <mergeCell ref="P52:Q52"/>
    <mergeCell ref="S52:T52"/>
    <mergeCell ref="U52:V52"/>
    <mergeCell ref="W52:X52"/>
    <mergeCell ref="Y52:Z52"/>
    <mergeCell ref="AA52:AB52"/>
    <mergeCell ref="S51:T51"/>
    <mergeCell ref="Y53:Z53"/>
    <mergeCell ref="AA53:AB53"/>
    <mergeCell ref="P54:Q54"/>
    <mergeCell ref="S54:T54"/>
    <mergeCell ref="U54:V54"/>
    <mergeCell ref="W54:X54"/>
    <mergeCell ref="Y54:Z54"/>
    <mergeCell ref="AA54:AB54"/>
    <mergeCell ref="P53:Q53"/>
    <mergeCell ref="S53:T53"/>
    <mergeCell ref="P55:Q55"/>
    <mergeCell ref="S55:T55"/>
    <mergeCell ref="U55:V55"/>
    <mergeCell ref="W55:X55"/>
    <mergeCell ref="Y55:Z55"/>
    <mergeCell ref="AA55:AB55"/>
    <mergeCell ref="S56:T56"/>
    <mergeCell ref="U56:V56"/>
    <mergeCell ref="W56:X56"/>
    <mergeCell ref="Y56:Z56"/>
    <mergeCell ref="AA56:AB56"/>
    <mergeCell ref="O57:P57"/>
    <mergeCell ref="S57:T57"/>
    <mergeCell ref="U57:V57"/>
    <mergeCell ref="W57:X57"/>
    <mergeCell ref="Y57:Z57"/>
    <mergeCell ref="AA57:AB57"/>
    <mergeCell ref="S58:T58"/>
    <mergeCell ref="U58:V58"/>
    <mergeCell ref="W58:X58"/>
    <mergeCell ref="Y58:Z58"/>
    <mergeCell ref="AA58:AB58"/>
    <mergeCell ref="P59:Q59"/>
    <mergeCell ref="S59:T59"/>
    <mergeCell ref="U59:V59"/>
    <mergeCell ref="W59:X59"/>
    <mergeCell ref="Y61:Z61"/>
    <mergeCell ref="AA61:AB61"/>
    <mergeCell ref="P60:Q60"/>
    <mergeCell ref="S60:T60"/>
    <mergeCell ref="U60:V60"/>
    <mergeCell ref="W60:X60"/>
    <mergeCell ref="Y59:Z59"/>
    <mergeCell ref="AA59:AB59"/>
    <mergeCell ref="Y60:Z60"/>
    <mergeCell ref="AA60:AB60"/>
    <mergeCell ref="Y62:Z62"/>
    <mergeCell ref="AA62:AB62"/>
    <mergeCell ref="P61:Q61"/>
    <mergeCell ref="S61:T61"/>
    <mergeCell ref="P62:Q62"/>
    <mergeCell ref="S62:T62"/>
    <mergeCell ref="U62:V62"/>
    <mergeCell ref="W62:X62"/>
    <mergeCell ref="U61:V61"/>
    <mergeCell ref="W61:X61"/>
    <mergeCell ref="AA63:AB63"/>
    <mergeCell ref="P64:Q64"/>
    <mergeCell ref="T64:U64"/>
    <mergeCell ref="W64:X64"/>
    <mergeCell ref="Y64:Z64"/>
    <mergeCell ref="AA64:AB64"/>
    <mergeCell ref="S63:T63"/>
    <mergeCell ref="U63:V63"/>
    <mergeCell ref="W63:X63"/>
    <mergeCell ref="Y63:Z63"/>
    <mergeCell ref="P65:Q65"/>
    <mergeCell ref="S65:T65"/>
    <mergeCell ref="U65:V65"/>
    <mergeCell ref="W65:X65"/>
    <mergeCell ref="Y67:Z67"/>
    <mergeCell ref="AA67:AB67"/>
    <mergeCell ref="P66:Q66"/>
    <mergeCell ref="S66:T66"/>
    <mergeCell ref="U66:V66"/>
    <mergeCell ref="W66:X66"/>
    <mergeCell ref="Y65:Z65"/>
    <mergeCell ref="AA65:AB65"/>
    <mergeCell ref="Y66:Z66"/>
    <mergeCell ref="AA66:AB66"/>
    <mergeCell ref="Y68:Z68"/>
    <mergeCell ref="AA68:AB68"/>
    <mergeCell ref="P67:Q67"/>
    <mergeCell ref="S67:T67"/>
    <mergeCell ref="P68:Q68"/>
    <mergeCell ref="S68:T68"/>
    <mergeCell ref="U68:V68"/>
    <mergeCell ref="W68:X68"/>
    <mergeCell ref="U67:V67"/>
    <mergeCell ref="W67:X67"/>
    <mergeCell ref="Y69:Z69"/>
    <mergeCell ref="AA69:AB69"/>
    <mergeCell ref="P70:Q70"/>
    <mergeCell ref="W70:X70"/>
    <mergeCell ref="Y70:Z70"/>
    <mergeCell ref="AA70:AB70"/>
    <mergeCell ref="P69:Q69"/>
    <mergeCell ref="S69:T69"/>
    <mergeCell ref="U69:V69"/>
    <mergeCell ref="W69:X69"/>
    <mergeCell ref="AA71:AB71"/>
    <mergeCell ref="P72:Q72"/>
    <mergeCell ref="W72:X72"/>
    <mergeCell ref="Y72:Z72"/>
    <mergeCell ref="AA72:AB72"/>
    <mergeCell ref="P71:Q71"/>
    <mergeCell ref="T71:U71"/>
    <mergeCell ref="W71:X71"/>
    <mergeCell ref="Y71:Z71"/>
    <mergeCell ref="AA73:AB73"/>
    <mergeCell ref="P74:Q74"/>
    <mergeCell ref="T74:U74"/>
    <mergeCell ref="W74:X74"/>
    <mergeCell ref="Y74:Z74"/>
    <mergeCell ref="AA74:AB74"/>
    <mergeCell ref="P73:Q73"/>
    <mergeCell ref="T73:U73"/>
    <mergeCell ref="W73:X73"/>
    <mergeCell ref="Y73:Z73"/>
    <mergeCell ref="AA75:AB75"/>
    <mergeCell ref="P76:Q76"/>
    <mergeCell ref="T76:U76"/>
    <mergeCell ref="W76:X76"/>
    <mergeCell ref="Y76:Z76"/>
    <mergeCell ref="AA76:AB76"/>
    <mergeCell ref="P75:Q75"/>
    <mergeCell ref="T75:U75"/>
    <mergeCell ref="W75:X75"/>
    <mergeCell ref="Y75:Z75"/>
    <mergeCell ref="AA77:AB77"/>
    <mergeCell ref="P78:Q78"/>
    <mergeCell ref="W78:X78"/>
    <mergeCell ref="Y78:Z78"/>
    <mergeCell ref="AA78:AB78"/>
    <mergeCell ref="P77:Q77"/>
    <mergeCell ref="T77:U77"/>
    <mergeCell ref="W77:X77"/>
    <mergeCell ref="Y77:Z77"/>
    <mergeCell ref="AA79:AB79"/>
    <mergeCell ref="P80:Q80"/>
    <mergeCell ref="T80:U80"/>
    <mergeCell ref="W80:X80"/>
    <mergeCell ref="Y80:Z80"/>
    <mergeCell ref="AA80:AB80"/>
    <mergeCell ref="P79:Q79"/>
    <mergeCell ref="T79:U79"/>
    <mergeCell ref="W79:X79"/>
    <mergeCell ref="Y79:Z79"/>
    <mergeCell ref="AA81:AB81"/>
    <mergeCell ref="P82:Q82"/>
    <mergeCell ref="T82:U82"/>
    <mergeCell ref="W82:X82"/>
    <mergeCell ref="Y82:Z82"/>
    <mergeCell ref="AA82:AB82"/>
    <mergeCell ref="O81:R81"/>
    <mergeCell ref="S81:V81"/>
    <mergeCell ref="W81:X81"/>
    <mergeCell ref="Y81:Z81"/>
    <mergeCell ref="AA84:AB84"/>
    <mergeCell ref="W86:AK86"/>
    <mergeCell ref="O84:P84"/>
    <mergeCell ref="T84:U84"/>
    <mergeCell ref="W84:X84"/>
    <mergeCell ref="Y84:Z84"/>
  </mergeCells>
  <printOptions/>
  <pageMargins left="0.275590551181102" right="0.275590551181102" top="0.31496062992126" bottom="0.393700787401575"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2009-03-29T04:18:41Z</cp:lastPrinted>
  <dcterms:created xsi:type="dcterms:W3CDTF">2008-02-21T02:59:06Z</dcterms:created>
  <dcterms:modified xsi:type="dcterms:W3CDTF">2009-04-07T01:44:53Z</dcterms:modified>
  <cp:category/>
  <cp:version/>
  <cp:contentType/>
  <cp:contentStatus/>
</cp:coreProperties>
</file>