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考表13" sheetId="1" r:id="rId1"/>
  </sheets>
  <definedNames>
    <definedName name="_xlnm.Print_Titles" localSheetId="0">'参考表13'!$1:$4</definedName>
  </definedNames>
  <calcPr fullCalcOnLoad="1"/>
</workbook>
</file>

<file path=xl/sharedStrings.xml><?xml version="1.0" encoding="utf-8"?>
<sst xmlns="http://schemas.openxmlformats.org/spreadsheetml/2006/main" count="91" uniqueCount="78">
  <si>
    <t>（単位：所，人，百万円，％）</t>
  </si>
  <si>
    <t>(従業者4人以上の事業所)</t>
  </si>
  <si>
    <t>年　　次</t>
  </si>
  <si>
    <t>広　島　県</t>
  </si>
  <si>
    <t>全　国</t>
  </si>
  <si>
    <t>事業所数</t>
  </si>
  <si>
    <t>従業者数</t>
  </si>
  <si>
    <t>製造品出荷額等</t>
  </si>
  <si>
    <t>全国比</t>
  </si>
  <si>
    <t>全国順位</t>
  </si>
  <si>
    <t>付加価値額</t>
  </si>
  <si>
    <t>－</t>
  </si>
  <si>
    <t>平成 ３年（1991年）</t>
  </si>
  <si>
    <t>平成 ４年（1992年）</t>
  </si>
  <si>
    <t>平成 ５年（1993年）</t>
  </si>
  <si>
    <t>平成 ６年（1994年）</t>
  </si>
  <si>
    <t>昭和38年から55年までは全事業所，昭和20年から23年までは職工5人以上の事業所，それ以外の年は従業者4人以上の事業所</t>
  </si>
  <si>
    <t>付加価値額については，平成12年までは従業者9人以下は粗付加価値額，平成13年以降は従業者29人以下は粗付加価値額</t>
  </si>
  <si>
    <t>参考表13　広島県及び全国の事業所数，従業者数，製造品出荷額等，付加価値額の推移（昭和20年～）</t>
  </si>
  <si>
    <t>昭和20年(1945年）</t>
  </si>
  <si>
    <t>昭和21年（1946年）</t>
  </si>
  <si>
    <t>昭和22年（1947年）</t>
  </si>
  <si>
    <t>昭和23年（1948年）</t>
  </si>
  <si>
    <t>昭和24年（1949年）</t>
  </si>
  <si>
    <t>昭和25年（1950年）</t>
  </si>
  <si>
    <t>昭和26年（1951年）</t>
  </si>
  <si>
    <t>昭和27年（1952年）</t>
  </si>
  <si>
    <t>昭和28年（1953年）</t>
  </si>
  <si>
    <t>昭和29年（1954年）</t>
  </si>
  <si>
    <t>昭和30年（1955年）</t>
  </si>
  <si>
    <t>昭和31年（1956年）</t>
  </si>
  <si>
    <t>昭和32年（1957年）</t>
  </si>
  <si>
    <t>昭和33年（1958年）</t>
  </si>
  <si>
    <t>昭和34年（1959年）</t>
  </si>
  <si>
    <t>昭和35年（1960年）</t>
  </si>
  <si>
    <t>昭和36年（1961年）</t>
  </si>
  <si>
    <t>昭和37年（1962年）</t>
  </si>
  <si>
    <t>昭和38年（1963年）</t>
  </si>
  <si>
    <t>昭和39年（1964年）</t>
  </si>
  <si>
    <t>昭和40年（1965年）</t>
  </si>
  <si>
    <t>昭和41年（1966年）</t>
  </si>
  <si>
    <t>昭和42年（1967年）</t>
  </si>
  <si>
    <t>昭和43年（1968年）</t>
  </si>
  <si>
    <t>昭和44年（1969年）</t>
  </si>
  <si>
    <t>昭和45年（1970年）</t>
  </si>
  <si>
    <t>昭和46年（1971年）</t>
  </si>
  <si>
    <t>昭和47年（1972年）</t>
  </si>
  <si>
    <t>昭和48年（1973年）</t>
  </si>
  <si>
    <t>昭和49年（1974年）</t>
  </si>
  <si>
    <t>昭和50年（1975年）</t>
  </si>
  <si>
    <t>昭和51年（1976年）</t>
  </si>
  <si>
    <t>昭和52年（1977年）</t>
  </si>
  <si>
    <t>昭和53年（1978年）</t>
  </si>
  <si>
    <t>昭和54年（1979年）</t>
  </si>
  <si>
    <t>昭和55年（1980年）</t>
  </si>
  <si>
    <t>昭和56年（1981年）</t>
  </si>
  <si>
    <t>昭和57年（1982年）</t>
  </si>
  <si>
    <t>昭和58年（1983年）</t>
  </si>
  <si>
    <t>昭和59年（1984年）</t>
  </si>
  <si>
    <t>昭和60年（1985年）</t>
  </si>
  <si>
    <t>昭和61年（1986年）</t>
  </si>
  <si>
    <t>昭和62年（1987年）</t>
  </si>
  <si>
    <t>昭和63年（1988年）</t>
  </si>
  <si>
    <t>平成 元年(1989年）</t>
  </si>
  <si>
    <t>平成 ２年（1990年）</t>
  </si>
  <si>
    <t>平成 ７年(1995年）</t>
  </si>
  <si>
    <t>平成 ８年(1996年）</t>
  </si>
  <si>
    <t>平成 ９年(1997年）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</si>
  <si>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</si>
  <si>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</si>
  <si>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</si>
  <si>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</si>
  <si>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</si>
  <si>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</si>
  <si>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</si>
  <si>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平成17年（2005年）</t>
  </si>
  <si>
    <t>経済産業省「工業統計表」，昭和20～22年については通商産業省「工業統計50年史」参照</t>
  </si>
  <si>
    <t>平成17年は経済産業省「平成17年工業統計表産業編〔概要版〕」，広島県「工業統計調査結果報告」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</si>
</sst>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horizontal="left"/>
    </xf>
    <xf numFmtId="38" fontId="3" fillId="0" borderId="5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40" fontId="3" fillId="0" borderId="6" xfId="16" applyNumberFormat="1" applyFont="1" applyFill="1" applyBorder="1" applyAlignment="1">
      <alignment/>
    </xf>
    <xf numFmtId="38" fontId="3" fillId="0" borderId="6" xfId="16" applyFont="1" applyFill="1" applyBorder="1" applyAlignment="1">
      <alignment horizontal="right"/>
    </xf>
    <xf numFmtId="38" fontId="3" fillId="0" borderId="7" xfId="16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38" fontId="3" fillId="0" borderId="9" xfId="16" applyFont="1" applyFill="1" applyBorder="1" applyAlignment="1">
      <alignment/>
    </xf>
    <xf numFmtId="38" fontId="3" fillId="0" borderId="10" xfId="16" applyFont="1" applyFill="1" applyBorder="1" applyAlignment="1">
      <alignment/>
    </xf>
    <xf numFmtId="40" fontId="3" fillId="0" borderId="10" xfId="16" applyNumberFormat="1" applyFont="1" applyFill="1" applyBorder="1" applyAlignment="1">
      <alignment/>
    </xf>
    <xf numFmtId="38" fontId="3" fillId="0" borderId="10" xfId="16" applyFont="1" applyFill="1" applyBorder="1" applyAlignment="1">
      <alignment horizontal="right"/>
    </xf>
    <xf numFmtId="38" fontId="3" fillId="0" borderId="11" xfId="16" applyFont="1" applyFill="1" applyBorder="1" applyAlignment="1">
      <alignment horizontal="right"/>
    </xf>
    <xf numFmtId="38" fontId="3" fillId="0" borderId="11" xfId="16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8" fontId="3" fillId="0" borderId="1" xfId="16" applyFont="1" applyFill="1" applyBorder="1" applyAlignment="1">
      <alignment/>
    </xf>
    <xf numFmtId="38" fontId="3" fillId="0" borderId="2" xfId="16" applyFont="1" applyFill="1" applyBorder="1" applyAlignment="1">
      <alignment/>
    </xf>
    <xf numFmtId="40" fontId="3" fillId="0" borderId="2" xfId="16" applyNumberFormat="1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8" fontId="3" fillId="0" borderId="14" xfId="16" applyFont="1" applyFill="1" applyBorder="1" applyAlignment="1">
      <alignment/>
    </xf>
    <xf numFmtId="38" fontId="3" fillId="0" borderId="15" xfId="16" applyFont="1" applyFill="1" applyBorder="1" applyAlignment="1">
      <alignment/>
    </xf>
    <xf numFmtId="40" fontId="3" fillId="0" borderId="15" xfId="16" applyNumberFormat="1" applyFont="1" applyFill="1" applyBorder="1" applyAlignment="1">
      <alignment/>
    </xf>
    <xf numFmtId="38" fontId="3" fillId="0" borderId="16" xfId="16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workbookViewId="0" topLeftCell="A1">
      <pane xSplit="1" ySplit="4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8" sqref="C58"/>
    </sheetView>
  </sheetViews>
  <sheetFormatPr defaultColWidth="9.00390625" defaultRowHeight="13.5"/>
  <cols>
    <col min="1" max="1" width="17.50390625" style="1" customWidth="1"/>
    <col min="2" max="2" width="9.125" style="1" bestFit="1" customWidth="1"/>
    <col min="3" max="3" width="11.25390625" style="1" bestFit="1" customWidth="1"/>
    <col min="4" max="4" width="11.625" style="1" customWidth="1"/>
    <col min="5" max="5" width="7.25390625" style="1" customWidth="1"/>
    <col min="6" max="6" width="7.125" style="1" customWidth="1"/>
    <col min="7" max="7" width="9.625" style="1" customWidth="1"/>
    <col min="8" max="8" width="9.125" style="1" bestFit="1" customWidth="1"/>
    <col min="9" max="9" width="9.875" style="1" bestFit="1" customWidth="1"/>
    <col min="10" max="10" width="11.375" style="1" customWidth="1"/>
    <col min="11" max="11" width="10.875" style="1" bestFit="1" customWidth="1"/>
    <col min="12" max="16384" width="9.00390625" style="1" customWidth="1"/>
  </cols>
  <sheetData>
    <row r="1" spans="1:2" ht="13.5">
      <c r="A1" s="1" t="s">
        <v>18</v>
      </c>
      <c r="B1" s="2"/>
    </row>
    <row r="2" spans="1:11" ht="13.5">
      <c r="A2" s="1" t="s">
        <v>0</v>
      </c>
      <c r="B2" s="2"/>
      <c r="K2" s="3" t="s">
        <v>1</v>
      </c>
    </row>
    <row r="3" spans="1:11" ht="13.5">
      <c r="A3" s="36" t="s">
        <v>2</v>
      </c>
      <c r="B3" s="32" t="s">
        <v>3</v>
      </c>
      <c r="C3" s="33"/>
      <c r="D3" s="33"/>
      <c r="E3" s="33"/>
      <c r="F3" s="33"/>
      <c r="G3" s="33"/>
      <c r="H3" s="34" t="s">
        <v>4</v>
      </c>
      <c r="I3" s="33"/>
      <c r="J3" s="33"/>
      <c r="K3" s="35"/>
    </row>
    <row r="4" spans="1:31" ht="13.5">
      <c r="A4" s="37"/>
      <c r="B4" s="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5</v>
      </c>
      <c r="I4" s="5" t="s">
        <v>6</v>
      </c>
      <c r="J4" s="5" t="s">
        <v>7</v>
      </c>
      <c r="K4" s="6" t="s">
        <v>10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3.5">
      <c r="A5" s="8" t="s">
        <v>19</v>
      </c>
      <c r="B5" s="9">
        <v>2190</v>
      </c>
      <c r="C5" s="10">
        <v>76392</v>
      </c>
      <c r="D5" s="10">
        <v>745</v>
      </c>
      <c r="E5" s="11">
        <f aca="true" t="shared" si="0" ref="E5:E36">D5/J5*100</f>
        <v>1.694491197743711</v>
      </c>
      <c r="F5" s="10">
        <v>8</v>
      </c>
      <c r="G5" s="12" t="s">
        <v>11</v>
      </c>
      <c r="H5" s="10">
        <v>57980</v>
      </c>
      <c r="I5" s="10">
        <v>2142132</v>
      </c>
      <c r="J5" s="10">
        <v>43966</v>
      </c>
      <c r="K5" s="13" t="s">
        <v>11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1" ht="13.5">
      <c r="A6" s="14" t="s">
        <v>20</v>
      </c>
      <c r="B6" s="15">
        <v>1882</v>
      </c>
      <c r="C6" s="16">
        <v>69179</v>
      </c>
      <c r="D6" s="16">
        <v>1961</v>
      </c>
      <c r="E6" s="17">
        <f t="shared" si="0"/>
        <v>2.327154486981701</v>
      </c>
      <c r="F6" s="16">
        <v>13</v>
      </c>
      <c r="G6" s="18" t="s">
        <v>11</v>
      </c>
      <c r="H6" s="16">
        <v>84393</v>
      </c>
      <c r="I6" s="16">
        <v>3118093</v>
      </c>
      <c r="J6" s="16">
        <v>84266</v>
      </c>
      <c r="K6" s="19" t="s">
        <v>11</v>
      </c>
    </row>
    <row r="7" spans="1:11" ht="13.5">
      <c r="A7" s="14" t="s">
        <v>21</v>
      </c>
      <c r="B7" s="15">
        <v>2780</v>
      </c>
      <c r="C7" s="16">
        <v>77281</v>
      </c>
      <c r="D7" s="16">
        <v>7012</v>
      </c>
      <c r="E7" s="17">
        <f t="shared" si="0"/>
        <v>2.433809543643356</v>
      </c>
      <c r="F7" s="16">
        <v>11</v>
      </c>
      <c r="G7" s="18" t="s">
        <v>11</v>
      </c>
      <c r="H7" s="16">
        <v>108340</v>
      </c>
      <c r="I7" s="16">
        <v>3394889</v>
      </c>
      <c r="J7" s="16">
        <v>288108</v>
      </c>
      <c r="K7" s="19" t="s">
        <v>11</v>
      </c>
    </row>
    <row r="8" spans="1:11" ht="13.5">
      <c r="A8" s="14" t="s">
        <v>22</v>
      </c>
      <c r="B8" s="15">
        <v>2837</v>
      </c>
      <c r="C8" s="16">
        <v>113581</v>
      </c>
      <c r="D8" s="16">
        <v>19853</v>
      </c>
      <c r="E8" s="17">
        <f t="shared" si="0"/>
        <v>2.405330910192337</v>
      </c>
      <c r="F8" s="16">
        <v>11</v>
      </c>
      <c r="G8" s="18" t="s">
        <v>11</v>
      </c>
      <c r="H8" s="16">
        <v>100304</v>
      </c>
      <c r="I8" s="16">
        <v>3677714</v>
      </c>
      <c r="J8" s="16">
        <v>825375</v>
      </c>
      <c r="K8" s="19" t="s">
        <v>11</v>
      </c>
    </row>
    <row r="9" spans="1:11" ht="13.5">
      <c r="A9" s="14" t="s">
        <v>23</v>
      </c>
      <c r="B9" s="15">
        <v>3029</v>
      </c>
      <c r="C9" s="16">
        <v>105095</v>
      </c>
      <c r="D9" s="16">
        <v>34285</v>
      </c>
      <c r="E9" s="17">
        <f t="shared" si="0"/>
        <v>2.3770285513818794</v>
      </c>
      <c r="F9" s="16">
        <v>9</v>
      </c>
      <c r="G9" s="18" t="s">
        <v>11</v>
      </c>
      <c r="H9" s="16">
        <v>108743</v>
      </c>
      <c r="I9" s="16">
        <v>3395068</v>
      </c>
      <c r="J9" s="16">
        <v>1442347</v>
      </c>
      <c r="K9" s="19" t="s">
        <v>11</v>
      </c>
    </row>
    <row r="10" spans="1:11" ht="13.5">
      <c r="A10" s="14" t="s">
        <v>24</v>
      </c>
      <c r="B10" s="15">
        <v>3812</v>
      </c>
      <c r="C10" s="16">
        <v>108427</v>
      </c>
      <c r="D10" s="16">
        <v>51509</v>
      </c>
      <c r="E10" s="17">
        <f t="shared" si="0"/>
        <v>2.2450533553760503</v>
      </c>
      <c r="F10" s="16">
        <v>9</v>
      </c>
      <c r="G10" s="16">
        <v>19143</v>
      </c>
      <c r="H10" s="16">
        <v>156223</v>
      </c>
      <c r="I10" s="16">
        <v>3860814</v>
      </c>
      <c r="J10" s="16">
        <v>2294333</v>
      </c>
      <c r="K10" s="20">
        <v>730622</v>
      </c>
    </row>
    <row r="11" spans="1:11" ht="13.5">
      <c r="A11" s="14" t="s">
        <v>25</v>
      </c>
      <c r="B11" s="15">
        <v>4338</v>
      </c>
      <c r="C11" s="16">
        <v>117394</v>
      </c>
      <c r="D11" s="16">
        <v>92000</v>
      </c>
      <c r="E11" s="17">
        <f t="shared" si="0"/>
        <v>2.2839155249157805</v>
      </c>
      <c r="F11" s="16">
        <v>11</v>
      </c>
      <c r="G11" s="16">
        <v>30903</v>
      </c>
      <c r="H11" s="16">
        <v>166395</v>
      </c>
      <c r="I11" s="16">
        <v>4237698</v>
      </c>
      <c r="J11" s="16">
        <v>4028170</v>
      </c>
      <c r="K11" s="20">
        <v>1178998</v>
      </c>
    </row>
    <row r="12" spans="1:11" ht="13.5">
      <c r="A12" s="14" t="s">
        <v>26</v>
      </c>
      <c r="B12" s="15">
        <v>4294</v>
      </c>
      <c r="C12" s="16">
        <v>117978</v>
      </c>
      <c r="D12" s="16">
        <v>103618</v>
      </c>
      <c r="E12" s="17">
        <f t="shared" si="0"/>
        <v>2.2446153752838858</v>
      </c>
      <c r="F12" s="16">
        <v>9</v>
      </c>
      <c r="G12" s="16">
        <v>31906</v>
      </c>
      <c r="H12" s="16">
        <v>168107</v>
      </c>
      <c r="I12" s="16">
        <v>4305913</v>
      </c>
      <c r="J12" s="16">
        <v>4616292</v>
      </c>
      <c r="K12" s="20">
        <v>1300008</v>
      </c>
    </row>
    <row r="13" spans="1:11" ht="13.5">
      <c r="A13" s="14" t="s">
        <v>27</v>
      </c>
      <c r="B13" s="15">
        <v>4308</v>
      </c>
      <c r="C13" s="16">
        <v>125120</v>
      </c>
      <c r="D13" s="16">
        <v>127953</v>
      </c>
      <c r="E13" s="17">
        <f t="shared" si="0"/>
        <v>2.2414599226026883</v>
      </c>
      <c r="F13" s="16">
        <v>9</v>
      </c>
      <c r="G13" s="16">
        <v>41874</v>
      </c>
      <c r="H13" s="16">
        <v>172612</v>
      </c>
      <c r="I13" s="16">
        <v>4658187</v>
      </c>
      <c r="J13" s="16">
        <v>5708467</v>
      </c>
      <c r="K13" s="20">
        <v>1686402</v>
      </c>
    </row>
    <row r="14" spans="1:11" ht="13.5">
      <c r="A14" s="14" t="s">
        <v>28</v>
      </c>
      <c r="B14" s="15">
        <v>4440</v>
      </c>
      <c r="C14" s="16">
        <v>126149</v>
      </c>
      <c r="D14" s="16">
        <v>142612</v>
      </c>
      <c r="E14" s="17">
        <f t="shared" si="0"/>
        <v>2.3555178234600405</v>
      </c>
      <c r="F14" s="16">
        <v>9</v>
      </c>
      <c r="G14" s="16">
        <v>46734</v>
      </c>
      <c r="H14" s="16">
        <v>184486</v>
      </c>
      <c r="I14" s="16">
        <v>4737254</v>
      </c>
      <c r="J14" s="16">
        <v>6054380</v>
      </c>
      <c r="K14" s="20">
        <v>1895895</v>
      </c>
    </row>
    <row r="15" spans="1:11" ht="13.5">
      <c r="A15" s="14" t="s">
        <v>29</v>
      </c>
      <c r="B15" s="15">
        <v>4312</v>
      </c>
      <c r="C15" s="16">
        <v>131849</v>
      </c>
      <c r="D15" s="16">
        <v>147488</v>
      </c>
      <c r="E15" s="17">
        <f t="shared" si="0"/>
        <v>2.24764614203201</v>
      </c>
      <c r="F15" s="16">
        <v>9</v>
      </c>
      <c r="G15" s="16">
        <v>46246</v>
      </c>
      <c r="H15" s="16">
        <v>187101</v>
      </c>
      <c r="I15" s="16">
        <v>4958038</v>
      </c>
      <c r="J15" s="16">
        <v>6561887</v>
      </c>
      <c r="K15" s="20">
        <v>2098597</v>
      </c>
    </row>
    <row r="16" spans="1:11" ht="13.5">
      <c r="A16" s="14" t="s">
        <v>30</v>
      </c>
      <c r="B16" s="15">
        <v>4609</v>
      </c>
      <c r="C16" s="16">
        <v>148363</v>
      </c>
      <c r="D16" s="16">
        <v>210484</v>
      </c>
      <c r="E16" s="17">
        <f t="shared" si="0"/>
        <v>2.483906484727829</v>
      </c>
      <c r="F16" s="16">
        <v>9</v>
      </c>
      <c r="G16" s="16">
        <v>57624</v>
      </c>
      <c r="H16" s="16">
        <v>195566</v>
      </c>
      <c r="I16" s="16">
        <v>5506291</v>
      </c>
      <c r="J16" s="16">
        <v>8473910</v>
      </c>
      <c r="K16" s="20">
        <v>2543668</v>
      </c>
    </row>
    <row r="17" spans="1:11" ht="13.5">
      <c r="A17" s="14" t="s">
        <v>31</v>
      </c>
      <c r="B17" s="15">
        <v>4951</v>
      </c>
      <c r="C17" s="16">
        <v>160167</v>
      </c>
      <c r="D17" s="16">
        <v>260290</v>
      </c>
      <c r="E17" s="17">
        <f t="shared" si="0"/>
        <v>2.54515576061866</v>
      </c>
      <c r="F17" s="16">
        <v>9</v>
      </c>
      <c r="G17" s="16">
        <v>89533</v>
      </c>
      <c r="H17" s="16">
        <v>215015</v>
      </c>
      <c r="I17" s="16">
        <v>6041879</v>
      </c>
      <c r="J17" s="16">
        <v>10226879</v>
      </c>
      <c r="K17" s="20">
        <v>3016819</v>
      </c>
    </row>
    <row r="18" spans="1:11" ht="13.5">
      <c r="A18" s="14" t="s">
        <v>32</v>
      </c>
      <c r="B18" s="15">
        <v>4872</v>
      </c>
      <c r="C18" s="16">
        <v>158679</v>
      </c>
      <c r="D18" s="16">
        <v>248195</v>
      </c>
      <c r="E18" s="17">
        <f t="shared" si="0"/>
        <v>2.511858955772276</v>
      </c>
      <c r="F18" s="16">
        <v>9</v>
      </c>
      <c r="G18" s="16">
        <v>72859</v>
      </c>
      <c r="H18" s="16">
        <v>212725</v>
      </c>
      <c r="I18" s="16">
        <v>6111682</v>
      </c>
      <c r="J18" s="16">
        <v>9880929</v>
      </c>
      <c r="K18" s="20">
        <v>2865353</v>
      </c>
    </row>
    <row r="19" spans="1:11" ht="13.5">
      <c r="A19" s="14" t="s">
        <v>33</v>
      </c>
      <c r="B19" s="15">
        <v>4896</v>
      </c>
      <c r="C19" s="16">
        <v>177077</v>
      </c>
      <c r="D19" s="16">
        <v>284647</v>
      </c>
      <c r="E19" s="17">
        <f t="shared" si="0"/>
        <v>2.394247823116675</v>
      </c>
      <c r="F19" s="16">
        <v>9</v>
      </c>
      <c r="G19" s="16">
        <v>81681</v>
      </c>
      <c r="H19" s="16">
        <v>216417</v>
      </c>
      <c r="I19" s="16">
        <v>6750319</v>
      </c>
      <c r="J19" s="16">
        <v>11888786</v>
      </c>
      <c r="K19" s="20">
        <v>3645482</v>
      </c>
    </row>
    <row r="20" spans="1:11" ht="13.5">
      <c r="A20" s="14" t="s">
        <v>34</v>
      </c>
      <c r="B20" s="15">
        <v>5476</v>
      </c>
      <c r="C20" s="16">
        <v>201665</v>
      </c>
      <c r="D20" s="16">
        <v>379826</v>
      </c>
      <c r="E20" s="17">
        <f t="shared" si="0"/>
        <v>2.483544862644131</v>
      </c>
      <c r="F20" s="16">
        <v>9</v>
      </c>
      <c r="G20" s="16">
        <v>129431</v>
      </c>
      <c r="H20" s="16">
        <v>238320</v>
      </c>
      <c r="I20" s="16">
        <v>7601963</v>
      </c>
      <c r="J20" s="16">
        <v>15293704</v>
      </c>
      <c r="K20" s="20">
        <v>4837126</v>
      </c>
    </row>
    <row r="21" spans="1:11" ht="13.5">
      <c r="A21" s="14" t="s">
        <v>35</v>
      </c>
      <c r="B21" s="15">
        <v>5594</v>
      </c>
      <c r="C21" s="16">
        <v>218598</v>
      </c>
      <c r="D21" s="16">
        <v>494822</v>
      </c>
      <c r="E21" s="17">
        <f t="shared" si="0"/>
        <v>2.641301196155188</v>
      </c>
      <c r="F21" s="16">
        <v>9</v>
      </c>
      <c r="G21" s="16">
        <v>155102</v>
      </c>
      <c r="H21" s="16">
        <v>244390</v>
      </c>
      <c r="I21" s="16">
        <v>8188498</v>
      </c>
      <c r="J21" s="16">
        <v>18734024</v>
      </c>
      <c r="K21" s="20">
        <v>5992108</v>
      </c>
    </row>
    <row r="22" spans="1:11" ht="13.5">
      <c r="A22" s="14" t="s">
        <v>36</v>
      </c>
      <c r="B22" s="15">
        <v>5632</v>
      </c>
      <c r="C22" s="16">
        <v>226431</v>
      </c>
      <c r="D22" s="16">
        <v>545409</v>
      </c>
      <c r="E22" s="17">
        <f t="shared" si="0"/>
        <v>2.652692160884146</v>
      </c>
      <c r="F22" s="16">
        <v>9</v>
      </c>
      <c r="G22" s="16">
        <v>175520</v>
      </c>
      <c r="H22" s="16">
        <v>248786</v>
      </c>
      <c r="I22" s="16">
        <v>8445306</v>
      </c>
      <c r="J22" s="16">
        <v>20560584</v>
      </c>
      <c r="K22" s="20">
        <v>6657563</v>
      </c>
    </row>
    <row r="23" spans="1:11" ht="13.5">
      <c r="A23" s="14" t="s">
        <v>37</v>
      </c>
      <c r="B23" s="15">
        <v>15140</v>
      </c>
      <c r="C23" s="16">
        <v>262626</v>
      </c>
      <c r="D23" s="16">
        <v>622348</v>
      </c>
      <c r="E23" s="17">
        <f t="shared" si="0"/>
        <v>2.612512613436976</v>
      </c>
      <c r="F23" s="16">
        <v>9</v>
      </c>
      <c r="G23" s="16">
        <v>217119</v>
      </c>
      <c r="H23" s="16">
        <v>563206</v>
      </c>
      <c r="I23" s="16">
        <v>9727261</v>
      </c>
      <c r="J23" s="16">
        <v>23821818</v>
      </c>
      <c r="K23" s="20">
        <v>8065759</v>
      </c>
    </row>
    <row r="24" spans="1:11" ht="13.5">
      <c r="A24" s="14" t="s">
        <v>38</v>
      </c>
      <c r="B24" s="15">
        <v>14778</v>
      </c>
      <c r="C24" s="16">
        <v>272837</v>
      </c>
      <c r="D24" s="16">
        <v>756483</v>
      </c>
      <c r="E24" s="17">
        <f t="shared" si="0"/>
        <v>2.7326757737917826</v>
      </c>
      <c r="F24" s="16">
        <v>9</v>
      </c>
      <c r="G24" s="16">
        <v>282781</v>
      </c>
      <c r="H24" s="16">
        <v>554375</v>
      </c>
      <c r="I24" s="16">
        <v>9900764</v>
      </c>
      <c r="J24" s="16">
        <v>27682867</v>
      </c>
      <c r="K24" s="20">
        <v>9260749</v>
      </c>
    </row>
    <row r="25" spans="1:11" ht="13.5">
      <c r="A25" s="14" t="s">
        <v>39</v>
      </c>
      <c r="B25" s="15">
        <v>14633</v>
      </c>
      <c r="C25" s="16">
        <v>276988</v>
      </c>
      <c r="D25" s="16">
        <v>845609</v>
      </c>
      <c r="E25" s="17">
        <f t="shared" si="0"/>
        <v>2.8667483378393057</v>
      </c>
      <c r="F25" s="16">
        <v>9</v>
      </c>
      <c r="G25" s="16">
        <v>282630</v>
      </c>
      <c r="H25" s="16">
        <v>558106</v>
      </c>
      <c r="I25" s="16">
        <v>9921002</v>
      </c>
      <c r="J25" s="16">
        <v>29497148</v>
      </c>
      <c r="K25" s="20">
        <v>9673655</v>
      </c>
    </row>
    <row r="26" spans="1:11" ht="13.5">
      <c r="A26" s="14" t="s">
        <v>40</v>
      </c>
      <c r="B26" s="15">
        <v>15418</v>
      </c>
      <c r="C26" s="16">
        <v>288269</v>
      </c>
      <c r="D26" s="16">
        <v>979151</v>
      </c>
      <c r="E26" s="17">
        <f t="shared" si="0"/>
        <v>2.8628574138531224</v>
      </c>
      <c r="F26" s="16">
        <v>9</v>
      </c>
      <c r="G26" s="16">
        <v>334358</v>
      </c>
      <c r="H26" s="16">
        <v>594832</v>
      </c>
      <c r="I26" s="16">
        <v>10291578</v>
      </c>
      <c r="J26" s="16">
        <v>34201878</v>
      </c>
      <c r="K26" s="20">
        <v>11456751</v>
      </c>
    </row>
    <row r="27" spans="1:11" ht="13.5">
      <c r="A27" s="14" t="s">
        <v>41</v>
      </c>
      <c r="B27" s="15">
        <v>15132</v>
      </c>
      <c r="C27" s="16">
        <v>297992</v>
      </c>
      <c r="D27" s="16">
        <v>1221556</v>
      </c>
      <c r="E27" s="17">
        <f t="shared" si="0"/>
        <v>2.9676634262757724</v>
      </c>
      <c r="F27" s="16">
        <v>9</v>
      </c>
      <c r="G27" s="16">
        <v>423734</v>
      </c>
      <c r="H27" s="16">
        <v>598958</v>
      </c>
      <c r="I27" s="16">
        <v>10554058</v>
      </c>
      <c r="J27" s="16">
        <v>41162215</v>
      </c>
      <c r="K27" s="20">
        <v>14209767</v>
      </c>
    </row>
    <row r="28" spans="1:11" ht="13.5">
      <c r="A28" s="14" t="s">
        <v>42</v>
      </c>
      <c r="B28" s="15">
        <v>13777</v>
      </c>
      <c r="C28" s="16">
        <v>308671</v>
      </c>
      <c r="D28" s="16">
        <v>1466317</v>
      </c>
      <c r="E28" s="17">
        <f t="shared" si="0"/>
        <v>3.0372059106660036</v>
      </c>
      <c r="F28" s="16">
        <v>8</v>
      </c>
      <c r="G28" s="16">
        <v>503559</v>
      </c>
      <c r="H28" s="16">
        <v>602388</v>
      </c>
      <c r="I28" s="16">
        <v>10862735</v>
      </c>
      <c r="J28" s="16">
        <v>48278485</v>
      </c>
      <c r="K28" s="20">
        <v>16762846</v>
      </c>
    </row>
    <row r="29" spans="1:11" ht="13.5">
      <c r="A29" s="14" t="s">
        <v>43</v>
      </c>
      <c r="B29" s="15">
        <v>14047</v>
      </c>
      <c r="C29" s="16">
        <v>319845</v>
      </c>
      <c r="D29" s="16">
        <v>1719685</v>
      </c>
      <c r="E29" s="17">
        <f t="shared" si="0"/>
        <v>2.95952208593383</v>
      </c>
      <c r="F29" s="16">
        <v>9</v>
      </c>
      <c r="G29" s="16">
        <v>612905</v>
      </c>
      <c r="H29" s="16">
        <v>646926</v>
      </c>
      <c r="I29" s="16">
        <v>11412033</v>
      </c>
      <c r="J29" s="16">
        <v>58106848</v>
      </c>
      <c r="K29" s="20">
        <v>20550768</v>
      </c>
    </row>
    <row r="30" spans="1:11" ht="13.5">
      <c r="A30" s="14" t="s">
        <v>44</v>
      </c>
      <c r="B30" s="15">
        <v>14405</v>
      </c>
      <c r="C30" s="16">
        <v>329424</v>
      </c>
      <c r="D30" s="16">
        <v>2029280</v>
      </c>
      <c r="E30" s="17">
        <f t="shared" si="0"/>
        <v>2.939503571431365</v>
      </c>
      <c r="F30" s="16">
        <v>9</v>
      </c>
      <c r="G30" s="16">
        <v>698876</v>
      </c>
      <c r="H30" s="16">
        <v>652931</v>
      </c>
      <c r="I30" s="16">
        <v>11679680</v>
      </c>
      <c r="J30" s="16">
        <v>69034786</v>
      </c>
      <c r="K30" s="20">
        <v>24571912</v>
      </c>
    </row>
    <row r="31" spans="1:11" ht="13.5">
      <c r="A31" s="14" t="s">
        <v>45</v>
      </c>
      <c r="B31" s="15">
        <v>14057</v>
      </c>
      <c r="C31" s="16">
        <v>329825</v>
      </c>
      <c r="D31" s="16">
        <v>2214879</v>
      </c>
      <c r="E31" s="17">
        <f t="shared" si="0"/>
        <v>3.038097394762547</v>
      </c>
      <c r="F31" s="16">
        <v>9</v>
      </c>
      <c r="G31" s="16">
        <v>707643</v>
      </c>
      <c r="H31" s="16">
        <v>643552</v>
      </c>
      <c r="I31" s="16">
        <v>11463756</v>
      </c>
      <c r="J31" s="16">
        <v>72903489</v>
      </c>
      <c r="K31" s="20">
        <v>25742632</v>
      </c>
    </row>
    <row r="32" spans="1:11" ht="13.5">
      <c r="A32" s="14" t="s">
        <v>46</v>
      </c>
      <c r="B32" s="15">
        <v>14842</v>
      </c>
      <c r="C32" s="16">
        <v>339621</v>
      </c>
      <c r="D32" s="16">
        <v>2508733</v>
      </c>
      <c r="E32" s="17">
        <f t="shared" si="0"/>
        <v>3.09865863701351</v>
      </c>
      <c r="F32" s="16">
        <v>9</v>
      </c>
      <c r="G32" s="16">
        <v>852091</v>
      </c>
      <c r="H32" s="16">
        <v>702586</v>
      </c>
      <c r="I32" s="16">
        <v>11783439</v>
      </c>
      <c r="J32" s="16">
        <v>80961903</v>
      </c>
      <c r="K32" s="20">
        <v>29191720</v>
      </c>
    </row>
    <row r="33" spans="1:11" ht="13.5">
      <c r="A33" s="14" t="s">
        <v>47</v>
      </c>
      <c r="B33" s="15">
        <v>14642</v>
      </c>
      <c r="C33" s="16">
        <v>347454</v>
      </c>
      <c r="D33" s="16">
        <v>3201365</v>
      </c>
      <c r="E33" s="17">
        <f t="shared" si="0"/>
        <v>3.0972274480431126</v>
      </c>
      <c r="F33" s="16">
        <v>9</v>
      </c>
      <c r="G33" s="16">
        <v>1100473</v>
      </c>
      <c r="H33" s="16">
        <v>708447</v>
      </c>
      <c r="I33" s="16">
        <v>11961133</v>
      </c>
      <c r="J33" s="16">
        <v>103362283</v>
      </c>
      <c r="K33" s="20">
        <v>37935782</v>
      </c>
    </row>
    <row r="34" spans="1:11" ht="13.5">
      <c r="A34" s="14" t="s">
        <v>48</v>
      </c>
      <c r="B34" s="15">
        <v>14347</v>
      </c>
      <c r="C34" s="16">
        <v>338921</v>
      </c>
      <c r="D34" s="16">
        <v>3999701</v>
      </c>
      <c r="E34" s="17">
        <f t="shared" si="0"/>
        <v>3.141750982053205</v>
      </c>
      <c r="F34" s="16">
        <v>9</v>
      </c>
      <c r="G34" s="16">
        <v>1293856</v>
      </c>
      <c r="H34" s="16">
        <v>696795</v>
      </c>
      <c r="I34" s="16">
        <v>11486778</v>
      </c>
      <c r="J34" s="16">
        <v>127308021</v>
      </c>
      <c r="K34" s="20">
        <v>44794346</v>
      </c>
    </row>
    <row r="35" spans="1:11" ht="13.5">
      <c r="A35" s="14" t="s">
        <v>49</v>
      </c>
      <c r="B35" s="15">
        <v>14737</v>
      </c>
      <c r="C35" s="16">
        <v>325926</v>
      </c>
      <c r="D35" s="16">
        <v>4016974</v>
      </c>
      <c r="E35" s="17">
        <f t="shared" si="0"/>
        <v>3.1500597570282096</v>
      </c>
      <c r="F35" s="16">
        <v>9</v>
      </c>
      <c r="G35" s="16">
        <v>1306695</v>
      </c>
      <c r="H35" s="16">
        <v>735970</v>
      </c>
      <c r="I35" s="16">
        <v>11296209</v>
      </c>
      <c r="J35" s="16">
        <v>127520565</v>
      </c>
      <c r="K35" s="20">
        <v>42432771</v>
      </c>
    </row>
    <row r="36" spans="1:11" ht="13.5">
      <c r="A36" s="14" t="s">
        <v>50</v>
      </c>
      <c r="B36" s="15">
        <v>14695</v>
      </c>
      <c r="C36" s="16">
        <v>318143</v>
      </c>
      <c r="D36" s="16">
        <v>4387120</v>
      </c>
      <c r="E36" s="17">
        <f t="shared" si="0"/>
        <v>3.01812607909503</v>
      </c>
      <c r="F36" s="16">
        <v>9</v>
      </c>
      <c r="G36" s="16">
        <v>1401708</v>
      </c>
      <c r="H36" s="16">
        <v>727427</v>
      </c>
      <c r="I36" s="16">
        <v>11173842</v>
      </c>
      <c r="J36" s="16">
        <v>145359070</v>
      </c>
      <c r="K36" s="20">
        <v>48933916</v>
      </c>
    </row>
    <row r="37" spans="1:11" ht="13.5">
      <c r="A37" s="14" t="s">
        <v>51</v>
      </c>
      <c r="B37" s="15">
        <v>14287</v>
      </c>
      <c r="C37" s="16">
        <v>306115</v>
      </c>
      <c r="D37" s="16">
        <v>4643872</v>
      </c>
      <c r="E37" s="17">
        <f aca="true" t="shared" si="1" ref="E37:E61">D37/J37*100</f>
        <v>2.959427224671811</v>
      </c>
      <c r="F37" s="16">
        <v>9</v>
      </c>
      <c r="G37" s="16">
        <v>1465684</v>
      </c>
      <c r="H37" s="16">
        <v>714177</v>
      </c>
      <c r="I37" s="16">
        <v>10874768</v>
      </c>
      <c r="J37" s="16">
        <v>156917932</v>
      </c>
      <c r="K37" s="20">
        <v>52460466</v>
      </c>
    </row>
    <row r="38" spans="1:11" ht="13.5">
      <c r="A38" s="14" t="s">
        <v>52</v>
      </c>
      <c r="B38" s="15">
        <v>14716</v>
      </c>
      <c r="C38" s="16">
        <v>297320</v>
      </c>
      <c r="D38" s="16">
        <v>4699552</v>
      </c>
      <c r="E38" s="17">
        <f t="shared" si="1"/>
        <v>2.8514903351535303</v>
      </c>
      <c r="F38" s="16">
        <v>9</v>
      </c>
      <c r="G38" s="16">
        <v>1565251</v>
      </c>
      <c r="H38" s="16">
        <v>744337</v>
      </c>
      <c r="I38" s="16">
        <v>10890121</v>
      </c>
      <c r="J38" s="16">
        <v>164810378</v>
      </c>
      <c r="K38" s="20">
        <v>57162452</v>
      </c>
    </row>
    <row r="39" spans="1:11" ht="13.5">
      <c r="A39" s="14" t="s">
        <v>53</v>
      </c>
      <c r="B39" s="15">
        <v>14467</v>
      </c>
      <c r="C39" s="16">
        <v>289823</v>
      </c>
      <c r="D39" s="16">
        <v>5276278</v>
      </c>
      <c r="E39" s="17">
        <f t="shared" si="1"/>
        <v>2.8635369256533862</v>
      </c>
      <c r="F39" s="16">
        <v>10</v>
      </c>
      <c r="G39" s="16">
        <v>1757554</v>
      </c>
      <c r="H39" s="16">
        <v>739304</v>
      </c>
      <c r="I39" s="16">
        <v>10859862</v>
      </c>
      <c r="J39" s="16">
        <v>184257376</v>
      </c>
      <c r="K39" s="20">
        <v>64796039</v>
      </c>
    </row>
    <row r="40" spans="1:11" ht="13.5">
      <c r="A40" s="14" t="s">
        <v>54</v>
      </c>
      <c r="B40" s="15">
        <v>14393</v>
      </c>
      <c r="C40" s="16">
        <v>291985</v>
      </c>
      <c r="D40" s="16">
        <v>6005488</v>
      </c>
      <c r="E40" s="17">
        <f t="shared" si="1"/>
        <v>2.7971558687726388</v>
      </c>
      <c r="F40" s="16">
        <v>10</v>
      </c>
      <c r="G40" s="16">
        <v>2004067</v>
      </c>
      <c r="H40" s="16">
        <v>734623</v>
      </c>
      <c r="I40" s="16">
        <v>10932041</v>
      </c>
      <c r="J40" s="16">
        <v>214699798</v>
      </c>
      <c r="K40" s="20">
        <v>71247703</v>
      </c>
    </row>
    <row r="41" spans="1:11" ht="13.5">
      <c r="A41" s="14" t="s">
        <v>55</v>
      </c>
      <c r="B41" s="15">
        <v>9035</v>
      </c>
      <c r="C41" s="16">
        <v>281404</v>
      </c>
      <c r="D41" s="16">
        <v>6301169</v>
      </c>
      <c r="E41" s="17">
        <f t="shared" si="1"/>
        <v>2.804109476208668</v>
      </c>
      <c r="F41" s="16">
        <v>10</v>
      </c>
      <c r="G41" s="16">
        <v>1949466</v>
      </c>
      <c r="H41" s="16">
        <v>436463</v>
      </c>
      <c r="I41" s="16">
        <v>10567601</v>
      </c>
      <c r="J41" s="16">
        <v>224711947</v>
      </c>
      <c r="K41" s="20">
        <v>73167306</v>
      </c>
    </row>
    <row r="42" spans="1:11" ht="13.5">
      <c r="A42" s="14" t="s">
        <v>56</v>
      </c>
      <c r="B42" s="15">
        <v>9301</v>
      </c>
      <c r="C42" s="16">
        <v>280714</v>
      </c>
      <c r="D42" s="16">
        <v>6355864</v>
      </c>
      <c r="E42" s="17">
        <f t="shared" si="1"/>
        <v>2.7642118102354605</v>
      </c>
      <c r="F42" s="16">
        <v>10</v>
      </c>
      <c r="G42" s="16">
        <v>2147093</v>
      </c>
      <c r="H42" s="16">
        <v>427998</v>
      </c>
      <c r="I42" s="16">
        <v>10480985</v>
      </c>
      <c r="J42" s="16">
        <v>229934044</v>
      </c>
      <c r="K42" s="20">
        <v>76222838</v>
      </c>
    </row>
    <row r="43" spans="1:11" ht="13.5">
      <c r="A43" s="14" t="s">
        <v>57</v>
      </c>
      <c r="B43" s="15">
        <v>9758</v>
      </c>
      <c r="C43" s="16">
        <v>281313</v>
      </c>
      <c r="D43" s="16">
        <v>6412296</v>
      </c>
      <c r="E43" s="17">
        <f t="shared" si="1"/>
        <v>2.722532700600426</v>
      </c>
      <c r="F43" s="16">
        <v>10</v>
      </c>
      <c r="G43" s="16">
        <v>2136977</v>
      </c>
      <c r="H43" s="16">
        <v>446942</v>
      </c>
      <c r="I43" s="16">
        <v>10650971</v>
      </c>
      <c r="J43" s="16">
        <v>235526868</v>
      </c>
      <c r="K43" s="20">
        <v>79118495</v>
      </c>
    </row>
    <row r="44" spans="1:11" ht="13.5">
      <c r="A44" s="14" t="s">
        <v>58</v>
      </c>
      <c r="B44" s="15">
        <v>9302</v>
      </c>
      <c r="C44" s="16">
        <v>281743</v>
      </c>
      <c r="D44" s="16">
        <v>6695968</v>
      </c>
      <c r="E44" s="17">
        <f t="shared" si="1"/>
        <v>2.646315821107152</v>
      </c>
      <c r="F44" s="16">
        <v>10</v>
      </c>
      <c r="G44" s="16">
        <v>2284467</v>
      </c>
      <c r="H44" s="16">
        <v>428998</v>
      </c>
      <c r="I44" s="16">
        <v>10733413</v>
      </c>
      <c r="J44" s="16">
        <v>253029814</v>
      </c>
      <c r="K44" s="20">
        <v>85937900</v>
      </c>
    </row>
    <row r="45" spans="1:11" ht="13.5">
      <c r="A45" s="21" t="s">
        <v>59</v>
      </c>
      <c r="B45" s="22">
        <v>9495</v>
      </c>
      <c r="C45" s="23">
        <v>282883</v>
      </c>
      <c r="D45" s="23">
        <v>6961552</v>
      </c>
      <c r="E45" s="24">
        <f t="shared" si="1"/>
        <v>2.623826904384802</v>
      </c>
      <c r="F45" s="23">
        <v>10</v>
      </c>
      <c r="G45" s="23">
        <v>2363881</v>
      </c>
      <c r="H45" s="23">
        <v>438518</v>
      </c>
      <c r="I45" s="23">
        <v>10889949</v>
      </c>
      <c r="J45" s="23">
        <v>265320551</v>
      </c>
      <c r="K45" s="25">
        <v>90522732</v>
      </c>
    </row>
    <row r="46" spans="1:11" ht="13.5">
      <c r="A46" s="8" t="s">
        <v>60</v>
      </c>
      <c r="B46" s="9">
        <v>9427</v>
      </c>
      <c r="C46" s="10">
        <v>277221</v>
      </c>
      <c r="D46" s="10">
        <v>6893040</v>
      </c>
      <c r="E46" s="11">
        <f t="shared" si="1"/>
        <v>2.7064575470685592</v>
      </c>
      <c r="F46" s="10">
        <v>10</v>
      </c>
      <c r="G46" s="10">
        <v>2333747</v>
      </c>
      <c r="H46" s="10">
        <v>436009</v>
      </c>
      <c r="I46" s="10">
        <v>10892501</v>
      </c>
      <c r="J46" s="10">
        <v>254688643</v>
      </c>
      <c r="K46" s="26">
        <v>89205388</v>
      </c>
    </row>
    <row r="47" spans="1:11" ht="13.5">
      <c r="A47" s="14" t="s">
        <v>61</v>
      </c>
      <c r="B47" s="15">
        <v>9091</v>
      </c>
      <c r="C47" s="16">
        <v>264745</v>
      </c>
      <c r="D47" s="16">
        <v>6786670</v>
      </c>
      <c r="E47" s="17">
        <f t="shared" si="1"/>
        <v>2.6770262165795216</v>
      </c>
      <c r="F47" s="16">
        <v>10</v>
      </c>
      <c r="G47" s="16">
        <v>2359450</v>
      </c>
      <c r="H47" s="16">
        <v>420804</v>
      </c>
      <c r="I47" s="16">
        <v>10737755</v>
      </c>
      <c r="J47" s="16">
        <v>253515261</v>
      </c>
      <c r="K47" s="20">
        <v>92824543</v>
      </c>
    </row>
    <row r="48" spans="1:11" ht="13.5">
      <c r="A48" s="14" t="s">
        <v>62</v>
      </c>
      <c r="B48" s="15">
        <v>9430</v>
      </c>
      <c r="C48" s="16">
        <v>267655</v>
      </c>
      <c r="D48" s="16">
        <v>7323808</v>
      </c>
      <c r="E48" s="17">
        <f t="shared" si="1"/>
        <v>2.669019080182059</v>
      </c>
      <c r="F48" s="16">
        <v>10</v>
      </c>
      <c r="G48" s="16">
        <v>2673237</v>
      </c>
      <c r="H48" s="16">
        <v>437574</v>
      </c>
      <c r="I48" s="16">
        <v>10911123</v>
      </c>
      <c r="J48" s="16">
        <v>274400736</v>
      </c>
      <c r="K48" s="20">
        <v>102728820</v>
      </c>
    </row>
    <row r="49" spans="1:11" ht="13.5">
      <c r="A49" s="14" t="s">
        <v>63</v>
      </c>
      <c r="B49" s="15">
        <v>9114</v>
      </c>
      <c r="C49" s="16">
        <v>272327</v>
      </c>
      <c r="D49" s="16">
        <v>8250062</v>
      </c>
      <c r="E49" s="17">
        <f t="shared" si="1"/>
        <v>2.760204514829584</v>
      </c>
      <c r="F49" s="16">
        <v>10</v>
      </c>
      <c r="G49" s="16">
        <v>3035898</v>
      </c>
      <c r="H49" s="16">
        <v>421757</v>
      </c>
      <c r="I49" s="16">
        <v>10963094</v>
      </c>
      <c r="J49" s="16">
        <v>298893142</v>
      </c>
      <c r="K49" s="20">
        <v>110992662</v>
      </c>
    </row>
    <row r="50" spans="1:11" ht="13.5">
      <c r="A50" s="14" t="s">
        <v>64</v>
      </c>
      <c r="B50" s="15">
        <v>9473</v>
      </c>
      <c r="C50" s="16">
        <v>278081</v>
      </c>
      <c r="D50" s="16">
        <v>8931372</v>
      </c>
      <c r="E50" s="17">
        <f t="shared" si="1"/>
        <v>2.761944554715416</v>
      </c>
      <c r="F50" s="16">
        <v>10</v>
      </c>
      <c r="G50" s="16">
        <v>3042699</v>
      </c>
      <c r="H50" s="16">
        <v>435997</v>
      </c>
      <c r="I50" s="16">
        <v>11172829</v>
      </c>
      <c r="J50" s="16">
        <v>323372603</v>
      </c>
      <c r="K50" s="20">
        <v>119028251</v>
      </c>
    </row>
    <row r="51" spans="1:11" ht="13.5">
      <c r="A51" s="14" t="s">
        <v>12</v>
      </c>
      <c r="B51" s="15">
        <v>9621</v>
      </c>
      <c r="C51" s="16">
        <v>287685</v>
      </c>
      <c r="D51" s="16">
        <v>9433775</v>
      </c>
      <c r="E51" s="17">
        <f t="shared" si="1"/>
        <v>2.7678451832450808</v>
      </c>
      <c r="F51" s="16">
        <v>10</v>
      </c>
      <c r="G51" s="16">
        <v>3215538</v>
      </c>
      <c r="H51" s="16">
        <v>430414</v>
      </c>
      <c r="I51" s="16">
        <v>11351033</v>
      </c>
      <c r="J51" s="16">
        <v>340834634</v>
      </c>
      <c r="K51" s="20">
        <v>125747638</v>
      </c>
    </row>
    <row r="52" spans="1:11" ht="13.5">
      <c r="A52" s="14" t="s">
        <v>13</v>
      </c>
      <c r="B52" s="15">
        <v>9348</v>
      </c>
      <c r="C52" s="16">
        <v>282946</v>
      </c>
      <c r="D52" s="16">
        <v>9045625</v>
      </c>
      <c r="E52" s="17">
        <f t="shared" si="1"/>
        <v>2.7450860217590196</v>
      </c>
      <c r="F52" s="16">
        <v>10</v>
      </c>
      <c r="G52" s="16">
        <v>3173587</v>
      </c>
      <c r="H52" s="16">
        <v>415112</v>
      </c>
      <c r="I52" s="16">
        <v>11157466</v>
      </c>
      <c r="J52" s="16">
        <v>329520639</v>
      </c>
      <c r="K52" s="20">
        <v>121135774</v>
      </c>
    </row>
    <row r="53" spans="1:11" ht="13.5">
      <c r="A53" s="14" t="s">
        <v>14</v>
      </c>
      <c r="B53" s="15">
        <v>9339</v>
      </c>
      <c r="C53" s="16">
        <v>273421</v>
      </c>
      <c r="D53" s="16">
        <v>8332643</v>
      </c>
      <c r="E53" s="17">
        <f t="shared" si="1"/>
        <v>2.6775889942926288</v>
      </c>
      <c r="F53" s="16">
        <v>10</v>
      </c>
      <c r="G53" s="16">
        <v>2912256</v>
      </c>
      <c r="H53" s="16">
        <v>413670</v>
      </c>
      <c r="I53" s="16">
        <v>10885119</v>
      </c>
      <c r="J53" s="16">
        <v>311199479</v>
      </c>
      <c r="K53" s="20">
        <v>114973922</v>
      </c>
    </row>
    <row r="54" spans="1:11" ht="13.5">
      <c r="A54" s="14" t="s">
        <v>15</v>
      </c>
      <c r="B54" s="15">
        <v>8797</v>
      </c>
      <c r="C54" s="16">
        <v>264998</v>
      </c>
      <c r="D54" s="16">
        <v>7982659</v>
      </c>
      <c r="E54" s="17">
        <f t="shared" si="1"/>
        <v>2.6695412619571957</v>
      </c>
      <c r="F54" s="16">
        <v>11</v>
      </c>
      <c r="G54" s="16">
        <v>2767630</v>
      </c>
      <c r="H54" s="16">
        <v>382825</v>
      </c>
      <c r="I54" s="16">
        <v>10416123</v>
      </c>
      <c r="J54" s="16">
        <v>299027369</v>
      </c>
      <c r="K54" s="20">
        <v>112349157</v>
      </c>
    </row>
    <row r="55" spans="1:11" ht="13.5">
      <c r="A55" s="14" t="s">
        <v>65</v>
      </c>
      <c r="B55" s="15">
        <v>8756</v>
      </c>
      <c r="C55" s="16">
        <v>257482</v>
      </c>
      <c r="D55" s="16">
        <v>7716248</v>
      </c>
      <c r="E55" s="17">
        <f t="shared" si="1"/>
        <v>2.5214061103162915</v>
      </c>
      <c r="F55" s="16">
        <v>13</v>
      </c>
      <c r="G55" s="16">
        <v>2897876</v>
      </c>
      <c r="H55" s="16">
        <v>387726</v>
      </c>
      <c r="I55" s="16">
        <v>10320583</v>
      </c>
      <c r="J55" s="16">
        <v>306029559</v>
      </c>
      <c r="K55" s="20">
        <v>117204266</v>
      </c>
    </row>
    <row r="56" spans="1:11" ht="13.5">
      <c r="A56" s="14" t="s">
        <v>66</v>
      </c>
      <c r="B56" s="15">
        <v>8346</v>
      </c>
      <c r="C56" s="16">
        <v>250708</v>
      </c>
      <c r="D56" s="16">
        <v>7843827</v>
      </c>
      <c r="E56" s="17">
        <f t="shared" si="1"/>
        <v>2.505467615326281</v>
      </c>
      <c r="F56" s="16">
        <v>13</v>
      </c>
      <c r="G56" s="16">
        <v>2948936</v>
      </c>
      <c r="H56" s="16">
        <v>369612</v>
      </c>
      <c r="I56" s="16">
        <v>10103284</v>
      </c>
      <c r="J56" s="16">
        <v>313068385</v>
      </c>
      <c r="K56" s="20">
        <v>119303964</v>
      </c>
    </row>
    <row r="57" spans="1:11" ht="13.5">
      <c r="A57" s="14" t="s">
        <v>67</v>
      </c>
      <c r="B57" s="15">
        <v>7931</v>
      </c>
      <c r="C57" s="16">
        <v>239511</v>
      </c>
      <c r="D57" s="16">
        <v>7782565</v>
      </c>
      <c r="E57" s="17">
        <f t="shared" si="1"/>
        <v>2.4089271342260727</v>
      </c>
      <c r="F57" s="16">
        <v>14</v>
      </c>
      <c r="G57" s="16">
        <v>2930399</v>
      </c>
      <c r="H57" s="16">
        <v>358246</v>
      </c>
      <c r="I57" s="16">
        <v>9937330</v>
      </c>
      <c r="J57" s="16">
        <v>323071831</v>
      </c>
      <c r="K57" s="20">
        <v>119872778</v>
      </c>
    </row>
    <row r="58" spans="1:11" ht="13.5">
      <c r="A58" s="14" t="s">
        <v>68</v>
      </c>
      <c r="B58" s="15">
        <v>8333</v>
      </c>
      <c r="C58" s="16">
        <v>241045</v>
      </c>
      <c r="D58" s="16">
        <v>7413585</v>
      </c>
      <c r="E58" s="17">
        <f t="shared" si="1"/>
        <v>2.4240077144652816</v>
      </c>
      <c r="F58" s="16">
        <v>14</v>
      </c>
      <c r="G58" s="16">
        <v>2700459</v>
      </c>
      <c r="H58" s="16">
        <v>373713</v>
      </c>
      <c r="I58" s="16">
        <v>9837464</v>
      </c>
      <c r="J58" s="16">
        <v>305839992</v>
      </c>
      <c r="K58" s="20">
        <v>113193073</v>
      </c>
    </row>
    <row r="59" spans="1:11" ht="13.5">
      <c r="A59" s="14" t="s">
        <v>69</v>
      </c>
      <c r="B59" s="15">
        <v>7604</v>
      </c>
      <c r="C59" s="16">
        <v>228975</v>
      </c>
      <c r="D59" s="16">
        <v>6868598</v>
      </c>
      <c r="E59" s="17">
        <f t="shared" si="1"/>
        <v>2.3567021824984504</v>
      </c>
      <c r="F59" s="16">
        <v>14</v>
      </c>
      <c r="G59" s="16">
        <v>2522032</v>
      </c>
      <c r="H59" s="16">
        <v>345457</v>
      </c>
      <c r="I59" s="16">
        <v>9377750</v>
      </c>
      <c r="J59" s="16">
        <v>291449554</v>
      </c>
      <c r="K59" s="20">
        <v>107859559</v>
      </c>
    </row>
    <row r="60" spans="1:11" ht="13.5">
      <c r="A60" s="14" t="s">
        <v>70</v>
      </c>
      <c r="B60" s="15">
        <v>7548</v>
      </c>
      <c r="C60" s="16">
        <v>225361</v>
      </c>
      <c r="D60" s="16">
        <v>7217674</v>
      </c>
      <c r="E60" s="17">
        <f t="shared" si="1"/>
        <v>2.402067210306962</v>
      </c>
      <c r="F60" s="16">
        <v>14</v>
      </c>
      <c r="G60" s="16">
        <v>2726043</v>
      </c>
      <c r="H60" s="16">
        <v>341421</v>
      </c>
      <c r="I60" s="16">
        <v>9183833</v>
      </c>
      <c r="J60" s="16">
        <v>300477604</v>
      </c>
      <c r="K60" s="20">
        <v>110242635</v>
      </c>
    </row>
    <row r="61" spans="1:11" ht="13.5">
      <c r="A61" s="14" t="s">
        <v>71</v>
      </c>
      <c r="B61" s="15">
        <v>7065</v>
      </c>
      <c r="C61" s="16">
        <v>216908</v>
      </c>
      <c r="D61" s="16">
        <v>6797664</v>
      </c>
      <c r="E61" s="17">
        <f t="shared" si="1"/>
        <v>2.371272023858897</v>
      </c>
      <c r="F61" s="16">
        <v>14</v>
      </c>
      <c r="G61" s="16">
        <v>2656681</v>
      </c>
      <c r="H61" s="16">
        <v>316267</v>
      </c>
      <c r="I61" s="16">
        <v>8866220</v>
      </c>
      <c r="J61" s="16">
        <v>286667406</v>
      </c>
      <c r="K61" s="20">
        <v>103305132</v>
      </c>
    </row>
    <row r="62" spans="1:11" ht="13.5">
      <c r="A62" s="14" t="s">
        <v>72</v>
      </c>
      <c r="B62" s="15">
        <v>6610</v>
      </c>
      <c r="C62" s="16">
        <v>209116</v>
      </c>
      <c r="D62" s="16">
        <v>6556297</v>
      </c>
      <c r="E62" s="17">
        <v>2.43</v>
      </c>
      <c r="F62" s="16">
        <v>14</v>
      </c>
      <c r="G62" s="16">
        <v>2338798</v>
      </c>
      <c r="H62" s="16">
        <v>290848</v>
      </c>
      <c r="I62" s="16">
        <v>8323589</v>
      </c>
      <c r="J62" s="16">
        <v>269361805</v>
      </c>
      <c r="K62" s="20">
        <v>97458726</v>
      </c>
    </row>
    <row r="63" spans="1:11" ht="13.5">
      <c r="A63" s="14" t="s">
        <v>73</v>
      </c>
      <c r="B63" s="15">
        <v>6715</v>
      </c>
      <c r="C63" s="16">
        <v>207894</v>
      </c>
      <c r="D63" s="16">
        <v>6973107</v>
      </c>
      <c r="E63" s="17">
        <v>2.54</v>
      </c>
      <c r="F63" s="16">
        <v>14</v>
      </c>
      <c r="G63" s="16">
        <v>2700406</v>
      </c>
      <c r="H63" s="16">
        <v>293911</v>
      </c>
      <c r="I63" s="16">
        <v>8228150</v>
      </c>
      <c r="J63" s="16">
        <v>273734436</v>
      </c>
      <c r="K63" s="20">
        <v>98657777</v>
      </c>
    </row>
    <row r="64" spans="1:11" ht="13.5">
      <c r="A64" s="27" t="s">
        <v>74</v>
      </c>
      <c r="B64" s="28">
        <v>6231</v>
      </c>
      <c r="C64" s="29">
        <v>207206</v>
      </c>
      <c r="D64" s="29">
        <v>7415298</v>
      </c>
      <c r="E64" s="30">
        <v>2.6</v>
      </c>
      <c r="F64" s="29">
        <v>13</v>
      </c>
      <c r="G64" s="29">
        <v>2773594</v>
      </c>
      <c r="H64" s="29">
        <v>270837</v>
      </c>
      <c r="I64" s="29">
        <v>8107358</v>
      </c>
      <c r="J64" s="29">
        <v>284170621</v>
      </c>
      <c r="K64" s="31">
        <v>101676787</v>
      </c>
    </row>
    <row r="65" spans="1:11" ht="13.5">
      <c r="A65" s="21" t="s">
        <v>75</v>
      </c>
      <c r="B65" s="22">
        <v>6363</v>
      </c>
      <c r="C65" s="23">
        <v>209183</v>
      </c>
      <c r="D65" s="23">
        <v>7786581.57</v>
      </c>
      <c r="E65" s="24">
        <f>D65/J65*100</f>
        <v>2.62845472728175</v>
      </c>
      <c r="F65" s="23">
        <v>12</v>
      </c>
      <c r="G65" s="23">
        <v>2936432.37</v>
      </c>
      <c r="H65" s="23">
        <v>276716</v>
      </c>
      <c r="I65" s="23">
        <v>8159364</v>
      </c>
      <c r="J65" s="23">
        <v>296241799</v>
      </c>
      <c r="K65" s="25">
        <v>104414668</v>
      </c>
    </row>
    <row r="66" ht="18" customHeight="1">
      <c r="A66" s="1" t="s">
        <v>76</v>
      </c>
    </row>
    <row r="67" ht="13.5" customHeight="1">
      <c r="A67" s="1" t="s">
        <v>77</v>
      </c>
    </row>
    <row r="68" ht="13.5" customHeight="1">
      <c r="A68" s="1" t="s">
        <v>16</v>
      </c>
    </row>
    <row r="69" ht="13.5">
      <c r="A69" s="1" t="s">
        <v>17</v>
      </c>
    </row>
  </sheetData>
  <mergeCells count="3">
    <mergeCell ref="B3:G3"/>
    <mergeCell ref="H3:K3"/>
    <mergeCell ref="A3:A4"/>
  </mergeCells>
  <printOptions/>
  <pageMargins left="0.91" right="0.1968503937007874" top="0.85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2007-03-20T04:33:24Z</cp:lastPrinted>
  <dcterms:created xsi:type="dcterms:W3CDTF">2006-01-25T05:02:39Z</dcterms:created>
  <dcterms:modified xsi:type="dcterms:W3CDTF">2007-03-20T04:37:36Z</dcterms:modified>
  <cp:category/>
  <cp:version/>
  <cp:contentType/>
  <cp:contentStatus/>
</cp:coreProperties>
</file>