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96" yWindow="2490" windowWidth="9720" windowHeight="7320" activeTab="0"/>
  </bookViews>
  <sheets>
    <sheet name="平成12年" sheetId="1" r:id="rId1"/>
  </sheets>
  <definedNames>
    <definedName name="_xlnm.Print_Titles" localSheetId="0">'平成12年'!$1:$3</definedName>
  </definedNames>
  <calcPr fullCalcOnLoad="1"/>
</workbook>
</file>

<file path=xl/sharedStrings.xml><?xml version="1.0" encoding="utf-8"?>
<sst xmlns="http://schemas.openxmlformats.org/spreadsheetml/2006/main" count="163" uniqueCount="68">
  <si>
    <t>家族の世帯類型</t>
  </si>
  <si>
    <t>Ａ</t>
  </si>
  <si>
    <t>親族世帯</t>
  </si>
  <si>
    <t>Ⅰ</t>
  </si>
  <si>
    <t>核家族世帯</t>
  </si>
  <si>
    <t>総　　　　　数</t>
  </si>
  <si>
    <t>広　　　　島　　　　県</t>
  </si>
  <si>
    <t>(1)</t>
  </si>
  <si>
    <t>夫婦のみ</t>
  </si>
  <si>
    <t>夫婦と子供</t>
  </si>
  <si>
    <t>男親と子供</t>
  </si>
  <si>
    <t>女親と子供</t>
  </si>
  <si>
    <t>その他の親族世帯</t>
  </si>
  <si>
    <t>Ⅱ</t>
  </si>
  <si>
    <t>(2)</t>
  </si>
  <si>
    <t>(3)</t>
  </si>
  <si>
    <t>(4)</t>
  </si>
  <si>
    <t>(6)</t>
  </si>
  <si>
    <t>(5)</t>
  </si>
  <si>
    <t>(7)</t>
  </si>
  <si>
    <t>(8)</t>
  </si>
  <si>
    <t>(9)</t>
  </si>
  <si>
    <t>(10)</t>
  </si>
  <si>
    <t>(11)</t>
  </si>
  <si>
    <t>(12)</t>
  </si>
  <si>
    <t>(13)</t>
  </si>
  <si>
    <t>(14)</t>
  </si>
  <si>
    <t>Ｂ</t>
  </si>
  <si>
    <t>Ｃ</t>
  </si>
  <si>
    <t>非親族世帯</t>
  </si>
  <si>
    <t>単独世帯</t>
  </si>
  <si>
    <t>夫婦と両親</t>
  </si>
  <si>
    <t>夫婦と片親</t>
  </si>
  <si>
    <t>夫婦と他の親族</t>
  </si>
  <si>
    <t>兄弟姉妹のみ</t>
  </si>
  <si>
    <t>(ｱ)</t>
  </si>
  <si>
    <t>(ｲ)</t>
  </si>
  <si>
    <t>(ｳ)</t>
  </si>
  <si>
    <t>一般世帯数</t>
  </si>
  <si>
    <t>一般世帯人員</t>
  </si>
  <si>
    <t>親族人員</t>
  </si>
  <si>
    <t>１世帯当たり
親族人員</t>
  </si>
  <si>
    <t>一般世帯数</t>
  </si>
  <si>
    <t>一般世帯人員</t>
  </si>
  <si>
    <t>一般世帯の
家族類型別割合(%)</t>
  </si>
  <si>
    <t>(ｲ)親を含まない。</t>
  </si>
  <si>
    <t>(ｳ)子供を含まない。</t>
  </si>
  <si>
    <t>夫婦，子供と両親</t>
  </si>
  <si>
    <t>夫婦，子供と片親</t>
  </si>
  <si>
    <t>夫婦，子供と他の親族</t>
  </si>
  <si>
    <t>夫婦，親と他の親族</t>
  </si>
  <si>
    <t>夫婦，子供，親と他の親族</t>
  </si>
  <si>
    <t>他に分類されない親族世帯</t>
  </si>
  <si>
    <t>増　減　数</t>
  </si>
  <si>
    <t>増　減　率　（％）</t>
  </si>
  <si>
    <t>(ｱ)親，子供を含まない。</t>
  </si>
  <si>
    <t>-</t>
  </si>
  <si>
    <t>世帯の家族類型別一般世帯数，世帯人員及び親族人員〔平成１２年（２０００）〕</t>
  </si>
  <si>
    <t>平　成　１２　年　２０００</t>
  </si>
  <si>
    <t>平　成　７　年　１９９５</t>
  </si>
  <si>
    <t>平成７年～１２年の増減（△は減少）</t>
  </si>
  <si>
    <t>（再掲）</t>
  </si>
  <si>
    <t>65歳以上親族のいる世帯</t>
  </si>
  <si>
    <t>母子世帯</t>
  </si>
  <si>
    <t>父子世帯</t>
  </si>
  <si>
    <t>1）</t>
  </si>
  <si>
    <t>1)</t>
  </si>
  <si>
    <t>1）６５歳以上親族のいる一般世帯数，一般世帯人員及び６５歳以上親族人員。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</si>
</sst>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0.0"/>
    <numFmt numFmtId="178" formatCode="0.000"/>
    <numFmt numFmtId="179" formatCode="0.0000"/>
    <numFmt numFmtId="180" formatCode="#,##0;&quot;△&quot;#,##0.00"/>
    <numFmt numFmtId="181" formatCode="#,##0.0;&quot;△&quot;#,##0.0"/>
    <numFmt numFmtId="182" formatCode="#,##0.00;&quot;△&quot;#,##0.00"/>
    <numFmt numFmtId="183" formatCode="#,##0.000;&quot;△&quot;#,##0.000"/>
    <numFmt numFmtId="184" formatCode="#,##0.0;&quot;△ &quot;#,##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distributed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0" xfId="16" applyNumberFormat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176" fontId="0" fillId="0" borderId="6" xfId="16" applyNumberFormat="1" applyBorder="1" applyAlignment="1">
      <alignment/>
    </xf>
    <xf numFmtId="0" fontId="0" fillId="0" borderId="6" xfId="0" applyBorder="1" applyAlignment="1">
      <alignment/>
    </xf>
    <xf numFmtId="2" fontId="0" fillId="0" borderId="0" xfId="0" applyNumberFormat="1" applyAlignment="1">
      <alignment horizontal="right"/>
    </xf>
    <xf numFmtId="0" fontId="0" fillId="0" borderId="2" xfId="0" applyBorder="1" applyAlignment="1">
      <alignment horizontal="center" vertical="top"/>
    </xf>
    <xf numFmtId="0" fontId="0" fillId="0" borderId="0" xfId="0" applyFont="1" applyAlignment="1">
      <alignment shrinkToFit="1"/>
    </xf>
    <xf numFmtId="0" fontId="0" fillId="0" borderId="1" xfId="0" applyBorder="1" applyAlignment="1">
      <alignment horizontal="distributed"/>
    </xf>
    <xf numFmtId="0" fontId="0" fillId="0" borderId="7" xfId="0" applyBorder="1" applyAlignment="1">
      <alignment/>
    </xf>
    <xf numFmtId="176" fontId="0" fillId="0" borderId="0" xfId="16" applyNumberFormat="1" applyBorder="1" applyAlignment="1">
      <alignment/>
    </xf>
    <xf numFmtId="182" fontId="0" fillId="0" borderId="0" xfId="16" applyNumberFormat="1" applyBorder="1" applyAlignment="1">
      <alignment/>
    </xf>
    <xf numFmtId="176" fontId="0" fillId="0" borderId="8" xfId="16" applyNumberFormat="1" applyBorder="1" applyAlignment="1">
      <alignment/>
    </xf>
    <xf numFmtId="176" fontId="0" fillId="0" borderId="1" xfId="16" applyNumberFormat="1" applyBorder="1" applyAlignment="1">
      <alignment/>
    </xf>
    <xf numFmtId="182" fontId="0" fillId="0" borderId="1" xfId="16" applyNumberFormat="1" applyBorder="1" applyAlignment="1">
      <alignment horizontal="right"/>
    </xf>
    <xf numFmtId="184" fontId="0" fillId="0" borderId="0" xfId="0" applyNumberFormat="1" applyAlignment="1">
      <alignment/>
    </xf>
    <xf numFmtId="184" fontId="0" fillId="0" borderId="1" xfId="0" applyNumberFormat="1" applyBorder="1" applyAlignment="1">
      <alignment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distributed"/>
    </xf>
    <xf numFmtId="2" fontId="0" fillId="0" borderId="0" xfId="0" applyNumberFormat="1" applyAlignment="1">
      <alignment horizontal="center"/>
    </xf>
    <xf numFmtId="176" fontId="0" fillId="0" borderId="6" xfId="16" applyNumberFormat="1" applyFont="1" applyBorder="1" applyAlignment="1">
      <alignment horizontal="center"/>
    </xf>
    <xf numFmtId="176" fontId="0" fillId="0" borderId="0" xfId="16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5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4.125" style="0" customWidth="1"/>
    <col min="4" max="4" width="4.25390625" style="0" customWidth="1"/>
    <col min="5" max="5" width="23.125" style="0" customWidth="1"/>
    <col min="6" max="6" width="4.25390625" style="0" customWidth="1"/>
    <col min="7" max="7" width="10.375" style="0" customWidth="1"/>
    <col min="8" max="8" width="12.375" style="0" customWidth="1"/>
    <col min="9" max="9" width="9.625" style="0" customWidth="1"/>
    <col min="10" max="10" width="11.125" style="0" bestFit="1" customWidth="1"/>
    <col min="11" max="11" width="11.625" style="0" customWidth="1"/>
    <col min="12" max="12" width="12.375" style="0" bestFit="1" customWidth="1"/>
  </cols>
  <sheetData>
    <row r="1" ht="19.5" thickBot="1">
      <c r="A1" s="1" t="s">
        <v>57</v>
      </c>
    </row>
    <row r="2" spans="1:12" ht="27">
      <c r="A2" s="35" t="s">
        <v>0</v>
      </c>
      <c r="B2" s="35"/>
      <c r="C2" s="35"/>
      <c r="D2" s="35"/>
      <c r="E2" s="35"/>
      <c r="F2" s="36"/>
      <c r="G2" s="16" t="s">
        <v>38</v>
      </c>
      <c r="H2" s="16" t="s">
        <v>39</v>
      </c>
      <c r="I2" s="16" t="s">
        <v>40</v>
      </c>
      <c r="J2" s="6" t="s">
        <v>41</v>
      </c>
      <c r="K2" s="33" t="s">
        <v>44</v>
      </c>
      <c r="L2" s="34"/>
    </row>
    <row r="3" spans="1:12" ht="14.25" thickBot="1">
      <c r="A3" s="5"/>
      <c r="B3" s="5"/>
      <c r="C3" s="5"/>
      <c r="D3" s="5"/>
      <c r="E3" s="5"/>
      <c r="F3" s="5"/>
      <c r="G3" s="7"/>
      <c r="H3" s="7"/>
      <c r="I3" s="7"/>
      <c r="J3" s="7"/>
      <c r="K3" s="8" t="s">
        <v>42</v>
      </c>
      <c r="L3" s="9" t="s">
        <v>43</v>
      </c>
    </row>
    <row r="4" spans="1:12" ht="13.5">
      <c r="A4" t="s">
        <v>6</v>
      </c>
      <c r="G4" s="13"/>
      <c r="H4" s="10"/>
      <c r="I4" s="10"/>
      <c r="J4" s="12"/>
      <c r="K4" s="11"/>
      <c r="L4" s="11"/>
    </row>
    <row r="5" spans="1:12" ht="13.5">
      <c r="A5" t="s">
        <v>58</v>
      </c>
      <c r="G5" s="13"/>
      <c r="H5" s="10"/>
      <c r="I5" s="10"/>
      <c r="J5" s="12"/>
      <c r="K5" s="11"/>
      <c r="L5" s="11"/>
    </row>
    <row r="6" spans="2:12" ht="13.5">
      <c r="B6" t="s">
        <v>5</v>
      </c>
      <c r="G6" s="13">
        <v>1095905</v>
      </c>
      <c r="H6" s="10">
        <v>2821836</v>
      </c>
      <c r="I6" s="10">
        <v>2817300</v>
      </c>
      <c r="J6" s="12">
        <v>2.57</v>
      </c>
      <c r="K6" s="11">
        <v>100</v>
      </c>
      <c r="L6" s="11">
        <v>100</v>
      </c>
    </row>
    <row r="7" spans="2:12" ht="13.5">
      <c r="B7" s="2" t="s">
        <v>1</v>
      </c>
      <c r="C7" s="27" t="s">
        <v>2</v>
      </c>
      <c r="D7" s="27"/>
      <c r="E7" s="27"/>
      <c r="G7" s="13">
        <v>785888</v>
      </c>
      <c r="H7" s="10">
        <v>2508871</v>
      </c>
      <c r="I7" s="10">
        <v>2507283</v>
      </c>
      <c r="J7" s="12">
        <v>3.19</v>
      </c>
      <c r="K7" s="11">
        <v>71.7</v>
      </c>
      <c r="L7" s="11">
        <v>88.9</v>
      </c>
    </row>
    <row r="8" spans="3:12" ht="13.5">
      <c r="C8" s="2" t="s">
        <v>3</v>
      </c>
      <c r="D8" s="27" t="s">
        <v>4</v>
      </c>
      <c r="E8" s="27"/>
      <c r="G8" s="13">
        <v>656863</v>
      </c>
      <c r="H8" s="10">
        <v>1927514</v>
      </c>
      <c r="I8" s="10">
        <v>1926365</v>
      </c>
      <c r="J8" s="12">
        <v>2.93</v>
      </c>
      <c r="K8" s="11">
        <v>59.9</v>
      </c>
      <c r="L8" s="11">
        <v>68.3</v>
      </c>
    </row>
    <row r="9" spans="4:12" ht="13.5">
      <c r="D9" s="3" t="s">
        <v>7</v>
      </c>
      <c r="E9" s="4" t="s">
        <v>8</v>
      </c>
      <c r="G9" s="13">
        <v>234159</v>
      </c>
      <c r="H9" s="10">
        <v>468607</v>
      </c>
      <c r="I9" s="10">
        <v>468318</v>
      </c>
      <c r="J9" s="12">
        <v>2</v>
      </c>
      <c r="K9" s="11">
        <v>21.4</v>
      </c>
      <c r="L9" s="11">
        <v>16.6</v>
      </c>
    </row>
    <row r="10" spans="4:12" ht="13.5">
      <c r="D10" s="3" t="s">
        <v>14</v>
      </c>
      <c r="E10" s="4" t="s">
        <v>9</v>
      </c>
      <c r="G10" s="13">
        <v>343321</v>
      </c>
      <c r="H10" s="10">
        <v>1267857</v>
      </c>
      <c r="I10" s="10">
        <v>1267607</v>
      </c>
      <c r="J10" s="12">
        <v>3.69</v>
      </c>
      <c r="K10" s="11">
        <v>31.3</v>
      </c>
      <c r="L10" s="11">
        <v>44.9</v>
      </c>
    </row>
    <row r="11" spans="4:12" ht="13.5">
      <c r="D11" s="3" t="s">
        <v>15</v>
      </c>
      <c r="E11" s="4" t="s">
        <v>10</v>
      </c>
      <c r="G11" s="13">
        <v>11570</v>
      </c>
      <c r="H11" s="10">
        <v>27290</v>
      </c>
      <c r="I11" s="10">
        <v>27068</v>
      </c>
      <c r="J11" s="12">
        <v>2.34</v>
      </c>
      <c r="K11" s="11">
        <v>1.1</v>
      </c>
      <c r="L11" s="11">
        <v>1</v>
      </c>
    </row>
    <row r="12" spans="4:12" ht="13.5">
      <c r="D12" s="3" t="s">
        <v>16</v>
      </c>
      <c r="E12" s="4" t="s">
        <v>11</v>
      </c>
      <c r="G12" s="13">
        <v>67813</v>
      </c>
      <c r="H12" s="10">
        <v>163760</v>
      </c>
      <c r="I12" s="10">
        <v>163372</v>
      </c>
      <c r="J12" s="12">
        <v>2.41</v>
      </c>
      <c r="K12" s="11">
        <v>6.2</v>
      </c>
      <c r="L12" s="11">
        <v>5.8</v>
      </c>
    </row>
    <row r="13" spans="3:12" ht="13.5">
      <c r="C13" s="2" t="s">
        <v>13</v>
      </c>
      <c r="D13" s="27" t="s">
        <v>12</v>
      </c>
      <c r="E13" s="27"/>
      <c r="G13" s="13">
        <v>129025</v>
      </c>
      <c r="H13" s="10">
        <v>581357</v>
      </c>
      <c r="I13" s="10">
        <v>580918</v>
      </c>
      <c r="J13" s="12">
        <v>4.5</v>
      </c>
      <c r="K13" s="11">
        <v>11.8</v>
      </c>
      <c r="L13" s="11">
        <v>20.6</v>
      </c>
    </row>
    <row r="14" spans="4:12" ht="13.5">
      <c r="D14" s="3" t="s">
        <v>18</v>
      </c>
      <c r="E14" s="4" t="s">
        <v>31</v>
      </c>
      <c r="G14" s="13">
        <v>5586</v>
      </c>
      <c r="H14" s="10">
        <v>22353</v>
      </c>
      <c r="I14" s="10">
        <v>22344</v>
      </c>
      <c r="J14" s="12">
        <v>4</v>
      </c>
      <c r="K14" s="11">
        <v>0.5</v>
      </c>
      <c r="L14" s="11">
        <v>0.8</v>
      </c>
    </row>
    <row r="15" spans="4:12" ht="13.5">
      <c r="D15" s="3" t="s">
        <v>17</v>
      </c>
      <c r="E15" s="4" t="s">
        <v>32</v>
      </c>
      <c r="G15" s="13">
        <v>20649</v>
      </c>
      <c r="H15" s="10">
        <v>61998</v>
      </c>
      <c r="I15" s="10">
        <v>61947</v>
      </c>
      <c r="J15" s="12">
        <v>3</v>
      </c>
      <c r="K15" s="11">
        <v>1.9</v>
      </c>
      <c r="L15" s="11">
        <v>2.2</v>
      </c>
    </row>
    <row r="16" spans="4:12" ht="13.5">
      <c r="D16" s="3" t="s">
        <v>19</v>
      </c>
      <c r="E16" s="4" t="s">
        <v>47</v>
      </c>
      <c r="G16" s="13">
        <v>24335</v>
      </c>
      <c r="H16" s="10">
        <v>145890</v>
      </c>
      <c r="I16" s="10">
        <v>145839</v>
      </c>
      <c r="J16" s="12">
        <v>5.99</v>
      </c>
      <c r="K16" s="11">
        <v>2.2</v>
      </c>
      <c r="L16" s="11">
        <v>5.2</v>
      </c>
    </row>
    <row r="17" spans="4:12" ht="13.5">
      <c r="D17" s="3" t="s">
        <v>20</v>
      </c>
      <c r="E17" s="4" t="s">
        <v>48</v>
      </c>
      <c r="G17" s="13">
        <v>42578</v>
      </c>
      <c r="H17" s="10">
        <v>202624</v>
      </c>
      <c r="I17" s="10">
        <v>202543</v>
      </c>
      <c r="J17" s="12">
        <v>4.76</v>
      </c>
      <c r="K17" s="11">
        <v>3.9</v>
      </c>
      <c r="L17" s="11">
        <v>7.2</v>
      </c>
    </row>
    <row r="18" spans="4:12" ht="13.5">
      <c r="D18" s="3" t="s">
        <v>21</v>
      </c>
      <c r="E18" s="4" t="s">
        <v>33</v>
      </c>
      <c r="F18" t="s">
        <v>35</v>
      </c>
      <c r="G18" s="13">
        <v>2877</v>
      </c>
      <c r="H18" s="10">
        <v>9193</v>
      </c>
      <c r="I18" s="10">
        <v>9178</v>
      </c>
      <c r="J18" s="12">
        <v>3.19</v>
      </c>
      <c r="K18" s="11">
        <v>0.3</v>
      </c>
      <c r="L18" s="11">
        <v>0.3</v>
      </c>
    </row>
    <row r="19" spans="4:12" ht="13.5">
      <c r="D19" s="3" t="s">
        <v>22</v>
      </c>
      <c r="E19" s="4" t="s">
        <v>49</v>
      </c>
      <c r="F19" t="s">
        <v>36</v>
      </c>
      <c r="G19" s="13">
        <v>7328</v>
      </c>
      <c r="H19" s="10">
        <v>34464</v>
      </c>
      <c r="I19" s="10">
        <v>34435</v>
      </c>
      <c r="J19" s="12">
        <v>4.7</v>
      </c>
      <c r="K19" s="11">
        <v>0.7</v>
      </c>
      <c r="L19" s="11">
        <v>1.2</v>
      </c>
    </row>
    <row r="20" spans="4:12" ht="13.5">
      <c r="D20" s="3" t="s">
        <v>23</v>
      </c>
      <c r="E20" s="4" t="s">
        <v>50</v>
      </c>
      <c r="F20" t="s">
        <v>37</v>
      </c>
      <c r="G20" s="13">
        <v>1962</v>
      </c>
      <c r="H20" s="10">
        <v>9918</v>
      </c>
      <c r="I20" s="10">
        <v>9886</v>
      </c>
      <c r="J20" s="12">
        <v>5.04</v>
      </c>
      <c r="K20" s="11">
        <v>0.2</v>
      </c>
      <c r="L20" s="11">
        <v>0.4</v>
      </c>
    </row>
    <row r="21" spans="4:12" ht="13.5">
      <c r="D21" s="3" t="s">
        <v>24</v>
      </c>
      <c r="E21" s="4" t="s">
        <v>51</v>
      </c>
      <c r="G21" s="13">
        <v>6845</v>
      </c>
      <c r="H21" s="10">
        <v>46017</v>
      </c>
      <c r="I21" s="10">
        <v>45972</v>
      </c>
      <c r="J21" s="12">
        <v>6.72</v>
      </c>
      <c r="K21" s="11">
        <v>0.6</v>
      </c>
      <c r="L21" s="11">
        <v>1.6</v>
      </c>
    </row>
    <row r="22" spans="4:12" ht="13.5">
      <c r="D22" s="3" t="s">
        <v>25</v>
      </c>
      <c r="E22" s="4" t="s">
        <v>34</v>
      </c>
      <c r="G22" s="13">
        <v>5566</v>
      </c>
      <c r="H22" s="10">
        <v>11639</v>
      </c>
      <c r="I22" s="10">
        <v>11588</v>
      </c>
      <c r="J22" s="12">
        <v>2.08</v>
      </c>
      <c r="K22" s="11">
        <v>0.5</v>
      </c>
      <c r="L22" s="11">
        <v>0.4</v>
      </c>
    </row>
    <row r="23" spans="4:12" ht="13.5">
      <c r="D23" s="3" t="s">
        <v>26</v>
      </c>
      <c r="E23" s="17" t="s">
        <v>52</v>
      </c>
      <c r="G23" s="13">
        <v>11299</v>
      </c>
      <c r="H23" s="10">
        <v>37261</v>
      </c>
      <c r="I23" s="10">
        <v>37186</v>
      </c>
      <c r="J23" s="12">
        <v>3.29</v>
      </c>
      <c r="K23" s="11">
        <v>1</v>
      </c>
      <c r="L23" s="11">
        <v>1.3</v>
      </c>
    </row>
    <row r="24" spans="2:12" ht="13.5">
      <c r="B24" s="2" t="s">
        <v>27</v>
      </c>
      <c r="C24" s="27" t="s">
        <v>29</v>
      </c>
      <c r="D24" s="27"/>
      <c r="E24" s="27"/>
      <c r="G24" s="13">
        <v>2895</v>
      </c>
      <c r="H24" s="10">
        <v>5843</v>
      </c>
      <c r="I24" s="10">
        <v>2895</v>
      </c>
      <c r="J24" s="12">
        <v>1</v>
      </c>
      <c r="K24" s="11">
        <v>0.3</v>
      </c>
      <c r="L24" s="11">
        <v>0.2</v>
      </c>
    </row>
    <row r="25" spans="2:12" ht="13.5">
      <c r="B25" s="2" t="s">
        <v>28</v>
      </c>
      <c r="C25" s="27" t="s">
        <v>30</v>
      </c>
      <c r="D25" s="27"/>
      <c r="E25" s="27"/>
      <c r="G25" s="13">
        <v>307122</v>
      </c>
      <c r="H25" s="10">
        <v>307122</v>
      </c>
      <c r="I25" s="10">
        <v>307122</v>
      </c>
      <c r="J25" s="12">
        <v>1</v>
      </c>
      <c r="K25" s="11">
        <v>28</v>
      </c>
      <c r="L25" s="11">
        <v>10.9</v>
      </c>
    </row>
    <row r="26" spans="2:12" ht="13.5">
      <c r="B26" s="32" t="s">
        <v>61</v>
      </c>
      <c r="C26" s="32"/>
      <c r="D26" s="4"/>
      <c r="E26" s="4"/>
      <c r="G26" s="13"/>
      <c r="H26" s="10"/>
      <c r="I26" s="10"/>
      <c r="J26" s="12"/>
      <c r="K26" s="11"/>
      <c r="L26" s="11"/>
    </row>
    <row r="27" spans="2:12" ht="13.5">
      <c r="B27" s="2"/>
      <c r="C27" s="27" t="s">
        <v>63</v>
      </c>
      <c r="D27" s="27"/>
      <c r="E27" s="27"/>
      <c r="G27" s="13">
        <v>14220</v>
      </c>
      <c r="H27" s="10">
        <v>37719</v>
      </c>
      <c r="I27" s="10">
        <v>37719</v>
      </c>
      <c r="J27" s="12">
        <v>2.65</v>
      </c>
      <c r="K27" s="11">
        <v>1.3</v>
      </c>
      <c r="L27" s="11">
        <v>1.3</v>
      </c>
    </row>
    <row r="28" spans="2:12" ht="13.5">
      <c r="B28" s="2"/>
      <c r="C28" s="27" t="s">
        <v>64</v>
      </c>
      <c r="D28" s="27"/>
      <c r="E28" s="27"/>
      <c r="G28" s="13">
        <v>2060</v>
      </c>
      <c r="H28" s="10">
        <v>5372</v>
      </c>
      <c r="I28" s="10">
        <v>5372</v>
      </c>
      <c r="J28" s="12">
        <v>2.61</v>
      </c>
      <c r="K28" s="11">
        <v>0.2</v>
      </c>
      <c r="L28" s="11">
        <v>0.2</v>
      </c>
    </row>
    <row r="29" spans="2:12" ht="13.5">
      <c r="B29" s="4"/>
      <c r="C29" s="27" t="s">
        <v>62</v>
      </c>
      <c r="D29" s="27"/>
      <c r="E29" s="27"/>
      <c r="F29" t="s">
        <v>65</v>
      </c>
      <c r="G29" s="13">
        <v>360208</v>
      </c>
      <c r="H29" s="10">
        <v>947865</v>
      </c>
      <c r="I29" s="10">
        <v>502656</v>
      </c>
      <c r="J29" s="15" t="s">
        <v>56</v>
      </c>
      <c r="K29" s="11">
        <v>32.9</v>
      </c>
      <c r="L29" s="11">
        <v>33.6</v>
      </c>
    </row>
    <row r="30" spans="7:12" ht="13.5">
      <c r="G30" s="13"/>
      <c r="H30" s="10"/>
      <c r="I30" s="10"/>
      <c r="J30" s="12"/>
      <c r="K30" s="11"/>
      <c r="L30" s="11"/>
    </row>
    <row r="31" spans="1:12" ht="13.5">
      <c r="A31" t="s">
        <v>59</v>
      </c>
      <c r="G31" s="13"/>
      <c r="H31" s="10"/>
      <c r="I31" s="10"/>
      <c r="J31" s="12"/>
      <c r="K31" s="11"/>
      <c r="L31" s="11"/>
    </row>
    <row r="32" spans="2:12" ht="13.5">
      <c r="B32" t="s">
        <v>5</v>
      </c>
      <c r="G32" s="13">
        <v>1046122</v>
      </c>
      <c r="H32" s="10">
        <v>2829403</v>
      </c>
      <c r="I32" s="10">
        <v>2825140</v>
      </c>
      <c r="J32" s="12">
        <v>2.7</v>
      </c>
      <c r="K32" s="11">
        <v>100</v>
      </c>
      <c r="L32" s="11">
        <v>100</v>
      </c>
    </row>
    <row r="33" spans="2:12" ht="13.5">
      <c r="B33" s="2" t="s">
        <v>1</v>
      </c>
      <c r="C33" s="27" t="s">
        <v>2</v>
      </c>
      <c r="D33" s="27"/>
      <c r="E33" s="27"/>
      <c r="G33" s="13">
        <v>768211</v>
      </c>
      <c r="H33" s="10">
        <v>2549008</v>
      </c>
      <c r="I33" s="10">
        <v>2547229</v>
      </c>
      <c r="J33" s="12">
        <v>3.32</v>
      </c>
      <c r="K33" s="11">
        <v>73.4</v>
      </c>
      <c r="L33" s="11">
        <v>90.1</v>
      </c>
    </row>
    <row r="34" spans="3:12" ht="13.5">
      <c r="C34" s="2" t="s">
        <v>3</v>
      </c>
      <c r="D34" s="27" t="s">
        <v>4</v>
      </c>
      <c r="E34" s="27"/>
      <c r="G34" s="13">
        <v>626329</v>
      </c>
      <c r="H34" s="10">
        <v>1885932</v>
      </c>
      <c r="I34" s="10">
        <v>1884631</v>
      </c>
      <c r="J34" s="12">
        <v>3.01</v>
      </c>
      <c r="K34" s="11">
        <v>59.9</v>
      </c>
      <c r="L34" s="11">
        <v>66.7</v>
      </c>
    </row>
    <row r="35" spans="4:12" ht="13.5">
      <c r="D35" s="3" t="s">
        <v>7</v>
      </c>
      <c r="E35" s="4" t="s">
        <v>8</v>
      </c>
      <c r="G35" s="13">
        <v>208940</v>
      </c>
      <c r="H35" s="10">
        <v>418265</v>
      </c>
      <c r="I35" s="10">
        <v>417880</v>
      </c>
      <c r="J35" s="12">
        <v>2</v>
      </c>
      <c r="K35" s="11">
        <v>20</v>
      </c>
      <c r="L35" s="11">
        <v>14.8</v>
      </c>
    </row>
    <row r="36" spans="4:12" ht="13.5">
      <c r="D36" s="3" t="s">
        <v>14</v>
      </c>
      <c r="E36" s="4" t="s">
        <v>9</v>
      </c>
      <c r="G36" s="13">
        <v>348471</v>
      </c>
      <c r="H36" s="10">
        <v>1301834</v>
      </c>
      <c r="I36" s="10">
        <v>1301470</v>
      </c>
      <c r="J36" s="12">
        <v>3.73</v>
      </c>
      <c r="K36" s="11">
        <v>33.3</v>
      </c>
      <c r="L36" s="11">
        <v>46</v>
      </c>
    </row>
    <row r="37" spans="4:12" ht="13.5">
      <c r="D37" s="3" t="s">
        <v>15</v>
      </c>
      <c r="E37" s="4" t="s">
        <v>10</v>
      </c>
      <c r="G37" s="13">
        <v>10482</v>
      </c>
      <c r="H37" s="10">
        <v>25009</v>
      </c>
      <c r="I37" s="10">
        <v>24828</v>
      </c>
      <c r="J37" s="12">
        <v>2.37</v>
      </c>
      <c r="K37" s="11">
        <v>1</v>
      </c>
      <c r="L37" s="11">
        <v>0.9</v>
      </c>
    </row>
    <row r="38" spans="4:12" ht="13.5">
      <c r="D38" s="3" t="s">
        <v>16</v>
      </c>
      <c r="E38" s="4" t="s">
        <v>11</v>
      </c>
      <c r="G38" s="13">
        <v>58436</v>
      </c>
      <c r="H38" s="10">
        <v>140824</v>
      </c>
      <c r="I38" s="10">
        <v>140453</v>
      </c>
      <c r="J38" s="12">
        <v>2.4</v>
      </c>
      <c r="K38" s="11">
        <v>5.6</v>
      </c>
      <c r="L38" s="11">
        <v>5</v>
      </c>
    </row>
    <row r="39" spans="3:12" ht="13.5">
      <c r="C39" s="2" t="s">
        <v>13</v>
      </c>
      <c r="D39" s="27" t="s">
        <v>12</v>
      </c>
      <c r="E39" s="27"/>
      <c r="G39" s="13">
        <v>141882</v>
      </c>
      <c r="H39" s="10">
        <v>663076</v>
      </c>
      <c r="I39" s="10">
        <v>662598</v>
      </c>
      <c r="J39" s="12">
        <v>4.67</v>
      </c>
      <c r="K39" s="11">
        <v>13.6</v>
      </c>
      <c r="L39" s="11">
        <v>23.4</v>
      </c>
    </row>
    <row r="40" spans="4:12" ht="13.5">
      <c r="D40" s="3" t="s">
        <v>18</v>
      </c>
      <c r="E40" s="4" t="s">
        <v>31</v>
      </c>
      <c r="G40" s="13">
        <v>5544</v>
      </c>
      <c r="H40" s="10">
        <v>22189</v>
      </c>
      <c r="I40" s="10">
        <v>22176</v>
      </c>
      <c r="J40" s="12">
        <v>4</v>
      </c>
      <c r="K40" s="11">
        <v>0.5</v>
      </c>
      <c r="L40" s="11">
        <v>0.8</v>
      </c>
    </row>
    <row r="41" spans="4:12" ht="13.5">
      <c r="D41" s="3" t="s">
        <v>17</v>
      </c>
      <c r="E41" s="4" t="s">
        <v>32</v>
      </c>
      <c r="G41" s="13">
        <v>20007</v>
      </c>
      <c r="H41" s="10">
        <v>60086</v>
      </c>
      <c r="I41" s="10">
        <v>60021</v>
      </c>
      <c r="J41" s="12">
        <v>3</v>
      </c>
      <c r="K41" s="11">
        <v>1.9</v>
      </c>
      <c r="L41" s="11">
        <v>2.1</v>
      </c>
    </row>
    <row r="42" spans="4:12" ht="13.5">
      <c r="D42" s="3" t="s">
        <v>19</v>
      </c>
      <c r="E42" s="4" t="s">
        <v>47</v>
      </c>
      <c r="G42" s="13">
        <v>31163</v>
      </c>
      <c r="H42" s="10">
        <v>188831</v>
      </c>
      <c r="I42" s="10">
        <v>188778</v>
      </c>
      <c r="J42" s="12">
        <v>6.06</v>
      </c>
      <c r="K42" s="11">
        <v>3</v>
      </c>
      <c r="L42" s="11">
        <v>6.7</v>
      </c>
    </row>
    <row r="43" spans="4:12" ht="13.5">
      <c r="D43" s="3" t="s">
        <v>20</v>
      </c>
      <c r="E43" s="4" t="s">
        <v>48</v>
      </c>
      <c r="G43" s="13">
        <v>49157</v>
      </c>
      <c r="H43" s="10">
        <v>237109</v>
      </c>
      <c r="I43" s="10">
        <v>237007</v>
      </c>
      <c r="J43" s="12">
        <v>4.82</v>
      </c>
      <c r="K43" s="11">
        <v>4.7</v>
      </c>
      <c r="L43" s="11">
        <v>8.4</v>
      </c>
    </row>
    <row r="44" spans="4:12" ht="13.5">
      <c r="D44" s="3" t="s">
        <v>21</v>
      </c>
      <c r="E44" s="4" t="s">
        <v>33</v>
      </c>
      <c r="F44" t="s">
        <v>35</v>
      </c>
      <c r="G44" s="13">
        <v>2998</v>
      </c>
      <c r="H44" s="10">
        <v>9667</v>
      </c>
      <c r="I44" s="10">
        <v>9643</v>
      </c>
      <c r="J44" s="12">
        <v>3.22</v>
      </c>
      <c r="K44" s="11">
        <v>0.3</v>
      </c>
      <c r="L44" s="11">
        <v>0.3</v>
      </c>
    </row>
    <row r="45" spans="4:12" ht="13.5">
      <c r="D45" s="3" t="s">
        <v>22</v>
      </c>
      <c r="E45" s="4" t="s">
        <v>49</v>
      </c>
      <c r="F45" t="s">
        <v>36</v>
      </c>
      <c r="G45" s="13">
        <v>6833</v>
      </c>
      <c r="H45" s="10">
        <v>32112</v>
      </c>
      <c r="I45" s="10">
        <v>32088</v>
      </c>
      <c r="J45" s="12">
        <v>4.7</v>
      </c>
      <c r="K45" s="11">
        <v>0.7</v>
      </c>
      <c r="L45" s="11">
        <v>1.1</v>
      </c>
    </row>
    <row r="46" spans="4:12" ht="13.5">
      <c r="D46" s="3" t="s">
        <v>23</v>
      </c>
      <c r="E46" s="4" t="s">
        <v>50</v>
      </c>
      <c r="F46" t="s">
        <v>37</v>
      </c>
      <c r="G46" s="13">
        <v>2115</v>
      </c>
      <c r="H46" s="10">
        <v>10590</v>
      </c>
      <c r="I46" s="10">
        <v>10573</v>
      </c>
      <c r="J46" s="12">
        <v>5</v>
      </c>
      <c r="K46" s="11">
        <v>0.2</v>
      </c>
      <c r="L46" s="11">
        <v>0.4</v>
      </c>
    </row>
    <row r="47" spans="4:12" ht="13.5">
      <c r="D47" s="3" t="s">
        <v>24</v>
      </c>
      <c r="E47" s="4" t="s">
        <v>51</v>
      </c>
      <c r="G47" s="13">
        <v>8348</v>
      </c>
      <c r="H47" s="10">
        <v>56679</v>
      </c>
      <c r="I47" s="10">
        <v>56635</v>
      </c>
      <c r="J47" s="12">
        <v>6.78</v>
      </c>
      <c r="K47" s="11">
        <v>0.8</v>
      </c>
      <c r="L47" s="11">
        <v>2</v>
      </c>
    </row>
    <row r="48" spans="4:12" ht="13.5">
      <c r="D48" s="3" t="s">
        <v>25</v>
      </c>
      <c r="E48" s="4" t="s">
        <v>34</v>
      </c>
      <c r="G48" s="13">
        <v>5183</v>
      </c>
      <c r="H48" s="10">
        <v>10781</v>
      </c>
      <c r="I48" s="10">
        <v>10738</v>
      </c>
      <c r="J48" s="12">
        <v>2.07</v>
      </c>
      <c r="K48" s="11">
        <v>0.5</v>
      </c>
      <c r="L48" s="11">
        <v>0.4</v>
      </c>
    </row>
    <row r="49" spans="4:12" ht="13.5">
      <c r="D49" s="3" t="s">
        <v>26</v>
      </c>
      <c r="E49" s="17" t="s">
        <v>52</v>
      </c>
      <c r="G49" s="13">
        <v>10534</v>
      </c>
      <c r="H49" s="10">
        <v>35032</v>
      </c>
      <c r="I49" s="10">
        <v>34939</v>
      </c>
      <c r="J49" s="12">
        <v>3.32</v>
      </c>
      <c r="K49" s="11">
        <v>1</v>
      </c>
      <c r="L49" s="11">
        <v>1.2</v>
      </c>
    </row>
    <row r="50" spans="2:12" ht="13.5">
      <c r="B50" s="2" t="s">
        <v>27</v>
      </c>
      <c r="C50" s="27" t="s">
        <v>29</v>
      </c>
      <c r="D50" s="27"/>
      <c r="E50" s="27"/>
      <c r="G50" s="13">
        <v>2429</v>
      </c>
      <c r="H50" s="10">
        <v>4913</v>
      </c>
      <c r="I50" s="10">
        <v>2429</v>
      </c>
      <c r="J50" s="12">
        <v>1</v>
      </c>
      <c r="K50" s="11">
        <v>0.2</v>
      </c>
      <c r="L50" s="11">
        <v>0.2</v>
      </c>
    </row>
    <row r="51" spans="2:12" ht="13.5">
      <c r="B51" s="2" t="s">
        <v>28</v>
      </c>
      <c r="C51" s="27" t="s">
        <v>30</v>
      </c>
      <c r="D51" s="27"/>
      <c r="E51" s="27"/>
      <c r="G51" s="13">
        <v>275482</v>
      </c>
      <c r="H51" s="10">
        <v>275482</v>
      </c>
      <c r="I51" s="10">
        <v>275482</v>
      </c>
      <c r="J51" s="12">
        <v>1</v>
      </c>
      <c r="K51" s="11">
        <v>26.3</v>
      </c>
      <c r="L51" s="11">
        <v>9.7</v>
      </c>
    </row>
    <row r="52" spans="2:12" ht="13.5">
      <c r="B52" s="32" t="s">
        <v>61</v>
      </c>
      <c r="C52" s="32"/>
      <c r="D52" s="4"/>
      <c r="E52" s="4"/>
      <c r="G52" s="13"/>
      <c r="H52" s="10"/>
      <c r="I52" s="10"/>
      <c r="J52" s="12"/>
      <c r="K52" s="11"/>
      <c r="L52" s="11"/>
    </row>
    <row r="53" spans="2:12" ht="13.5">
      <c r="B53" s="2"/>
      <c r="C53" s="27" t="s">
        <v>63</v>
      </c>
      <c r="D53" s="27"/>
      <c r="E53" s="27"/>
      <c r="G53" s="13">
        <v>11502</v>
      </c>
      <c r="H53" s="10">
        <v>30035</v>
      </c>
      <c r="I53" s="10">
        <v>30035</v>
      </c>
      <c r="J53" s="12">
        <v>2.61</v>
      </c>
      <c r="K53" s="11">
        <v>1.1</v>
      </c>
      <c r="L53" s="11">
        <v>1.06</v>
      </c>
    </row>
    <row r="54" spans="2:12" ht="13.5" customHeight="1">
      <c r="B54" s="2"/>
      <c r="C54" s="27" t="s">
        <v>64</v>
      </c>
      <c r="D54" s="27"/>
      <c r="E54" s="27"/>
      <c r="G54" s="13">
        <v>2073</v>
      </c>
      <c r="H54" s="10">
        <v>5293</v>
      </c>
      <c r="I54" s="10">
        <v>5293</v>
      </c>
      <c r="J54" s="12">
        <v>2.55</v>
      </c>
      <c r="K54" s="11">
        <v>0.2</v>
      </c>
      <c r="L54" s="11">
        <v>0.19</v>
      </c>
    </row>
    <row r="55" spans="2:12" ht="13.5">
      <c r="B55" s="4"/>
      <c r="C55" s="27" t="s">
        <v>62</v>
      </c>
      <c r="D55" s="27"/>
      <c r="E55" s="27"/>
      <c r="F55" t="s">
        <v>66</v>
      </c>
      <c r="G55" s="13">
        <v>317416</v>
      </c>
      <c r="H55" s="10">
        <v>911942</v>
      </c>
      <c r="I55" s="10">
        <v>434972</v>
      </c>
      <c r="J55" s="15" t="s">
        <v>56</v>
      </c>
      <c r="K55" s="11">
        <v>30.3</v>
      </c>
      <c r="L55" s="11">
        <v>32.2</v>
      </c>
    </row>
    <row r="56" spans="2:7" ht="13.5">
      <c r="B56" s="4"/>
      <c r="C56" s="4"/>
      <c r="D56" s="4"/>
      <c r="E56" s="4"/>
      <c r="G56" s="14"/>
    </row>
    <row r="57" spans="1:12" ht="13.5">
      <c r="A57" t="s">
        <v>60</v>
      </c>
      <c r="G57" s="30" t="s">
        <v>53</v>
      </c>
      <c r="H57" s="31"/>
      <c r="I57" s="31"/>
      <c r="J57" s="31"/>
      <c r="K57" s="29" t="s">
        <v>54</v>
      </c>
      <c r="L57" s="29"/>
    </row>
    <row r="58" spans="2:12" ht="13.5">
      <c r="B58" t="s">
        <v>5</v>
      </c>
      <c r="G58" s="13">
        <f aca="true" t="shared" si="0" ref="G58:J77">G6-G32</f>
        <v>49783</v>
      </c>
      <c r="H58" s="20">
        <f t="shared" si="0"/>
        <v>-7567</v>
      </c>
      <c r="I58" s="20">
        <f t="shared" si="0"/>
        <v>-7840</v>
      </c>
      <c r="J58" s="21">
        <f t="shared" si="0"/>
        <v>-0.13000000000000034</v>
      </c>
      <c r="K58" s="25">
        <v>4.8</v>
      </c>
      <c r="L58" s="25">
        <v>-0.3</v>
      </c>
    </row>
    <row r="59" spans="2:12" ht="13.5">
      <c r="B59" s="2" t="s">
        <v>1</v>
      </c>
      <c r="C59" s="27" t="s">
        <v>2</v>
      </c>
      <c r="D59" s="27"/>
      <c r="E59" s="27"/>
      <c r="G59" s="13">
        <f t="shared" si="0"/>
        <v>17677</v>
      </c>
      <c r="H59" s="20">
        <f t="shared" si="0"/>
        <v>-40137</v>
      </c>
      <c r="I59" s="20">
        <f t="shared" si="0"/>
        <v>-39946</v>
      </c>
      <c r="J59" s="21">
        <f t="shared" si="0"/>
        <v>-0.1299999999999999</v>
      </c>
      <c r="K59" s="25">
        <v>2.3</v>
      </c>
      <c r="L59" s="25">
        <v>-1.6</v>
      </c>
    </row>
    <row r="60" spans="3:12" ht="13.5">
      <c r="C60" s="2" t="s">
        <v>3</v>
      </c>
      <c r="D60" s="27" t="s">
        <v>4</v>
      </c>
      <c r="E60" s="27"/>
      <c r="G60" s="13">
        <f t="shared" si="0"/>
        <v>30534</v>
      </c>
      <c r="H60" s="20">
        <f t="shared" si="0"/>
        <v>41582</v>
      </c>
      <c r="I60" s="20">
        <f t="shared" si="0"/>
        <v>41734</v>
      </c>
      <c r="J60" s="21">
        <f t="shared" si="0"/>
        <v>-0.07999999999999963</v>
      </c>
      <c r="K60" s="25">
        <v>4.9</v>
      </c>
      <c r="L60" s="25">
        <v>2.2</v>
      </c>
    </row>
    <row r="61" spans="4:12" ht="13.5">
      <c r="D61" s="3" t="s">
        <v>7</v>
      </c>
      <c r="E61" s="4" t="s">
        <v>8</v>
      </c>
      <c r="G61" s="13">
        <f t="shared" si="0"/>
        <v>25219</v>
      </c>
      <c r="H61" s="20">
        <f t="shared" si="0"/>
        <v>50342</v>
      </c>
      <c r="I61" s="20">
        <f t="shared" si="0"/>
        <v>50438</v>
      </c>
      <c r="J61" s="21">
        <f t="shared" si="0"/>
        <v>0</v>
      </c>
      <c r="K61" s="25">
        <v>12.1</v>
      </c>
      <c r="L61" s="25">
        <v>12</v>
      </c>
    </row>
    <row r="62" spans="4:12" ht="13.5">
      <c r="D62" s="3" t="s">
        <v>14</v>
      </c>
      <c r="E62" s="4" t="s">
        <v>9</v>
      </c>
      <c r="G62" s="13">
        <f t="shared" si="0"/>
        <v>-5150</v>
      </c>
      <c r="H62" s="20">
        <f t="shared" si="0"/>
        <v>-33977</v>
      </c>
      <c r="I62" s="20">
        <f t="shared" si="0"/>
        <v>-33863</v>
      </c>
      <c r="J62" s="21">
        <f t="shared" si="0"/>
        <v>-0.040000000000000036</v>
      </c>
      <c r="K62" s="25">
        <v>-1.5</v>
      </c>
      <c r="L62" s="25">
        <v>-2.6</v>
      </c>
    </row>
    <row r="63" spans="4:12" ht="13.5">
      <c r="D63" s="3" t="s">
        <v>15</v>
      </c>
      <c r="E63" s="4" t="s">
        <v>10</v>
      </c>
      <c r="G63" s="13">
        <f t="shared" si="0"/>
        <v>1088</v>
      </c>
      <c r="H63" s="20">
        <f t="shared" si="0"/>
        <v>2281</v>
      </c>
      <c r="I63" s="20">
        <f t="shared" si="0"/>
        <v>2240</v>
      </c>
      <c r="J63" s="21">
        <f t="shared" si="0"/>
        <v>-0.03000000000000025</v>
      </c>
      <c r="K63" s="25">
        <v>10.4</v>
      </c>
      <c r="L63" s="25">
        <v>9.1</v>
      </c>
    </row>
    <row r="64" spans="4:12" ht="13.5">
      <c r="D64" s="3" t="s">
        <v>16</v>
      </c>
      <c r="E64" s="4" t="s">
        <v>11</v>
      </c>
      <c r="G64" s="13">
        <f t="shared" si="0"/>
        <v>9377</v>
      </c>
      <c r="H64" s="20">
        <f t="shared" si="0"/>
        <v>22936</v>
      </c>
      <c r="I64" s="20">
        <f t="shared" si="0"/>
        <v>22919</v>
      </c>
      <c r="J64" s="21">
        <f t="shared" si="0"/>
        <v>0.010000000000000231</v>
      </c>
      <c r="K64" s="25">
        <v>16</v>
      </c>
      <c r="L64" s="25">
        <v>16.3</v>
      </c>
    </row>
    <row r="65" spans="3:12" ht="13.5">
      <c r="C65" s="2" t="s">
        <v>13</v>
      </c>
      <c r="D65" s="27" t="s">
        <v>12</v>
      </c>
      <c r="E65" s="27"/>
      <c r="G65" s="13">
        <f t="shared" si="0"/>
        <v>-12857</v>
      </c>
      <c r="H65" s="20">
        <f t="shared" si="0"/>
        <v>-81719</v>
      </c>
      <c r="I65" s="20">
        <f t="shared" si="0"/>
        <v>-81680</v>
      </c>
      <c r="J65" s="21">
        <f t="shared" si="0"/>
        <v>-0.16999999999999993</v>
      </c>
      <c r="K65" s="25">
        <v>-9.1</v>
      </c>
      <c r="L65" s="25">
        <v>-12.3</v>
      </c>
    </row>
    <row r="66" spans="4:12" ht="13.5">
      <c r="D66" s="3" t="s">
        <v>18</v>
      </c>
      <c r="E66" s="4" t="s">
        <v>31</v>
      </c>
      <c r="G66" s="13">
        <f t="shared" si="0"/>
        <v>42</v>
      </c>
      <c r="H66" s="20">
        <f t="shared" si="0"/>
        <v>164</v>
      </c>
      <c r="I66" s="20">
        <f t="shared" si="0"/>
        <v>168</v>
      </c>
      <c r="J66" s="21">
        <f t="shared" si="0"/>
        <v>0</v>
      </c>
      <c r="K66" s="25">
        <v>0.8</v>
      </c>
      <c r="L66" s="25">
        <v>0.7</v>
      </c>
    </row>
    <row r="67" spans="4:12" ht="13.5">
      <c r="D67" s="3" t="s">
        <v>17</v>
      </c>
      <c r="E67" s="4" t="s">
        <v>32</v>
      </c>
      <c r="G67" s="13">
        <f t="shared" si="0"/>
        <v>642</v>
      </c>
      <c r="H67" s="20">
        <f t="shared" si="0"/>
        <v>1912</v>
      </c>
      <c r="I67" s="20">
        <f t="shared" si="0"/>
        <v>1926</v>
      </c>
      <c r="J67" s="21">
        <f t="shared" si="0"/>
        <v>0</v>
      </c>
      <c r="K67" s="25">
        <v>3.2</v>
      </c>
      <c r="L67" s="25">
        <v>3.2</v>
      </c>
    </row>
    <row r="68" spans="4:12" ht="13.5">
      <c r="D68" s="3" t="s">
        <v>19</v>
      </c>
      <c r="E68" s="4" t="s">
        <v>47</v>
      </c>
      <c r="G68" s="13">
        <f t="shared" si="0"/>
        <v>-6828</v>
      </c>
      <c r="H68" s="20">
        <f t="shared" si="0"/>
        <v>-42941</v>
      </c>
      <c r="I68" s="20">
        <f t="shared" si="0"/>
        <v>-42939</v>
      </c>
      <c r="J68" s="21">
        <f t="shared" si="0"/>
        <v>-0.0699999999999994</v>
      </c>
      <c r="K68" s="25">
        <v>-21.9</v>
      </c>
      <c r="L68" s="25">
        <v>-22.7</v>
      </c>
    </row>
    <row r="69" spans="4:12" ht="13.5">
      <c r="D69" s="3" t="s">
        <v>20</v>
      </c>
      <c r="E69" s="4" t="s">
        <v>48</v>
      </c>
      <c r="G69" s="13">
        <f t="shared" si="0"/>
        <v>-6579</v>
      </c>
      <c r="H69" s="20">
        <f t="shared" si="0"/>
        <v>-34485</v>
      </c>
      <c r="I69" s="20">
        <f t="shared" si="0"/>
        <v>-34464</v>
      </c>
      <c r="J69" s="21">
        <f t="shared" si="0"/>
        <v>-0.0600000000000005</v>
      </c>
      <c r="K69" s="25">
        <v>-13.4</v>
      </c>
      <c r="L69" s="25">
        <v>-14.5</v>
      </c>
    </row>
    <row r="70" spans="4:12" ht="13.5">
      <c r="D70" s="3" t="s">
        <v>21</v>
      </c>
      <c r="E70" s="4" t="s">
        <v>33</v>
      </c>
      <c r="F70" t="s">
        <v>35</v>
      </c>
      <c r="G70" s="13">
        <f t="shared" si="0"/>
        <v>-121</v>
      </c>
      <c r="H70" s="20">
        <f t="shared" si="0"/>
        <v>-474</v>
      </c>
      <c r="I70" s="20">
        <f t="shared" si="0"/>
        <v>-465</v>
      </c>
      <c r="J70" s="21">
        <f t="shared" si="0"/>
        <v>-0.03000000000000025</v>
      </c>
      <c r="K70" s="25">
        <v>-4</v>
      </c>
      <c r="L70" s="25">
        <v>-4.9</v>
      </c>
    </row>
    <row r="71" spans="4:12" ht="13.5">
      <c r="D71" s="3" t="s">
        <v>22</v>
      </c>
      <c r="E71" s="4" t="s">
        <v>49</v>
      </c>
      <c r="F71" t="s">
        <v>36</v>
      </c>
      <c r="G71" s="13">
        <f t="shared" si="0"/>
        <v>495</v>
      </c>
      <c r="H71" s="20">
        <f t="shared" si="0"/>
        <v>2352</v>
      </c>
      <c r="I71" s="20">
        <f t="shared" si="0"/>
        <v>2347</v>
      </c>
      <c r="J71" s="21">
        <f t="shared" si="0"/>
        <v>0</v>
      </c>
      <c r="K71" s="25">
        <v>7.2</v>
      </c>
      <c r="L71" s="25">
        <v>7.3</v>
      </c>
    </row>
    <row r="72" spans="4:12" ht="13.5">
      <c r="D72" s="3" t="s">
        <v>23</v>
      </c>
      <c r="E72" s="4" t="s">
        <v>50</v>
      </c>
      <c r="F72" t="s">
        <v>37</v>
      </c>
      <c r="G72" s="13">
        <f t="shared" si="0"/>
        <v>-153</v>
      </c>
      <c r="H72" s="20">
        <f t="shared" si="0"/>
        <v>-672</v>
      </c>
      <c r="I72" s="20">
        <f t="shared" si="0"/>
        <v>-687</v>
      </c>
      <c r="J72" s="21">
        <f t="shared" si="0"/>
        <v>0.040000000000000036</v>
      </c>
      <c r="K72" s="25">
        <v>-7.2</v>
      </c>
      <c r="L72" s="25">
        <v>-6.3</v>
      </c>
    </row>
    <row r="73" spans="4:12" ht="13.5">
      <c r="D73" s="3" t="s">
        <v>24</v>
      </c>
      <c r="E73" s="4" t="s">
        <v>51</v>
      </c>
      <c r="G73" s="13">
        <f t="shared" si="0"/>
        <v>-1503</v>
      </c>
      <c r="H73" s="20">
        <f t="shared" si="0"/>
        <v>-10662</v>
      </c>
      <c r="I73" s="20">
        <f t="shared" si="0"/>
        <v>-10663</v>
      </c>
      <c r="J73" s="21">
        <f t="shared" si="0"/>
        <v>-0.0600000000000005</v>
      </c>
      <c r="K73" s="25">
        <v>-18</v>
      </c>
      <c r="L73" s="25">
        <v>-18.8</v>
      </c>
    </row>
    <row r="74" spans="4:12" ht="13.5">
      <c r="D74" s="3" t="s">
        <v>25</v>
      </c>
      <c r="E74" s="4" t="s">
        <v>34</v>
      </c>
      <c r="G74" s="13">
        <f t="shared" si="0"/>
        <v>383</v>
      </c>
      <c r="H74" s="20">
        <f t="shared" si="0"/>
        <v>858</v>
      </c>
      <c r="I74" s="20">
        <f t="shared" si="0"/>
        <v>850</v>
      </c>
      <c r="J74" s="21">
        <f t="shared" si="0"/>
        <v>0.010000000000000231</v>
      </c>
      <c r="K74" s="25">
        <v>7.4</v>
      </c>
      <c r="L74" s="25">
        <v>8</v>
      </c>
    </row>
    <row r="75" spans="4:12" ht="13.5">
      <c r="D75" s="3" t="s">
        <v>26</v>
      </c>
      <c r="E75" s="17" t="s">
        <v>52</v>
      </c>
      <c r="G75" s="13">
        <f t="shared" si="0"/>
        <v>765</v>
      </c>
      <c r="H75" s="20">
        <f t="shared" si="0"/>
        <v>2229</v>
      </c>
      <c r="I75" s="20">
        <f t="shared" si="0"/>
        <v>2247</v>
      </c>
      <c r="J75" s="21">
        <f t="shared" si="0"/>
        <v>-0.029999999999999805</v>
      </c>
      <c r="K75" s="25">
        <v>7.3</v>
      </c>
      <c r="L75" s="25">
        <v>6.4</v>
      </c>
    </row>
    <row r="76" spans="2:12" ht="13.5">
      <c r="B76" s="2" t="s">
        <v>27</v>
      </c>
      <c r="C76" s="27" t="s">
        <v>29</v>
      </c>
      <c r="D76" s="27"/>
      <c r="E76" s="27"/>
      <c r="G76" s="13">
        <f t="shared" si="0"/>
        <v>466</v>
      </c>
      <c r="H76" s="20">
        <f t="shared" si="0"/>
        <v>930</v>
      </c>
      <c r="I76" s="20">
        <f t="shared" si="0"/>
        <v>466</v>
      </c>
      <c r="J76" s="21">
        <f t="shared" si="0"/>
        <v>0</v>
      </c>
      <c r="K76" s="25">
        <v>19.2</v>
      </c>
      <c r="L76" s="25">
        <v>18.9</v>
      </c>
    </row>
    <row r="77" spans="2:12" ht="13.5">
      <c r="B77" s="2" t="s">
        <v>28</v>
      </c>
      <c r="C77" s="27" t="s">
        <v>30</v>
      </c>
      <c r="D77" s="27"/>
      <c r="E77" s="27"/>
      <c r="G77" s="13">
        <f t="shared" si="0"/>
        <v>31640</v>
      </c>
      <c r="H77" s="20">
        <f t="shared" si="0"/>
        <v>31640</v>
      </c>
      <c r="I77" s="20">
        <f t="shared" si="0"/>
        <v>31640</v>
      </c>
      <c r="J77" s="21">
        <f t="shared" si="0"/>
        <v>0</v>
      </c>
      <c r="K77" s="25">
        <v>11.5</v>
      </c>
      <c r="L77" s="25">
        <v>11.5</v>
      </c>
    </row>
    <row r="78" spans="2:12" ht="13.5">
      <c r="B78" s="32" t="s">
        <v>61</v>
      </c>
      <c r="C78" s="32"/>
      <c r="D78" s="4"/>
      <c r="E78" s="4"/>
      <c r="G78" s="13"/>
      <c r="H78" s="20"/>
      <c r="I78" s="20"/>
      <c r="J78" s="21"/>
      <c r="K78" s="11"/>
      <c r="L78" s="11"/>
    </row>
    <row r="79" spans="2:12" ht="13.5">
      <c r="B79" s="2"/>
      <c r="C79" s="27" t="s">
        <v>63</v>
      </c>
      <c r="D79" s="27"/>
      <c r="E79" s="27"/>
      <c r="G79" s="13">
        <f>G27-G53</f>
        <v>2718</v>
      </c>
      <c r="H79" s="20">
        <f>H27-H53</f>
        <v>7684</v>
      </c>
      <c r="I79" s="20">
        <f>I27-I53</f>
        <v>7684</v>
      </c>
      <c r="J79" s="21">
        <f>J27-J53</f>
        <v>0.040000000000000036</v>
      </c>
      <c r="K79" s="25">
        <v>23.6</v>
      </c>
      <c r="L79" s="25">
        <v>25.6</v>
      </c>
    </row>
    <row r="80" spans="2:12" ht="13.5" customHeight="1">
      <c r="B80" s="2"/>
      <c r="C80" s="27" t="s">
        <v>64</v>
      </c>
      <c r="D80" s="27"/>
      <c r="E80" s="27"/>
      <c r="G80" s="13">
        <f>G28-G54</f>
        <v>-13</v>
      </c>
      <c r="H80" s="20">
        <f>H28-H54</f>
        <v>79</v>
      </c>
      <c r="I80" s="20">
        <f>I28-I54</f>
        <v>79</v>
      </c>
      <c r="J80" s="21">
        <f>J28-J54</f>
        <v>0.06000000000000005</v>
      </c>
      <c r="K80" s="25">
        <v>-0.6</v>
      </c>
      <c r="L80" s="25">
        <v>1.5</v>
      </c>
    </row>
    <row r="81" spans="1:12" ht="14.25" thickBot="1">
      <c r="A81" s="5"/>
      <c r="B81" s="18"/>
      <c r="C81" s="28" t="s">
        <v>62</v>
      </c>
      <c r="D81" s="28"/>
      <c r="E81" s="28"/>
      <c r="F81" s="19" t="s">
        <v>66</v>
      </c>
      <c r="G81" s="22">
        <f>G29-G55</f>
        <v>42792</v>
      </c>
      <c r="H81" s="23">
        <f>H29-H55</f>
        <v>35923</v>
      </c>
      <c r="I81" s="23">
        <f>I29-I55</f>
        <v>67684</v>
      </c>
      <c r="J81" s="24" t="s">
        <v>56</v>
      </c>
      <c r="K81" s="26">
        <v>13.5</v>
      </c>
      <c r="L81" s="26">
        <v>3.9</v>
      </c>
    </row>
    <row r="82" ht="13.5">
      <c r="B82" t="s">
        <v>67</v>
      </c>
    </row>
    <row r="83" ht="13.5">
      <c r="B83" t="s">
        <v>55</v>
      </c>
    </row>
    <row r="84" ht="13.5">
      <c r="B84" t="s">
        <v>45</v>
      </c>
    </row>
    <row r="85" ht="13.5">
      <c r="B85" t="s">
        <v>46</v>
      </c>
    </row>
  </sheetData>
  <mergeCells count="31">
    <mergeCell ref="B26:C26"/>
    <mergeCell ref="C25:E25"/>
    <mergeCell ref="K2:L2"/>
    <mergeCell ref="D8:E8"/>
    <mergeCell ref="C7:E7"/>
    <mergeCell ref="D13:E13"/>
    <mergeCell ref="C24:E24"/>
    <mergeCell ref="A2:F2"/>
    <mergeCell ref="C53:E53"/>
    <mergeCell ref="C54:E54"/>
    <mergeCell ref="C55:E55"/>
    <mergeCell ref="B78:C78"/>
    <mergeCell ref="C29:E29"/>
    <mergeCell ref="C27:E27"/>
    <mergeCell ref="C28:E28"/>
    <mergeCell ref="B52:C52"/>
    <mergeCell ref="C51:E51"/>
    <mergeCell ref="C33:E33"/>
    <mergeCell ref="D34:E34"/>
    <mergeCell ref="D39:E39"/>
    <mergeCell ref="C50:E50"/>
    <mergeCell ref="C79:E79"/>
    <mergeCell ref="C80:E80"/>
    <mergeCell ref="C81:E81"/>
    <mergeCell ref="K57:L57"/>
    <mergeCell ref="G57:J57"/>
    <mergeCell ref="D65:E65"/>
    <mergeCell ref="C76:E76"/>
    <mergeCell ref="C77:E77"/>
    <mergeCell ref="C59:E59"/>
    <mergeCell ref="D60:E60"/>
  </mergeCells>
  <printOptions/>
  <pageMargins left="0.7874015748031497" right="0.7874015748031497" top="0.5905511811023623" bottom="0.4724409448818898" header="0.35433070866141736" footer="0.2362204724409449"/>
  <pageSetup horizontalDpi="600" verticalDpi="600" orientation="portrait" paperSize="8" r:id="rId1"/>
  <headerFooter alignWithMargins="0">
    <oddFooter>&amp;C&amp;P ﾍﾟｰｼﾞ&amp;R&amp;F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平尾ゆかり</dc:creator>
  <cp:keywords/>
  <dc:description/>
  <cp:lastModifiedBy>広島県</cp:lastModifiedBy>
  <cp:lastPrinted>2001-10-15T09:07:03Z</cp:lastPrinted>
  <dcterms:created xsi:type="dcterms:W3CDTF">1999-04-03T02:38:53Z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