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tone-j02" sheetId="1" r:id="rId1"/>
  </sheets>
  <definedNames/>
  <calcPr fullCalcOnLoad="1"/>
</workbook>
</file>

<file path=xl/sharedStrings.xml><?xml version="1.0" encoding="utf-8"?>
<sst xmlns="http://schemas.openxmlformats.org/spreadsheetml/2006/main" count="78" uniqueCount="50">
  <si>
    <t>－</t>
  </si>
  <si>
    <t>広島市</t>
  </si>
  <si>
    <t>呉市</t>
  </si>
  <si>
    <t>竹原市</t>
  </si>
  <si>
    <t>三原市</t>
  </si>
  <si>
    <t>尾道市</t>
  </si>
  <si>
    <t>福山市</t>
  </si>
  <si>
    <t>大竹市</t>
  </si>
  <si>
    <t>廿日市市</t>
  </si>
  <si>
    <t>海田町</t>
  </si>
  <si>
    <t>坂町</t>
  </si>
  <si>
    <t>農林水産省統計部「漁業センサス結果報告」</t>
  </si>
  <si>
    <t>年次・漁種・市町</t>
  </si>
  <si>
    <t>総　　数</t>
  </si>
  <si>
    <r>
      <t>1</t>
    </r>
    <r>
      <rPr>
        <i/>
        <sz val="8"/>
        <rFont val="ＭＳ 明朝"/>
        <family val="1"/>
      </rPr>
      <t>　</t>
    </r>
    <r>
      <rPr>
        <sz val="8"/>
        <rFont val="Century Gothic"/>
        <family val="2"/>
      </rPr>
      <t xml:space="preserve"> </t>
    </r>
    <r>
      <rPr>
        <sz val="8"/>
        <rFont val="ＭＳ 明朝"/>
        <family val="1"/>
      </rPr>
      <t>人</t>
    </r>
  </si>
  <si>
    <r>
      <t xml:space="preserve">2 </t>
    </r>
    <r>
      <rPr>
        <sz val="8"/>
        <rFont val="Century Gothic"/>
        <family val="2"/>
      </rPr>
      <t xml:space="preserve">  </t>
    </r>
    <r>
      <rPr>
        <sz val="8"/>
        <rFont val="ＭＳ 明朝"/>
        <family val="1"/>
      </rPr>
      <t>人</t>
    </r>
  </si>
  <si>
    <r>
      <t>3</t>
    </r>
    <r>
      <rPr>
        <sz val="8"/>
        <rFont val="Century Gothic"/>
        <family val="2"/>
      </rPr>
      <t xml:space="preserve"> </t>
    </r>
    <r>
      <rPr>
        <sz val="8"/>
        <rFont val="ＭＳ 明朝"/>
        <family val="1"/>
      </rPr>
      <t>･</t>
    </r>
    <r>
      <rPr>
        <sz val="8"/>
        <rFont val="Century Gothic"/>
        <family val="2"/>
      </rPr>
      <t xml:space="preserve"> </t>
    </r>
    <r>
      <rPr>
        <i/>
        <sz val="8"/>
        <rFont val="Century Gothic"/>
        <family val="2"/>
      </rPr>
      <t>4</t>
    </r>
    <r>
      <rPr>
        <sz val="8"/>
        <rFont val="Century Gothic"/>
        <family val="2"/>
      </rPr>
      <t xml:space="preserve"> </t>
    </r>
    <r>
      <rPr>
        <sz val="8"/>
        <rFont val="ＭＳ 明朝"/>
        <family val="1"/>
      </rPr>
      <t>人</t>
    </r>
  </si>
  <si>
    <r>
      <t xml:space="preserve">5 </t>
    </r>
    <r>
      <rPr>
        <i/>
        <sz val="8"/>
        <rFont val="ＭＳ 明朝"/>
        <family val="1"/>
      </rPr>
      <t>～</t>
    </r>
    <r>
      <rPr>
        <i/>
        <sz val="8"/>
        <rFont val="Century Gothic"/>
        <family val="2"/>
      </rPr>
      <t xml:space="preserve"> 9</t>
    </r>
    <r>
      <rPr>
        <sz val="8"/>
        <rFont val="Century Gothic"/>
        <family val="2"/>
      </rPr>
      <t xml:space="preserve"> </t>
    </r>
    <r>
      <rPr>
        <sz val="8"/>
        <rFont val="ＭＳ 明朝"/>
        <family val="1"/>
      </rPr>
      <t>人</t>
    </r>
  </si>
  <si>
    <r>
      <t xml:space="preserve">10 </t>
    </r>
    <r>
      <rPr>
        <sz val="8"/>
        <rFont val="ＭＳ 明朝"/>
        <family val="1"/>
      </rPr>
      <t>人</t>
    </r>
    <r>
      <rPr>
        <sz val="8"/>
        <rFont val="Century Gothic"/>
        <family val="2"/>
      </rPr>
      <t xml:space="preserve"> </t>
    </r>
    <r>
      <rPr>
        <sz val="8"/>
        <rFont val="ＭＳ 明朝"/>
        <family val="1"/>
      </rPr>
      <t>以上</t>
    </r>
  </si>
  <si>
    <t>総　　数</t>
  </si>
  <si>
    <r>
      <t>家</t>
    </r>
    <r>
      <rPr>
        <sz val="8"/>
        <rFont val="ＭＳ 明朝"/>
        <family val="1"/>
      </rPr>
      <t>　　</t>
    </r>
    <r>
      <rPr>
        <sz val="8"/>
        <rFont val="ＭＳ 明朝"/>
        <family val="1"/>
      </rPr>
      <t>族</t>
    </r>
  </si>
  <si>
    <r>
      <t>雇</t>
    </r>
    <r>
      <rPr>
        <sz val="8"/>
        <rFont val="Century Gothic"/>
        <family val="2"/>
      </rPr>
      <t xml:space="preserve"> </t>
    </r>
    <r>
      <rPr>
        <sz val="8"/>
        <rFont val="ＭＳ 明朝"/>
        <family val="1"/>
      </rPr>
      <t>用</t>
    </r>
    <r>
      <rPr>
        <sz val="8"/>
        <rFont val="Century Gothic"/>
        <family val="2"/>
      </rPr>
      <t xml:space="preserve"> </t>
    </r>
    <r>
      <rPr>
        <sz val="8"/>
        <rFont val="ＭＳ 明朝"/>
        <family val="1"/>
      </rPr>
      <t>者</t>
    </r>
  </si>
  <si>
    <r>
      <t>海</t>
    </r>
    <r>
      <rPr>
        <sz val="8"/>
        <rFont val="Century Gothic"/>
        <family val="2"/>
      </rPr>
      <t xml:space="preserve"> </t>
    </r>
    <r>
      <rPr>
        <sz val="8"/>
        <rFont val="ＭＳ 明朝"/>
        <family val="1"/>
      </rPr>
      <t>面</t>
    </r>
    <r>
      <rPr>
        <sz val="8"/>
        <rFont val="Century Gothic"/>
        <family val="2"/>
      </rPr>
      <t xml:space="preserve"> </t>
    </r>
    <r>
      <rPr>
        <sz val="8"/>
        <rFont val="ＭＳ 明朝"/>
        <family val="1"/>
      </rPr>
      <t>漁</t>
    </r>
    <r>
      <rPr>
        <sz val="8"/>
        <rFont val="Century Gothic"/>
        <family val="2"/>
      </rPr>
      <t xml:space="preserve"> </t>
    </r>
    <r>
      <rPr>
        <sz val="8"/>
        <rFont val="ＭＳ 明朝"/>
        <family val="1"/>
      </rPr>
      <t>業</t>
    </r>
  </si>
  <si>
    <r>
      <t xml:space="preserve"> </t>
    </r>
    <r>
      <rPr>
        <sz val="8"/>
        <rFont val="ＭＳ 明朝"/>
        <family val="1"/>
      </rPr>
      <t>漁船非使用</t>
    </r>
  </si>
  <si>
    <r>
      <t xml:space="preserve"> </t>
    </r>
    <r>
      <rPr>
        <sz val="8"/>
        <rFont val="ＭＳ 明朝"/>
        <family val="1"/>
      </rPr>
      <t>漁船使用</t>
    </r>
  </si>
  <si>
    <t>　無動力船のみ</t>
  </si>
  <si>
    <t>　動力船使用</t>
  </si>
  <si>
    <r>
      <t>3</t>
    </r>
    <r>
      <rPr>
        <i/>
        <sz val="8"/>
        <rFont val="ＭＳ 明朝"/>
        <family val="1"/>
      </rPr>
      <t>ｔ</t>
    </r>
    <r>
      <rPr>
        <sz val="8"/>
        <rFont val="ＭＳ 明朝"/>
        <family val="1"/>
      </rPr>
      <t>未満</t>
    </r>
  </si>
  <si>
    <r>
      <t>3</t>
    </r>
    <r>
      <rPr>
        <i/>
        <sz val="8"/>
        <rFont val="ＭＳ 明朝"/>
        <family val="1"/>
      </rPr>
      <t>～</t>
    </r>
    <r>
      <rPr>
        <i/>
        <sz val="8"/>
        <rFont val="Century Gothic"/>
        <family val="2"/>
      </rPr>
      <t>5</t>
    </r>
  </si>
  <si>
    <r>
      <t>5</t>
    </r>
    <r>
      <rPr>
        <i/>
        <sz val="8"/>
        <rFont val="ＭＳ 明朝"/>
        <family val="1"/>
      </rPr>
      <t>～</t>
    </r>
    <r>
      <rPr>
        <i/>
        <sz val="8"/>
        <rFont val="Century Gothic"/>
        <family val="2"/>
      </rPr>
      <t>10</t>
    </r>
  </si>
  <si>
    <r>
      <t>10</t>
    </r>
    <r>
      <rPr>
        <i/>
        <sz val="8"/>
        <rFont val="ＭＳ 明朝"/>
        <family val="1"/>
      </rPr>
      <t>ｔ</t>
    </r>
    <r>
      <rPr>
        <sz val="8"/>
        <rFont val="ＭＳ 明朝"/>
        <family val="1"/>
      </rPr>
      <t>以上</t>
    </r>
  </si>
  <si>
    <r>
      <t>海</t>
    </r>
    <r>
      <rPr>
        <sz val="8"/>
        <rFont val="Century Gothic"/>
        <family val="2"/>
      </rPr>
      <t xml:space="preserve"> </t>
    </r>
    <r>
      <rPr>
        <sz val="8"/>
        <rFont val="ＭＳ 明朝"/>
        <family val="1"/>
      </rPr>
      <t>面</t>
    </r>
    <r>
      <rPr>
        <sz val="8"/>
        <rFont val="Century Gothic"/>
        <family val="2"/>
      </rPr>
      <t xml:space="preserve"> </t>
    </r>
    <r>
      <rPr>
        <sz val="8"/>
        <rFont val="ＭＳ 明朝"/>
        <family val="1"/>
      </rPr>
      <t>養</t>
    </r>
    <r>
      <rPr>
        <sz val="8"/>
        <rFont val="Century Gothic"/>
        <family val="2"/>
      </rPr>
      <t xml:space="preserve"> </t>
    </r>
    <r>
      <rPr>
        <sz val="8"/>
        <rFont val="ＭＳ 明朝"/>
        <family val="1"/>
      </rPr>
      <t>殖</t>
    </r>
    <r>
      <rPr>
        <sz val="8"/>
        <rFont val="Century Gothic"/>
        <family val="2"/>
      </rPr>
      <t xml:space="preserve"> </t>
    </r>
    <r>
      <rPr>
        <sz val="8"/>
        <rFont val="ＭＳ 明朝"/>
        <family val="1"/>
      </rPr>
      <t>業</t>
    </r>
  </si>
  <si>
    <t>(内)</t>
  </si>
  <si>
    <t>のり類養殖</t>
  </si>
  <si>
    <t>かき類養殖</t>
  </si>
  <si>
    <r>
      <t>1）</t>
    </r>
    <r>
      <rPr>
        <sz val="6"/>
        <rFont val="ＭＳ 明朝"/>
        <family val="1"/>
      </rPr>
      <t>家族には出資従業員も含む。</t>
    </r>
  </si>
  <si>
    <t>76　</t>
  </si>
  <si>
    <t xml:space="preserve"> 小型定置</t>
  </si>
  <si>
    <t>　船外機付漁船</t>
  </si>
  <si>
    <t>大崎上島町</t>
  </si>
  <si>
    <t>江田島市</t>
  </si>
  <si>
    <t>東広島市</t>
  </si>
  <si>
    <t>1</t>
  </si>
  <si>
    <t>11月1日現在の海上作業従事者数</t>
  </si>
  <si>
    <t>11月1日現在の海上作業従事者別経営体数及び</t>
  </si>
  <si>
    <t>海上作業従事者数</t>
  </si>
  <si>
    <t>平成20年</t>
  </si>
  <si>
    <t>総数</t>
  </si>
  <si>
    <r>
      <t>11</t>
    </r>
    <r>
      <rPr>
        <sz val="8"/>
        <rFont val="ＭＳ 明朝"/>
        <family val="1"/>
      </rPr>
      <t>月</t>
    </r>
    <r>
      <rPr>
        <sz val="8"/>
        <rFont val="Century Gothic"/>
        <family val="2"/>
      </rPr>
      <t>1</t>
    </r>
    <r>
      <rPr>
        <sz val="8"/>
        <rFont val="ＭＳ 明朝"/>
        <family val="1"/>
      </rPr>
      <t>日現在の海上作業従</t>
    </r>
    <r>
      <rPr>
        <sz val="8"/>
        <rFont val="ＭＳ 明朝"/>
        <family val="1"/>
      </rPr>
      <t>事</t>
    </r>
    <r>
      <rPr>
        <sz val="8"/>
        <rFont val="ＭＳ 明朝"/>
        <family val="1"/>
      </rPr>
      <t>者</t>
    </r>
    <r>
      <rPr>
        <sz val="8"/>
        <rFont val="ＭＳ 明朝"/>
        <family val="1"/>
      </rPr>
      <t>数</t>
    </r>
    <r>
      <rPr>
        <sz val="8"/>
        <rFont val="ＭＳ 明朝"/>
        <family val="1"/>
      </rPr>
      <t>別</t>
    </r>
    <r>
      <rPr>
        <sz val="8"/>
        <rFont val="ＭＳ 明朝"/>
        <family val="1"/>
      </rPr>
      <t>経</t>
    </r>
    <r>
      <rPr>
        <sz val="8"/>
        <rFont val="ＭＳ 明朝"/>
        <family val="1"/>
      </rPr>
      <t>営</t>
    </r>
    <r>
      <rPr>
        <sz val="8"/>
        <rFont val="ＭＳ 明朝"/>
        <family val="1"/>
      </rPr>
      <t>体</t>
    </r>
    <r>
      <rPr>
        <sz val="8"/>
        <rFont val="ＭＳ 明朝"/>
        <family val="1"/>
      </rPr>
      <t>数</t>
    </r>
  </si>
  <si>
    <t>水　産　業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</si>
</sst>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\ "/>
    <numFmt numFmtId="177" formatCode="###\ ###\ ###\ ##0"/>
  </numFmts>
  <fonts count="20">
    <font>
      <sz val="8"/>
      <name val="ＭＳ 明朝"/>
      <family val="1"/>
    </font>
    <font>
      <sz val="11"/>
      <name val="ＭＳ Ｐゴシック"/>
      <family val="3"/>
    </font>
    <font>
      <sz val="8"/>
      <name val="Century Gothic"/>
      <family val="2"/>
    </font>
    <font>
      <sz val="6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i/>
      <sz val="8"/>
      <name val="ＭＳ 明朝"/>
      <family val="1"/>
    </font>
    <font>
      <i/>
      <sz val="8"/>
      <name val="Century Gothic"/>
      <family val="2"/>
    </font>
    <font>
      <sz val="6"/>
      <name val="ＭＳ Ｐゴシック"/>
      <family val="3"/>
    </font>
    <font>
      <i/>
      <sz val="7"/>
      <name val="Century Gothic"/>
      <family val="2"/>
    </font>
    <font>
      <b/>
      <i/>
      <sz val="8"/>
      <name val="Century Gothic"/>
      <family val="2"/>
    </font>
    <font>
      <b/>
      <i/>
      <sz val="7"/>
      <name val="Century Gothic"/>
      <family val="2"/>
    </font>
    <font>
      <i/>
      <sz val="7"/>
      <name val="ＭＳ Ｐゴシック"/>
      <family val="3"/>
    </font>
    <font>
      <i/>
      <sz val="7"/>
      <name val="ＭＳ 明朝"/>
      <family val="1"/>
    </font>
    <font>
      <sz val="7"/>
      <name val="ＭＳ 明朝"/>
      <family val="1"/>
    </font>
    <font>
      <sz val="6"/>
      <name val="Century Gothic"/>
      <family val="2"/>
    </font>
    <font>
      <b/>
      <sz val="8"/>
      <name val="ＭＳ 明朝"/>
      <family val="1"/>
    </font>
    <font>
      <b/>
      <sz val="8"/>
      <name val="Century Gothic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double"/>
      <bottom style="hair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</cellStyleXfs>
  <cellXfs count="68">
    <xf numFmtId="0" fontId="0" fillId="0" borderId="0" xfId="0" applyAlignment="1">
      <alignment vertical="center"/>
    </xf>
    <xf numFmtId="0" fontId="7" fillId="0" borderId="0" xfId="0" applyFont="1" applyFill="1" applyAlignment="1" applyProtection="1">
      <alignment vertical="center"/>
      <protection locked="0"/>
    </xf>
    <xf numFmtId="177" fontId="13" fillId="0" borderId="1" xfId="0" applyNumberFormat="1" applyFont="1" applyFill="1" applyBorder="1" applyAlignment="1" applyProtection="1">
      <alignment horizontal="right" vertical="center" wrapText="1"/>
      <protection locked="0"/>
    </xf>
    <xf numFmtId="177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177" fontId="13" fillId="0" borderId="0" xfId="0" applyNumberFormat="1" applyFont="1" applyFill="1" applyAlignment="1" applyProtection="1">
      <alignment horizontal="right" vertical="center" wrapText="1"/>
      <protection locked="0"/>
    </xf>
    <xf numFmtId="177" fontId="11" fillId="0" borderId="1" xfId="0" applyNumberFormat="1" applyFont="1" applyFill="1" applyBorder="1" applyAlignment="1" applyProtection="1">
      <alignment horizontal="right" vertical="center" wrapText="1"/>
      <protection locked="0"/>
    </xf>
    <xf numFmtId="177" fontId="11" fillId="0" borderId="0" xfId="0" applyNumberFormat="1" applyFont="1" applyFill="1" applyBorder="1" applyAlignment="1" applyProtection="1">
      <alignment horizontal="right" vertical="center" wrapText="1"/>
      <protection locked="0"/>
    </xf>
    <xf numFmtId="177" fontId="11" fillId="0" borderId="0" xfId="0" applyNumberFormat="1" applyFont="1" applyFill="1" applyAlignment="1" applyProtection="1">
      <alignment horizontal="right" vertical="center" wrapText="1"/>
      <protection locked="0"/>
    </xf>
    <xf numFmtId="177" fontId="14" fillId="0" borderId="0" xfId="0" applyNumberFormat="1" applyFont="1" applyFill="1" applyAlignment="1" applyProtection="1">
      <alignment horizontal="right" vertical="center" wrapText="1"/>
      <protection locked="0"/>
    </xf>
    <xf numFmtId="177" fontId="1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20" applyFont="1" applyFill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49" fontId="5" fillId="0" borderId="0" xfId="0" applyNumberFormat="1" applyFont="1" applyFill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top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vertical="top"/>
      <protection locked="0"/>
    </xf>
    <xf numFmtId="0" fontId="0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49" fontId="13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177" fontId="15" fillId="0" borderId="0" xfId="0" applyNumberFormat="1" applyFont="1" applyFill="1" applyAlignment="1" applyProtection="1">
      <alignment horizontal="right" vertical="center" wrapText="1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6" fillId="0" borderId="0" xfId="0" applyFont="1" applyFill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2" fillId="0" borderId="7" xfId="0" applyFont="1" applyFill="1" applyBorder="1" applyAlignment="1" applyProtection="1">
      <alignment vertical="center"/>
      <protection locked="0"/>
    </xf>
    <xf numFmtId="177" fontId="11" fillId="0" borderId="8" xfId="0" applyNumberFormat="1" applyFont="1" applyFill="1" applyBorder="1" applyAlignment="1" applyProtection="1">
      <alignment vertical="center"/>
      <protection locked="0"/>
    </xf>
    <xf numFmtId="177" fontId="11" fillId="0" borderId="7" xfId="0" applyNumberFormat="1" applyFont="1" applyFill="1" applyBorder="1" applyAlignment="1" applyProtection="1">
      <alignment vertical="center"/>
      <protection locked="0"/>
    </xf>
    <xf numFmtId="0" fontId="2" fillId="0" borderId="7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49" fontId="11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11" fillId="0" borderId="0" xfId="0" applyNumberFormat="1" applyFont="1" applyFill="1" applyAlignment="1" applyProtection="1">
      <alignment horizontal="right" vertical="center" wrapText="1"/>
      <protection locked="0"/>
    </xf>
    <xf numFmtId="0" fontId="0" fillId="0" borderId="0" xfId="0" applyFont="1" applyFill="1" applyAlignment="1" applyProtection="1">
      <alignment horizontal="right" vertical="center"/>
      <protection locked="0"/>
    </xf>
    <xf numFmtId="0" fontId="0" fillId="0" borderId="9" xfId="0" applyFont="1" applyFill="1" applyBorder="1" applyAlignment="1" applyProtection="1">
      <alignment horizontal="center" vertical="center"/>
      <protection locked="0"/>
    </xf>
    <xf numFmtId="177" fontId="1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0" fontId="2" fillId="0" borderId="0" xfId="0" applyFont="1" applyFill="1" applyAlignment="1" applyProtection="1">
      <alignment horizontal="distributed" vertical="center"/>
      <protection locked="0"/>
    </xf>
    <xf numFmtId="0" fontId="0" fillId="0" borderId="0" xfId="0" applyFont="1" applyFill="1" applyAlignment="1" applyProtection="1">
      <alignment horizontal="distributed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8" fillId="0" borderId="0" xfId="0" applyFont="1" applyFill="1" applyAlignment="1" applyProtection="1">
      <alignment horizontal="distributed" vertical="center"/>
      <protection locked="0"/>
    </xf>
    <xf numFmtId="0" fontId="19" fillId="0" borderId="0" xfId="0" applyFont="1" applyFill="1" applyAlignment="1" applyProtection="1">
      <alignment horizontal="distributed" vertical="center"/>
      <protection locked="0"/>
    </xf>
    <xf numFmtId="0" fontId="0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0" fillId="0" borderId="0" xfId="20" applyFont="1" applyFill="1" applyAlignment="1" applyProtection="1">
      <alignment vertical="center"/>
      <protection locked="0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571500</xdr:colOff>
      <xdr:row>0</xdr:row>
      <xdr:rowOff>0</xdr:rowOff>
    </xdr:from>
    <xdr:to>
      <xdr:col>11</xdr:col>
      <xdr:colOff>66675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676775" y="0"/>
          <a:ext cx="285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1)  </a:t>
          </a:r>
        </a:p>
      </xdr:txBody>
    </xdr:sp>
    <xdr:clientData/>
  </xdr:twoCellAnchor>
  <xdr:twoCellAnchor>
    <xdr:from>
      <xdr:col>11</xdr:col>
      <xdr:colOff>542925</xdr:colOff>
      <xdr:row>0</xdr:row>
      <xdr:rowOff>0</xdr:rowOff>
    </xdr:from>
    <xdr:to>
      <xdr:col>12</xdr:col>
      <xdr:colOff>114300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438775" y="0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2)  </a:t>
          </a:r>
        </a:p>
      </xdr:txBody>
    </xdr:sp>
    <xdr:clientData/>
  </xdr:twoCellAnchor>
  <xdr:twoCellAnchor>
    <xdr:from>
      <xdr:col>12</xdr:col>
      <xdr:colOff>533400</xdr:colOff>
      <xdr:row>0</xdr:row>
      <xdr:rowOff>0</xdr:rowOff>
    </xdr:from>
    <xdr:to>
      <xdr:col>13</xdr:col>
      <xdr:colOff>104775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219825" y="0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3)  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76200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7334250" y="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4)  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142875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24825" y="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5)  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8915400" y="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6)  </a:t>
          </a:r>
        </a:p>
      </xdr:txBody>
    </xdr:sp>
    <xdr:clientData/>
  </xdr:twoCellAnchor>
  <xdr:twoCellAnchor>
    <xdr:from>
      <xdr:col>22</xdr:col>
      <xdr:colOff>676275</xdr:colOff>
      <xdr:row>0</xdr:row>
      <xdr:rowOff>0</xdr:rowOff>
    </xdr:from>
    <xdr:to>
      <xdr:col>23</xdr:col>
      <xdr:colOff>76200</xdr:colOff>
      <xdr:row>0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3287375" y="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8)  </a:t>
          </a:r>
        </a:p>
      </xdr:txBody>
    </xdr:sp>
    <xdr:clientData/>
  </xdr:twoCellAnchor>
  <xdr:twoCellAnchor>
    <xdr:from>
      <xdr:col>20</xdr:col>
      <xdr:colOff>666750</xdr:colOff>
      <xdr:row>0</xdr:row>
      <xdr:rowOff>0</xdr:rowOff>
    </xdr:from>
    <xdr:to>
      <xdr:col>21</xdr:col>
      <xdr:colOff>66675</xdr:colOff>
      <xdr:row>0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1830050" y="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7)  </a:t>
          </a:r>
        </a:p>
      </xdr:txBody>
    </xdr:sp>
    <xdr:clientData/>
  </xdr:twoCellAnchor>
  <xdr:twoCellAnchor>
    <xdr:from>
      <xdr:col>10</xdr:col>
      <xdr:colOff>619125</xdr:colOff>
      <xdr:row>0</xdr:row>
      <xdr:rowOff>0</xdr:rowOff>
    </xdr:from>
    <xdr:to>
      <xdr:col>11</xdr:col>
      <xdr:colOff>57150</xdr:colOff>
      <xdr:row>0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4724400" y="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1)  </a:t>
          </a:r>
        </a:p>
      </xdr:txBody>
    </xdr:sp>
    <xdr:clientData/>
  </xdr:twoCellAnchor>
  <xdr:twoCellAnchor>
    <xdr:from>
      <xdr:col>11</xdr:col>
      <xdr:colOff>638175</xdr:colOff>
      <xdr:row>0</xdr:row>
      <xdr:rowOff>0</xdr:rowOff>
    </xdr:from>
    <xdr:to>
      <xdr:col>12</xdr:col>
      <xdr:colOff>66675</xdr:colOff>
      <xdr:row>0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534025" y="0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2)  </a:t>
          </a:r>
        </a:p>
      </xdr:txBody>
    </xdr:sp>
    <xdr:clientData/>
  </xdr:twoCellAnchor>
  <xdr:twoCellAnchor>
    <xdr:from>
      <xdr:col>12</xdr:col>
      <xdr:colOff>619125</xdr:colOff>
      <xdr:row>0</xdr:row>
      <xdr:rowOff>0</xdr:rowOff>
    </xdr:from>
    <xdr:to>
      <xdr:col>13</xdr:col>
      <xdr:colOff>57150</xdr:colOff>
      <xdr:row>0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305550" y="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3)  </a:t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76200</xdr:colOff>
      <xdr:row>0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8991600" y="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4)  </a:t>
          </a:r>
        </a:p>
      </xdr:txBody>
    </xdr:sp>
    <xdr:clientData/>
  </xdr:twoCellAnchor>
  <xdr:twoCellAnchor>
    <xdr:from>
      <xdr:col>20</xdr:col>
      <xdr:colOff>714375</xdr:colOff>
      <xdr:row>0</xdr:row>
      <xdr:rowOff>0</xdr:rowOff>
    </xdr:from>
    <xdr:to>
      <xdr:col>21</xdr:col>
      <xdr:colOff>85725</xdr:colOff>
      <xdr:row>0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1877675" y="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5)  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104775</xdr:colOff>
      <xdr:row>0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2611100" y="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5)  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8</xdr:col>
      <xdr:colOff>76200</xdr:colOff>
      <xdr:row>0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1981200" y="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1)</a:t>
          </a:r>
        </a:p>
      </xdr:txBody>
    </xdr:sp>
    <xdr:clientData/>
  </xdr:twoCellAnchor>
  <xdr:twoCellAnchor>
    <xdr:from>
      <xdr:col>9</xdr:col>
      <xdr:colOff>609600</xdr:colOff>
      <xdr:row>0</xdr:row>
      <xdr:rowOff>0</xdr:rowOff>
    </xdr:from>
    <xdr:to>
      <xdr:col>10</xdr:col>
      <xdr:colOff>85725</xdr:colOff>
      <xdr:row>0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39243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2)</a:t>
          </a:r>
        </a:p>
      </xdr:txBody>
    </xdr:sp>
    <xdr:clientData/>
  </xdr:twoCellAnchor>
  <xdr:twoCellAnchor>
    <xdr:from>
      <xdr:col>11</xdr:col>
      <xdr:colOff>590550</xdr:colOff>
      <xdr:row>0</xdr:row>
      <xdr:rowOff>0</xdr:rowOff>
    </xdr:from>
    <xdr:to>
      <xdr:col>12</xdr:col>
      <xdr:colOff>66675</xdr:colOff>
      <xdr:row>0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548640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3)</a:t>
          </a:r>
        </a:p>
      </xdr:txBody>
    </xdr:sp>
    <xdr:clientData/>
  </xdr:twoCellAnchor>
  <xdr:twoCellAnchor>
    <xdr:from>
      <xdr:col>13</xdr:col>
      <xdr:colOff>600075</xdr:colOff>
      <xdr:row>0</xdr:row>
      <xdr:rowOff>0</xdr:rowOff>
    </xdr:from>
    <xdr:to>
      <xdr:col>14</xdr:col>
      <xdr:colOff>76200</xdr:colOff>
      <xdr:row>0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7077075" y="0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4)</a:t>
          </a:r>
        </a:p>
      </xdr:txBody>
    </xdr:sp>
    <xdr:clientData/>
  </xdr:twoCellAnchor>
  <xdr:twoCellAnchor>
    <xdr:from>
      <xdr:col>15</xdr:col>
      <xdr:colOff>676275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8801100" y="0"/>
          <a:ext cx="2362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Century Gothic"/>
              <a:ea typeface="Century Gothic"/>
              <a:cs typeface="Century Gothic"/>
            </a:rPr>
            <a:t>5)   </a:t>
          </a: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世帯員</a:t>
          </a:r>
          <a:r>
            <a:rPr lang="en-US" cap="none" sz="600" b="0" i="0" u="none" baseline="0">
              <a:latin typeface="Century Gothic"/>
              <a:ea typeface="Century Gothic"/>
              <a:cs typeface="Century Gothic"/>
            </a:rPr>
            <a:t>1</a:t>
          </a: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人当たり</a:t>
          </a: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可処分所得及び家計費の算出は、「可処分所得（家計費）</a:t>
          </a:r>
          <a:r>
            <a:rPr lang="en-US" cap="none" sz="600" b="0" i="0" u="none" baseline="0">
              <a:latin typeface="Century Gothic"/>
              <a:ea typeface="Century Gothic"/>
              <a:cs typeface="Century Gothic"/>
            </a:rPr>
            <a:t>÷</a:t>
          </a: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月平均世帯員」</a:t>
          </a:r>
        </a:p>
      </xdr:txBody>
    </xdr:sp>
    <xdr:clientData/>
  </xdr:twoCellAnchor>
  <xdr:twoCellAnchor>
    <xdr:from>
      <xdr:col>8</xdr:col>
      <xdr:colOff>390525</xdr:colOff>
      <xdr:row>0</xdr:row>
      <xdr:rowOff>0</xdr:rowOff>
    </xdr:from>
    <xdr:to>
      <xdr:col>9</xdr:col>
      <xdr:colOff>276225</xdr:colOff>
      <xdr:row>0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914650" y="0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600" b="0" i="0" u="none" baseline="0">
              <a:latin typeface="Century Gothic"/>
              <a:ea typeface="Century Gothic"/>
              <a:cs typeface="Century Gothic"/>
            </a:rPr>
            <a:t>100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457200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5686425" y="0"/>
          <a:ext cx="4572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352425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4114800" y="0"/>
          <a:ext cx="3429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342900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2524125" y="0"/>
          <a:ext cx="3429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381000</xdr:colOff>
      <xdr:row>0</xdr:row>
      <xdr:rowOff>0</xdr:rowOff>
    </xdr:from>
    <xdr:to>
      <xdr:col>11</xdr:col>
      <xdr:colOff>266700</xdr:colOff>
      <xdr:row>0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4486275" y="0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600" b="0" i="0" u="none" baseline="0">
              <a:latin typeface="Century Gothic"/>
              <a:ea typeface="Century Gothic"/>
              <a:cs typeface="Century Gothic"/>
            </a:rPr>
            <a:t>100</a:t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13</xdr:col>
      <xdr:colOff>352425</xdr:colOff>
      <xdr:row>0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6153150" y="0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600" b="0" i="0" u="none" baseline="0">
              <a:latin typeface="Century Gothic"/>
              <a:ea typeface="Century Gothic"/>
              <a:cs typeface="Century Gothic"/>
            </a:rPr>
            <a:t>100</a:t>
          </a:r>
        </a:p>
      </xdr:txBody>
    </xdr:sp>
    <xdr:clientData/>
  </xdr:twoCellAnchor>
  <xdr:twoCellAnchor>
    <xdr:from>
      <xdr:col>13</xdr:col>
      <xdr:colOff>571500</xdr:colOff>
      <xdr:row>1</xdr:row>
      <xdr:rowOff>0</xdr:rowOff>
    </xdr:from>
    <xdr:to>
      <xdr:col>14</xdr:col>
      <xdr:colOff>85725</xdr:colOff>
      <xdr:row>1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7048500" y="1905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2)</a:t>
          </a:r>
        </a:p>
      </xdr:txBody>
    </xdr:sp>
    <xdr:clientData/>
  </xdr:twoCellAnchor>
  <xdr:twoCellAnchor>
    <xdr:from>
      <xdr:col>14</xdr:col>
      <xdr:colOff>647700</xdr:colOff>
      <xdr:row>6</xdr:row>
      <xdr:rowOff>190500</xdr:rowOff>
    </xdr:from>
    <xdr:to>
      <xdr:col>15</xdr:col>
      <xdr:colOff>476250</xdr:colOff>
      <xdr:row>8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7981950" y="1495425"/>
          <a:ext cx="619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明朝"/>
              <a:ea typeface="ＭＳ 明朝"/>
              <a:cs typeface="ＭＳ 明朝"/>
            </a:rPr>
            <a:t>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1:Q49"/>
  <sheetViews>
    <sheetView tabSelected="1" zoomScale="120" zoomScaleNormal="120" workbookViewId="0" topLeftCell="A1">
      <selection activeCell="A1" sqref="A1"/>
    </sheetView>
  </sheetViews>
  <sheetFormatPr defaultColWidth="9.140625" defaultRowHeight="12"/>
  <cols>
    <col min="1" max="1" width="1.1484375" style="10" customWidth="1"/>
    <col min="2" max="2" width="2.28125" style="11" customWidth="1"/>
    <col min="3" max="3" width="1.8515625" style="11" customWidth="1"/>
    <col min="4" max="4" width="3.8515625" style="11" customWidth="1"/>
    <col min="5" max="5" width="3.7109375" style="11" customWidth="1"/>
    <col min="6" max="6" width="9.8515625" style="11" customWidth="1"/>
    <col min="7" max="7" width="2.28125" style="11" customWidth="1"/>
    <col min="8" max="8" width="12.8515625" style="10" customWidth="1"/>
    <col min="9" max="13" width="11.8515625" style="10" customWidth="1"/>
    <col min="14" max="14" width="12.8515625" style="10" customWidth="1"/>
    <col min="15" max="16" width="11.8515625" style="10" customWidth="1"/>
    <col min="17" max="17" width="1.1484375" style="10" customWidth="1"/>
    <col min="18" max="23" width="10.8515625" style="10" customWidth="1"/>
    <col min="24" max="24" width="8.8515625" style="10" customWidth="1"/>
    <col min="25" max="25" width="4.8515625" style="10" customWidth="1"/>
    <col min="26" max="26" width="5.28125" style="10" customWidth="1"/>
    <col min="27" max="16384" width="7.140625" style="10" customWidth="1"/>
  </cols>
  <sheetData>
    <row r="1" spans="2:16" ht="15" customHeight="1">
      <c r="B1" s="67" t="s">
        <v>49</v>
      </c>
      <c r="H1" s="12"/>
      <c r="I1" s="12"/>
      <c r="J1" s="12"/>
      <c r="K1" s="12"/>
      <c r="L1" s="12"/>
      <c r="M1" s="12"/>
      <c r="N1" s="12"/>
      <c r="O1" s="12"/>
      <c r="P1" s="12"/>
    </row>
    <row r="2" spans="2:16" s="13" customFormat="1" ht="23.25" customHeight="1">
      <c r="B2" s="14"/>
      <c r="C2" s="15"/>
      <c r="D2" s="15"/>
      <c r="E2" s="15"/>
      <c r="F2" s="15"/>
      <c r="G2" s="15"/>
      <c r="H2" s="16" t="s">
        <v>36</v>
      </c>
      <c r="I2" s="17" t="s">
        <v>44</v>
      </c>
      <c r="J2" s="15"/>
      <c r="K2" s="15"/>
      <c r="L2" s="15"/>
      <c r="M2" s="15"/>
      <c r="N2" s="15"/>
      <c r="O2" s="15"/>
      <c r="P2" s="15"/>
    </row>
    <row r="3" spans="2:16" s="13" customFormat="1" ht="21.75" customHeight="1">
      <c r="B3" s="18"/>
      <c r="C3" s="19"/>
      <c r="D3" s="19"/>
      <c r="E3" s="19"/>
      <c r="F3" s="19"/>
      <c r="G3" s="19"/>
      <c r="H3" s="20"/>
      <c r="I3" s="21" t="s">
        <v>45</v>
      </c>
      <c r="K3" s="19"/>
      <c r="L3" s="1" t="s">
        <v>46</v>
      </c>
      <c r="M3" s="15"/>
      <c r="N3" s="15"/>
      <c r="O3" s="15"/>
      <c r="P3" s="15"/>
    </row>
    <row r="4" spans="8:16" s="22" customFormat="1" ht="10.5" customHeight="1">
      <c r="H4" s="23"/>
      <c r="I4" s="23"/>
      <c r="J4" s="23"/>
      <c r="K4" s="23"/>
      <c r="L4" s="23"/>
      <c r="M4" s="23"/>
      <c r="N4" s="23"/>
      <c r="O4" s="23"/>
      <c r="P4" s="23"/>
    </row>
    <row r="5" spans="4:17" s="13" customFormat="1" ht="15.75" customHeight="1" thickBot="1">
      <c r="D5" s="24"/>
      <c r="P5" s="51"/>
      <c r="Q5" s="25" t="s">
        <v>11</v>
      </c>
    </row>
    <row r="6" spans="2:17" s="26" customFormat="1" ht="16.5" customHeight="1" thickTop="1">
      <c r="B6" s="27"/>
      <c r="C6" s="64" t="s">
        <v>12</v>
      </c>
      <c r="D6" s="65"/>
      <c r="E6" s="65"/>
      <c r="F6" s="65"/>
      <c r="G6" s="27"/>
      <c r="H6" s="58" t="s">
        <v>48</v>
      </c>
      <c r="I6" s="59"/>
      <c r="J6" s="59"/>
      <c r="K6" s="59"/>
      <c r="L6" s="59"/>
      <c r="M6" s="59"/>
      <c r="N6" s="60" t="s">
        <v>43</v>
      </c>
      <c r="O6" s="61"/>
      <c r="P6" s="61"/>
      <c r="Q6" s="28"/>
    </row>
    <row r="7" spans="2:17" s="26" customFormat="1" ht="24.75" customHeight="1">
      <c r="B7" s="29"/>
      <c r="C7" s="66"/>
      <c r="D7" s="66"/>
      <c r="E7" s="66"/>
      <c r="F7" s="66"/>
      <c r="G7" s="29"/>
      <c r="H7" s="30" t="s">
        <v>13</v>
      </c>
      <c r="I7" s="31" t="s">
        <v>14</v>
      </c>
      <c r="J7" s="31" t="s">
        <v>15</v>
      </c>
      <c r="K7" s="31" t="s">
        <v>16</v>
      </c>
      <c r="L7" s="31" t="s">
        <v>17</v>
      </c>
      <c r="M7" s="31" t="s">
        <v>18</v>
      </c>
      <c r="N7" s="30" t="s">
        <v>19</v>
      </c>
      <c r="O7" s="30" t="s">
        <v>20</v>
      </c>
      <c r="P7" s="52" t="s">
        <v>21</v>
      </c>
      <c r="Q7" s="32"/>
    </row>
    <row r="8" spans="2:16" s="26" customFormat="1" ht="6" customHeight="1">
      <c r="B8" s="33"/>
      <c r="C8" s="33"/>
      <c r="D8" s="33"/>
      <c r="E8" s="33"/>
      <c r="F8" s="33"/>
      <c r="G8" s="33"/>
      <c r="H8" s="34"/>
      <c r="I8" s="33"/>
      <c r="J8" s="33"/>
      <c r="K8" s="35"/>
      <c r="L8" s="33"/>
      <c r="M8" s="33"/>
      <c r="N8" s="35"/>
      <c r="O8" s="33"/>
      <c r="P8" s="33"/>
    </row>
    <row r="9" spans="2:16" s="36" customFormat="1" ht="19.5" customHeight="1">
      <c r="B9" s="37"/>
      <c r="C9" s="54"/>
      <c r="D9" s="62" t="s">
        <v>47</v>
      </c>
      <c r="E9" s="63"/>
      <c r="F9" s="63"/>
      <c r="H9" s="2">
        <v>2584</v>
      </c>
      <c r="I9" s="3">
        <v>1605</v>
      </c>
      <c r="J9" s="4">
        <v>662</v>
      </c>
      <c r="K9" s="4">
        <v>187</v>
      </c>
      <c r="L9" s="4">
        <v>92</v>
      </c>
      <c r="M9" s="4">
        <v>38</v>
      </c>
      <c r="N9" s="4">
        <v>4619</v>
      </c>
      <c r="O9" s="4">
        <v>3295</v>
      </c>
      <c r="P9" s="4">
        <v>1324</v>
      </c>
    </row>
    <row r="10" spans="2:16" s="36" customFormat="1" ht="5.25" customHeight="1">
      <c r="B10" s="37"/>
      <c r="C10" s="37"/>
      <c r="E10" s="38"/>
      <c r="H10" s="2"/>
      <c r="I10" s="3"/>
      <c r="J10" s="4"/>
      <c r="K10" s="4"/>
      <c r="L10" s="4"/>
      <c r="M10" s="4"/>
      <c r="N10" s="4"/>
      <c r="O10" s="4"/>
      <c r="P10" s="4"/>
    </row>
    <row r="11" spans="4:16" ht="19.5" customHeight="1">
      <c r="D11" s="39" t="s">
        <v>22</v>
      </c>
      <c r="E11" s="10"/>
      <c r="F11" s="10"/>
      <c r="G11" s="10"/>
      <c r="H11" s="5">
        <f aca="true" t="shared" si="0" ref="H11:M11">SUM(H13,H15,H27)</f>
        <v>2171</v>
      </c>
      <c r="I11" s="6">
        <f t="shared" si="0"/>
        <v>1530</v>
      </c>
      <c r="J11" s="6">
        <f t="shared" si="0"/>
        <v>551</v>
      </c>
      <c r="K11" s="6">
        <f t="shared" si="0"/>
        <v>58</v>
      </c>
      <c r="L11" s="6">
        <f t="shared" si="0"/>
        <v>17</v>
      </c>
      <c r="M11" s="6">
        <f t="shared" si="0"/>
        <v>15</v>
      </c>
      <c r="N11" s="6">
        <f>SUM(N13,N15,N27)</f>
        <v>3139</v>
      </c>
      <c r="O11" s="6">
        <f>SUM(O13,O15,O27)</f>
        <v>2760</v>
      </c>
      <c r="P11" s="6">
        <f>SUM(P13,P15,P27)</f>
        <v>379</v>
      </c>
    </row>
    <row r="12" spans="4:16" ht="6" customHeight="1">
      <c r="D12" s="39"/>
      <c r="E12" s="10"/>
      <c r="F12" s="10"/>
      <c r="G12" s="10"/>
      <c r="H12" s="5"/>
      <c r="I12" s="6"/>
      <c r="J12" s="6"/>
      <c r="K12" s="6"/>
      <c r="L12" s="6"/>
      <c r="M12" s="7"/>
      <c r="N12" s="7"/>
      <c r="O12" s="7"/>
      <c r="P12" s="7"/>
    </row>
    <row r="13" spans="4:16" ht="19.5" customHeight="1">
      <c r="D13" s="10" t="s">
        <v>23</v>
      </c>
      <c r="E13" s="10"/>
      <c r="F13" s="10"/>
      <c r="G13" s="10"/>
      <c r="H13" s="5">
        <v>37</v>
      </c>
      <c r="I13" s="6">
        <v>29</v>
      </c>
      <c r="J13" s="6">
        <v>7</v>
      </c>
      <c r="K13" s="6">
        <v>1</v>
      </c>
      <c r="L13" s="9" t="s">
        <v>0</v>
      </c>
      <c r="M13" s="8" t="s">
        <v>0</v>
      </c>
      <c r="N13" s="7">
        <v>46</v>
      </c>
      <c r="O13" s="7">
        <v>43</v>
      </c>
      <c r="P13" s="7">
        <v>3</v>
      </c>
    </row>
    <row r="14" spans="4:16" ht="6" customHeight="1">
      <c r="D14" s="10"/>
      <c r="E14" s="10"/>
      <c r="F14" s="10"/>
      <c r="G14" s="10"/>
      <c r="H14" s="5"/>
      <c r="I14" s="6"/>
      <c r="J14" s="6"/>
      <c r="K14" s="6"/>
      <c r="L14" s="53"/>
      <c r="M14" s="40"/>
      <c r="N14" s="7"/>
      <c r="O14" s="7"/>
      <c r="P14" s="40"/>
    </row>
    <row r="15" spans="4:16" ht="19.5" customHeight="1">
      <c r="D15" s="10" t="s">
        <v>24</v>
      </c>
      <c r="E15" s="10"/>
      <c r="F15" s="10"/>
      <c r="G15" s="10"/>
      <c r="H15" s="5">
        <f aca="true" t="shared" si="1" ref="H15:M15">SUM(H17,H19,H21)</f>
        <v>2090</v>
      </c>
      <c r="I15" s="6">
        <f t="shared" si="1"/>
        <v>1477</v>
      </c>
      <c r="J15" s="6">
        <f t="shared" si="1"/>
        <v>529</v>
      </c>
      <c r="K15" s="6">
        <f t="shared" si="1"/>
        <v>53</v>
      </c>
      <c r="L15" s="6">
        <f t="shared" si="1"/>
        <v>17</v>
      </c>
      <c r="M15" s="6">
        <f t="shared" si="1"/>
        <v>14</v>
      </c>
      <c r="N15" s="6">
        <f>SUM(N17,N19,N21)</f>
        <v>3014</v>
      </c>
      <c r="O15" s="6">
        <f>SUM(O17,O19,O21)</f>
        <v>2663</v>
      </c>
      <c r="P15" s="6">
        <f>SUM(P17,P19,P21)</f>
        <v>351</v>
      </c>
    </row>
    <row r="16" spans="4:16" ht="6" customHeight="1">
      <c r="D16" s="10"/>
      <c r="E16" s="10"/>
      <c r="F16" s="10"/>
      <c r="G16" s="10"/>
      <c r="H16" s="5"/>
      <c r="I16" s="6"/>
      <c r="J16" s="7"/>
      <c r="K16" s="7"/>
      <c r="L16" s="7"/>
      <c r="M16" s="7"/>
      <c r="N16" s="7"/>
      <c r="O16" s="7"/>
      <c r="P16" s="7"/>
    </row>
    <row r="17" spans="4:16" ht="19.5" customHeight="1">
      <c r="D17" s="39" t="s">
        <v>25</v>
      </c>
      <c r="E17" s="10"/>
      <c r="F17" s="10"/>
      <c r="G17" s="10"/>
      <c r="H17" s="5">
        <v>3</v>
      </c>
      <c r="I17" s="6">
        <v>3</v>
      </c>
      <c r="J17" s="8" t="s">
        <v>0</v>
      </c>
      <c r="K17" s="8" t="s">
        <v>0</v>
      </c>
      <c r="L17" s="8" t="s">
        <v>0</v>
      </c>
      <c r="M17" s="8" t="s">
        <v>0</v>
      </c>
      <c r="N17" s="7">
        <v>3</v>
      </c>
      <c r="O17" s="7">
        <v>3</v>
      </c>
      <c r="P17" s="8" t="s">
        <v>0</v>
      </c>
    </row>
    <row r="18" spans="4:16" ht="6" customHeight="1">
      <c r="D18" s="39"/>
      <c r="E18" s="10"/>
      <c r="F18" s="10"/>
      <c r="G18" s="10"/>
      <c r="H18" s="5"/>
      <c r="I18" s="6"/>
      <c r="J18" s="40"/>
      <c r="K18" s="40"/>
      <c r="L18" s="40"/>
      <c r="M18" s="40"/>
      <c r="N18" s="7"/>
      <c r="O18" s="7"/>
      <c r="P18" s="40"/>
    </row>
    <row r="19" spans="4:16" ht="19.5" customHeight="1">
      <c r="D19" s="15" t="s">
        <v>38</v>
      </c>
      <c r="E19" s="10"/>
      <c r="F19" s="10"/>
      <c r="G19" s="10"/>
      <c r="H19" s="5">
        <v>253</v>
      </c>
      <c r="I19" s="6">
        <v>206</v>
      </c>
      <c r="J19" s="7">
        <v>43</v>
      </c>
      <c r="K19" s="7">
        <v>4</v>
      </c>
      <c r="L19" s="8" t="s">
        <v>0</v>
      </c>
      <c r="M19" s="8" t="s">
        <v>0</v>
      </c>
      <c r="N19" s="7">
        <v>306</v>
      </c>
      <c r="O19" s="7">
        <v>297</v>
      </c>
      <c r="P19" s="7">
        <v>9</v>
      </c>
    </row>
    <row r="20" spans="4:16" ht="6" customHeight="1">
      <c r="D20" s="39"/>
      <c r="E20" s="10"/>
      <c r="F20" s="10"/>
      <c r="G20" s="10"/>
      <c r="H20" s="5"/>
      <c r="I20" s="6"/>
      <c r="J20" s="40"/>
      <c r="K20" s="40"/>
      <c r="L20" s="40"/>
      <c r="M20" s="40"/>
      <c r="N20" s="7"/>
      <c r="O20" s="7"/>
      <c r="P20" s="40"/>
    </row>
    <row r="21" spans="4:16" ht="19.5" customHeight="1">
      <c r="D21" s="39" t="s">
        <v>26</v>
      </c>
      <c r="E21" s="10"/>
      <c r="F21" s="10"/>
      <c r="G21" s="10"/>
      <c r="H21" s="5">
        <f aca="true" t="shared" si="2" ref="H21:M21">SUM(H22:H25)</f>
        <v>1834</v>
      </c>
      <c r="I21" s="6">
        <f t="shared" si="2"/>
        <v>1268</v>
      </c>
      <c r="J21" s="6">
        <f t="shared" si="2"/>
        <v>486</v>
      </c>
      <c r="K21" s="6">
        <f t="shared" si="2"/>
        <v>49</v>
      </c>
      <c r="L21" s="6">
        <f t="shared" si="2"/>
        <v>17</v>
      </c>
      <c r="M21" s="6">
        <f t="shared" si="2"/>
        <v>14</v>
      </c>
      <c r="N21" s="6">
        <f>SUM(N22:N25)</f>
        <v>2705</v>
      </c>
      <c r="O21" s="6">
        <f>SUM(O22:O25)</f>
        <v>2363</v>
      </c>
      <c r="P21" s="6">
        <f>SUM(P22:P25)</f>
        <v>342</v>
      </c>
    </row>
    <row r="22" spans="4:16" ht="19.5" customHeight="1">
      <c r="D22" s="10"/>
      <c r="E22" s="41" t="s">
        <v>27</v>
      </c>
      <c r="F22" s="10"/>
      <c r="G22" s="10"/>
      <c r="H22" s="5">
        <v>895</v>
      </c>
      <c r="I22" s="6">
        <v>721</v>
      </c>
      <c r="J22" s="7">
        <v>161</v>
      </c>
      <c r="K22" s="7">
        <v>13</v>
      </c>
      <c r="L22" s="8" t="s">
        <v>0</v>
      </c>
      <c r="M22" s="8" t="s">
        <v>0</v>
      </c>
      <c r="N22" s="7">
        <v>1085</v>
      </c>
      <c r="O22" s="7">
        <v>1072</v>
      </c>
      <c r="P22" s="7">
        <v>13</v>
      </c>
    </row>
    <row r="23" spans="4:16" ht="19.5" customHeight="1">
      <c r="D23" s="10"/>
      <c r="E23" s="41" t="s">
        <v>28</v>
      </c>
      <c r="F23" s="10"/>
      <c r="G23" s="10"/>
      <c r="H23" s="5">
        <v>646</v>
      </c>
      <c r="I23" s="6">
        <v>408</v>
      </c>
      <c r="J23" s="7">
        <v>221</v>
      </c>
      <c r="K23" s="7">
        <v>16</v>
      </c>
      <c r="L23" s="7">
        <v>1</v>
      </c>
      <c r="M23" s="8" t="s">
        <v>0</v>
      </c>
      <c r="N23" s="7">
        <v>907</v>
      </c>
      <c r="O23" s="7">
        <v>883</v>
      </c>
      <c r="P23" s="7">
        <v>24</v>
      </c>
    </row>
    <row r="24" spans="4:16" ht="19.5" customHeight="1">
      <c r="D24" s="10"/>
      <c r="E24" s="41" t="s">
        <v>29</v>
      </c>
      <c r="F24" s="10"/>
      <c r="G24" s="10"/>
      <c r="H24" s="5">
        <v>231</v>
      </c>
      <c r="I24" s="6">
        <v>127</v>
      </c>
      <c r="J24" s="7">
        <v>91</v>
      </c>
      <c r="K24" s="7">
        <v>11</v>
      </c>
      <c r="L24" s="7">
        <v>2</v>
      </c>
      <c r="M24" s="8" t="s">
        <v>0</v>
      </c>
      <c r="N24" s="7">
        <v>355</v>
      </c>
      <c r="O24" s="7">
        <v>333</v>
      </c>
      <c r="P24" s="7">
        <v>22</v>
      </c>
    </row>
    <row r="25" spans="4:16" ht="19.5" customHeight="1">
      <c r="D25" s="10"/>
      <c r="E25" s="41" t="s">
        <v>30</v>
      </c>
      <c r="F25" s="10"/>
      <c r="G25" s="10"/>
      <c r="H25" s="5">
        <v>62</v>
      </c>
      <c r="I25" s="6">
        <v>12</v>
      </c>
      <c r="J25" s="7">
        <v>13</v>
      </c>
      <c r="K25" s="7">
        <v>9</v>
      </c>
      <c r="L25" s="7">
        <v>14</v>
      </c>
      <c r="M25" s="7">
        <v>14</v>
      </c>
      <c r="N25" s="7">
        <v>358</v>
      </c>
      <c r="O25" s="7">
        <v>75</v>
      </c>
      <c r="P25" s="7">
        <v>283</v>
      </c>
    </row>
    <row r="26" spans="4:16" ht="6" customHeight="1">
      <c r="D26" s="10"/>
      <c r="E26" s="41"/>
      <c r="F26" s="10"/>
      <c r="G26" s="10"/>
      <c r="H26" s="5"/>
      <c r="I26" s="6"/>
      <c r="J26" s="7"/>
      <c r="K26" s="7"/>
      <c r="L26" s="7"/>
      <c r="M26" s="7"/>
      <c r="N26" s="7"/>
      <c r="O26" s="7"/>
      <c r="P26" s="7"/>
    </row>
    <row r="27" spans="4:16" ht="19.5" customHeight="1">
      <c r="D27" s="15" t="s">
        <v>37</v>
      </c>
      <c r="E27" s="10"/>
      <c r="F27" s="10"/>
      <c r="G27" s="10"/>
      <c r="H27" s="5">
        <v>44</v>
      </c>
      <c r="I27" s="6">
        <v>24</v>
      </c>
      <c r="J27" s="7">
        <v>15</v>
      </c>
      <c r="K27" s="7">
        <v>4</v>
      </c>
      <c r="L27" s="8" t="s">
        <v>0</v>
      </c>
      <c r="M27" s="7">
        <v>1</v>
      </c>
      <c r="N27" s="7">
        <v>79</v>
      </c>
      <c r="O27" s="7">
        <v>54</v>
      </c>
      <c r="P27" s="7">
        <v>25</v>
      </c>
    </row>
    <row r="28" spans="4:16" ht="6" customHeight="1">
      <c r="D28" s="39"/>
      <c r="E28" s="10"/>
      <c r="F28" s="10"/>
      <c r="G28" s="10"/>
      <c r="H28" s="5"/>
      <c r="I28" s="6"/>
      <c r="J28" s="7"/>
      <c r="K28" s="7"/>
      <c r="L28" s="7"/>
      <c r="M28" s="40"/>
      <c r="N28" s="7"/>
      <c r="O28" s="7"/>
      <c r="P28" s="7"/>
    </row>
    <row r="29" spans="4:16" ht="19.5" customHeight="1">
      <c r="D29" s="39" t="s">
        <v>31</v>
      </c>
      <c r="E29" s="10"/>
      <c r="F29" s="10"/>
      <c r="G29" s="10"/>
      <c r="H29" s="5">
        <v>413</v>
      </c>
      <c r="I29" s="6">
        <v>75</v>
      </c>
      <c r="J29" s="6">
        <v>111</v>
      </c>
      <c r="K29" s="6">
        <v>129</v>
      </c>
      <c r="L29" s="6">
        <v>75</v>
      </c>
      <c r="M29" s="6">
        <v>23</v>
      </c>
      <c r="N29" s="7">
        <v>1480</v>
      </c>
      <c r="O29" s="7">
        <v>535</v>
      </c>
      <c r="P29" s="7">
        <v>945</v>
      </c>
    </row>
    <row r="30" spans="4:16" ht="19.5" customHeight="1">
      <c r="D30" s="42" t="s">
        <v>32</v>
      </c>
      <c r="E30" s="39" t="s">
        <v>33</v>
      </c>
      <c r="F30" s="10"/>
      <c r="G30" s="10"/>
      <c r="H30" s="5">
        <v>17</v>
      </c>
      <c r="I30" s="6">
        <v>1</v>
      </c>
      <c r="J30" s="7">
        <v>1</v>
      </c>
      <c r="K30" s="7">
        <v>7</v>
      </c>
      <c r="L30" s="7">
        <v>8</v>
      </c>
      <c r="M30" s="8" t="s">
        <v>0</v>
      </c>
      <c r="N30" s="7">
        <v>80</v>
      </c>
      <c r="O30" s="7">
        <v>20</v>
      </c>
      <c r="P30" s="7">
        <v>60</v>
      </c>
    </row>
    <row r="31" spans="4:16" ht="19.5" customHeight="1">
      <c r="D31" s="42" t="s">
        <v>32</v>
      </c>
      <c r="E31" s="39" t="s">
        <v>34</v>
      </c>
      <c r="F31" s="10"/>
      <c r="G31" s="10"/>
      <c r="H31" s="5">
        <v>345</v>
      </c>
      <c r="I31" s="6">
        <v>49</v>
      </c>
      <c r="J31" s="7">
        <v>94</v>
      </c>
      <c r="K31" s="7">
        <v>117</v>
      </c>
      <c r="L31" s="7">
        <v>63</v>
      </c>
      <c r="M31" s="7">
        <v>22</v>
      </c>
      <c r="N31" s="7">
        <v>1279</v>
      </c>
      <c r="O31" s="7">
        <v>448</v>
      </c>
      <c r="P31" s="7">
        <v>831</v>
      </c>
    </row>
    <row r="32" spans="4:8" ht="6" customHeight="1">
      <c r="D32" s="10"/>
      <c r="E32" s="10"/>
      <c r="F32" s="10"/>
      <c r="G32" s="10"/>
      <c r="H32" s="43"/>
    </row>
    <row r="33" spans="4:16" ht="19.5" customHeight="1">
      <c r="D33" s="57" t="s">
        <v>1</v>
      </c>
      <c r="E33" s="56"/>
      <c r="F33" s="56"/>
      <c r="G33" s="10"/>
      <c r="H33" s="5">
        <v>319</v>
      </c>
      <c r="I33" s="6">
        <v>211</v>
      </c>
      <c r="J33" s="7">
        <v>58</v>
      </c>
      <c r="K33" s="7">
        <v>32</v>
      </c>
      <c r="L33" s="7">
        <v>15</v>
      </c>
      <c r="M33" s="7">
        <v>3</v>
      </c>
      <c r="N33" s="7">
        <v>551</v>
      </c>
      <c r="O33" s="7">
        <v>388</v>
      </c>
      <c r="P33" s="7">
        <v>163</v>
      </c>
    </row>
    <row r="34" spans="4:16" ht="19.5" customHeight="1">
      <c r="D34" s="57" t="s">
        <v>2</v>
      </c>
      <c r="E34" s="56"/>
      <c r="F34" s="56"/>
      <c r="G34" s="10"/>
      <c r="H34" s="5">
        <v>856</v>
      </c>
      <c r="I34" s="6">
        <v>585</v>
      </c>
      <c r="J34" s="7">
        <v>208</v>
      </c>
      <c r="K34" s="7">
        <v>34</v>
      </c>
      <c r="L34" s="7">
        <v>24</v>
      </c>
      <c r="M34" s="7">
        <v>5</v>
      </c>
      <c r="N34" s="7">
        <v>1320</v>
      </c>
      <c r="O34" s="7">
        <v>1079</v>
      </c>
      <c r="P34" s="7">
        <v>241</v>
      </c>
    </row>
    <row r="35" spans="4:16" ht="19.5" customHeight="1">
      <c r="D35" s="57" t="s">
        <v>3</v>
      </c>
      <c r="E35" s="56"/>
      <c r="F35" s="56"/>
      <c r="G35" s="10"/>
      <c r="H35" s="5">
        <v>35</v>
      </c>
      <c r="I35" s="6">
        <v>12</v>
      </c>
      <c r="J35" s="7">
        <v>21</v>
      </c>
      <c r="K35" s="7">
        <v>2</v>
      </c>
      <c r="L35" s="8" t="s">
        <v>0</v>
      </c>
      <c r="M35" s="8" t="s">
        <v>0</v>
      </c>
      <c r="N35" s="7">
        <v>61</v>
      </c>
      <c r="O35" s="7">
        <v>58</v>
      </c>
      <c r="P35" s="7">
        <v>3</v>
      </c>
    </row>
    <row r="36" spans="4:16" ht="19.5" customHeight="1">
      <c r="D36" s="57" t="s">
        <v>4</v>
      </c>
      <c r="E36" s="56"/>
      <c r="F36" s="56"/>
      <c r="G36" s="10"/>
      <c r="H36" s="5">
        <v>65</v>
      </c>
      <c r="I36" s="6">
        <v>60</v>
      </c>
      <c r="J36" s="7">
        <v>5</v>
      </c>
      <c r="K36" s="8" t="s">
        <v>0</v>
      </c>
      <c r="L36" s="8" t="s">
        <v>0</v>
      </c>
      <c r="M36" s="8" t="s">
        <v>0</v>
      </c>
      <c r="N36" s="7">
        <v>70</v>
      </c>
      <c r="O36" s="7">
        <v>70</v>
      </c>
      <c r="P36" s="8" t="s">
        <v>0</v>
      </c>
    </row>
    <row r="37" spans="4:16" ht="19.5" customHeight="1">
      <c r="D37" s="57" t="s">
        <v>5</v>
      </c>
      <c r="E37" s="56"/>
      <c r="F37" s="56"/>
      <c r="G37" s="10"/>
      <c r="H37" s="5">
        <v>313</v>
      </c>
      <c r="I37" s="6">
        <v>175</v>
      </c>
      <c r="J37" s="7">
        <v>127</v>
      </c>
      <c r="K37" s="7">
        <v>11</v>
      </c>
      <c r="L37" s="8" t="s">
        <v>0</v>
      </c>
      <c r="M37" s="8" t="s">
        <v>0</v>
      </c>
      <c r="N37" s="7">
        <v>464</v>
      </c>
      <c r="O37" s="7">
        <v>457</v>
      </c>
      <c r="P37" s="7">
        <v>7</v>
      </c>
    </row>
    <row r="38" spans="4:16" ht="19.5" customHeight="1">
      <c r="D38" s="56"/>
      <c r="E38" s="56"/>
      <c r="F38" s="56"/>
      <c r="G38" s="10"/>
      <c r="H38" s="5"/>
      <c r="I38" s="6"/>
      <c r="J38" s="7"/>
      <c r="K38" s="7"/>
      <c r="L38" s="7"/>
      <c r="M38" s="7"/>
      <c r="N38" s="7"/>
      <c r="O38" s="7"/>
      <c r="P38" s="7"/>
    </row>
    <row r="39" spans="4:16" ht="19.5" customHeight="1">
      <c r="D39" s="57" t="s">
        <v>6</v>
      </c>
      <c r="E39" s="56"/>
      <c r="F39" s="56"/>
      <c r="G39" s="10"/>
      <c r="H39" s="5">
        <v>301</v>
      </c>
      <c r="I39" s="6">
        <v>202</v>
      </c>
      <c r="J39" s="7">
        <v>60</v>
      </c>
      <c r="K39" s="7">
        <v>21</v>
      </c>
      <c r="L39" s="7">
        <v>15</v>
      </c>
      <c r="M39" s="7">
        <v>3</v>
      </c>
      <c r="N39" s="7">
        <v>536</v>
      </c>
      <c r="O39" s="7">
        <v>373</v>
      </c>
      <c r="P39" s="7">
        <v>163</v>
      </c>
    </row>
    <row r="40" spans="4:16" ht="19.5" customHeight="1">
      <c r="D40" s="57" t="s">
        <v>7</v>
      </c>
      <c r="E40" s="56"/>
      <c r="F40" s="56"/>
      <c r="G40" s="10"/>
      <c r="H40" s="5">
        <v>79</v>
      </c>
      <c r="I40" s="6">
        <v>49</v>
      </c>
      <c r="J40" s="7">
        <v>13</v>
      </c>
      <c r="K40" s="7">
        <v>10</v>
      </c>
      <c r="L40" s="7">
        <v>4</v>
      </c>
      <c r="M40" s="7">
        <v>3</v>
      </c>
      <c r="N40" s="7">
        <v>175</v>
      </c>
      <c r="O40" s="7">
        <v>86</v>
      </c>
      <c r="P40" s="7">
        <v>89</v>
      </c>
    </row>
    <row r="41" spans="4:16" ht="19.5" customHeight="1">
      <c r="D41" s="55" t="s">
        <v>41</v>
      </c>
      <c r="E41" s="56"/>
      <c r="F41" s="56"/>
      <c r="G41" s="10"/>
      <c r="H41" s="5">
        <v>55</v>
      </c>
      <c r="I41" s="6">
        <v>17</v>
      </c>
      <c r="J41" s="7">
        <v>28</v>
      </c>
      <c r="K41" s="7">
        <v>5</v>
      </c>
      <c r="L41" s="7">
        <v>4</v>
      </c>
      <c r="M41" s="7">
        <v>1</v>
      </c>
      <c r="N41" s="7">
        <v>127</v>
      </c>
      <c r="O41" s="7">
        <v>86</v>
      </c>
      <c r="P41" s="7">
        <v>41</v>
      </c>
    </row>
    <row r="42" spans="4:16" ht="19.5" customHeight="1">
      <c r="D42" s="57" t="s">
        <v>8</v>
      </c>
      <c r="E42" s="56"/>
      <c r="F42" s="56"/>
      <c r="G42" s="10"/>
      <c r="H42" s="5">
        <v>137</v>
      </c>
      <c r="I42" s="6">
        <v>57</v>
      </c>
      <c r="J42" s="7">
        <v>29</v>
      </c>
      <c r="K42" s="7">
        <v>29</v>
      </c>
      <c r="L42" s="7">
        <v>16</v>
      </c>
      <c r="M42" s="7">
        <v>6</v>
      </c>
      <c r="N42" s="7">
        <v>388</v>
      </c>
      <c r="O42" s="7">
        <v>167</v>
      </c>
      <c r="P42" s="7">
        <v>221</v>
      </c>
    </row>
    <row r="43" spans="4:16" ht="19.5" customHeight="1">
      <c r="D43" s="55" t="s">
        <v>40</v>
      </c>
      <c r="E43" s="56"/>
      <c r="F43" s="56"/>
      <c r="G43" s="10"/>
      <c r="H43" s="5">
        <v>343</v>
      </c>
      <c r="I43" s="6">
        <v>196</v>
      </c>
      <c r="J43" s="7">
        <v>92</v>
      </c>
      <c r="K43" s="7">
        <v>31</v>
      </c>
      <c r="L43" s="7">
        <v>8</v>
      </c>
      <c r="M43" s="7">
        <v>16</v>
      </c>
      <c r="N43" s="7">
        <v>753</v>
      </c>
      <c r="O43" s="7">
        <v>433</v>
      </c>
      <c r="P43" s="7">
        <v>320</v>
      </c>
    </row>
    <row r="44" spans="4:16" ht="19.5" customHeight="1">
      <c r="D44" s="56"/>
      <c r="E44" s="56"/>
      <c r="F44" s="56"/>
      <c r="G44" s="10"/>
      <c r="H44" s="5"/>
      <c r="I44" s="6"/>
      <c r="J44" s="7"/>
      <c r="K44" s="7"/>
      <c r="L44" s="7"/>
      <c r="M44" s="7"/>
      <c r="N44" s="7"/>
      <c r="O44" s="7"/>
      <c r="P44" s="7"/>
    </row>
    <row r="45" spans="4:16" ht="19.5" customHeight="1">
      <c r="D45" s="57" t="s">
        <v>9</v>
      </c>
      <c r="E45" s="56"/>
      <c r="F45" s="56"/>
      <c r="G45" s="10"/>
      <c r="H45" s="5">
        <v>4</v>
      </c>
      <c r="I45" s="49" t="s">
        <v>42</v>
      </c>
      <c r="J45" s="50" t="s">
        <v>42</v>
      </c>
      <c r="K45" s="7">
        <v>2</v>
      </c>
      <c r="L45" s="8" t="s">
        <v>0</v>
      </c>
      <c r="M45" s="8" t="s">
        <v>0</v>
      </c>
      <c r="N45" s="7">
        <v>10</v>
      </c>
      <c r="O45" s="7">
        <v>5</v>
      </c>
      <c r="P45" s="7">
        <v>5</v>
      </c>
    </row>
    <row r="46" spans="4:16" ht="19.5" customHeight="1">
      <c r="D46" s="57" t="s">
        <v>10</v>
      </c>
      <c r="E46" s="56"/>
      <c r="F46" s="56"/>
      <c r="G46" s="10"/>
      <c r="H46" s="5">
        <v>31</v>
      </c>
      <c r="I46" s="6">
        <v>7</v>
      </c>
      <c r="J46" s="7">
        <v>8</v>
      </c>
      <c r="K46" s="7">
        <v>10</v>
      </c>
      <c r="L46" s="7">
        <v>5</v>
      </c>
      <c r="M46" s="7">
        <v>1</v>
      </c>
      <c r="N46" s="7">
        <v>102</v>
      </c>
      <c r="O46" s="7">
        <v>37</v>
      </c>
      <c r="P46" s="7">
        <v>65</v>
      </c>
    </row>
    <row r="47" spans="4:16" ht="19.5" customHeight="1">
      <c r="D47" s="55" t="s">
        <v>39</v>
      </c>
      <c r="E47" s="56"/>
      <c r="F47" s="56"/>
      <c r="G47" s="10"/>
      <c r="H47" s="5">
        <v>46</v>
      </c>
      <c r="I47" s="6">
        <v>33</v>
      </c>
      <c r="J47" s="7">
        <v>12</v>
      </c>
      <c r="K47" s="8" t="s">
        <v>0</v>
      </c>
      <c r="L47" s="7">
        <v>1</v>
      </c>
      <c r="M47" s="8" t="s">
        <v>0</v>
      </c>
      <c r="N47" s="7">
        <v>62</v>
      </c>
      <c r="O47" s="7">
        <v>56</v>
      </c>
      <c r="P47" s="7">
        <v>6</v>
      </c>
    </row>
    <row r="48" spans="2:17" ht="6" customHeight="1" thickBot="1">
      <c r="B48" s="44"/>
      <c r="C48" s="44"/>
      <c r="D48" s="44"/>
      <c r="E48" s="44"/>
      <c r="F48" s="44"/>
      <c r="G48" s="44"/>
      <c r="H48" s="45"/>
      <c r="I48" s="46"/>
      <c r="J48" s="46"/>
      <c r="K48" s="46"/>
      <c r="L48" s="46"/>
      <c r="M48" s="46"/>
      <c r="N48" s="46"/>
      <c r="O48" s="46"/>
      <c r="P48" s="46"/>
      <c r="Q48" s="47"/>
    </row>
    <row r="49" spans="2:4" ht="15" customHeight="1" thickTop="1">
      <c r="B49" s="48" t="s">
        <v>35</v>
      </c>
      <c r="D49" s="10"/>
    </row>
  </sheetData>
  <mergeCells count="19">
    <mergeCell ref="D41:F41"/>
    <mergeCell ref="D43:F43"/>
    <mergeCell ref="H6:M6"/>
    <mergeCell ref="N6:P6"/>
    <mergeCell ref="D9:F9"/>
    <mergeCell ref="C6:F7"/>
    <mergeCell ref="D33:F33"/>
    <mergeCell ref="D34:F34"/>
    <mergeCell ref="D35:F35"/>
    <mergeCell ref="D36:F36"/>
    <mergeCell ref="D37:F37"/>
    <mergeCell ref="D38:F38"/>
    <mergeCell ref="D39:F39"/>
    <mergeCell ref="D40:F40"/>
    <mergeCell ref="D47:F47"/>
    <mergeCell ref="D42:F42"/>
    <mergeCell ref="D44:F44"/>
    <mergeCell ref="D45:F45"/>
    <mergeCell ref="D46:F46"/>
  </mergeCells>
  <printOptions/>
  <pageMargins left="0.275590551181102" right="0.275590551181102" top="0.31496062992126" bottom="0.393700787401575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2011-02-08T06:45:48Z</cp:lastPrinted>
  <dcterms:created xsi:type="dcterms:W3CDTF">2008-02-21T02:59:56Z</dcterms:created>
  <dcterms:modified xsi:type="dcterms:W3CDTF">2011-03-09T07:27:19Z</dcterms:modified>
  <cp:category/>
  <cp:version/>
  <cp:contentType/>
  <cp:contentStatus/>
</cp:coreProperties>
</file>