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03" sheetId="1" r:id="rId1"/>
  </sheets>
  <definedNames>
    <definedName name="_xlnm.Print_Area" localSheetId="0">'tone-h03'!$A$1:$AD$72</definedName>
  </definedNames>
  <calcPr fullCalcOnLoad="1"/>
</workbook>
</file>

<file path=xl/sharedStrings.xml><?xml version="1.0" encoding="utf-8"?>
<sst xmlns="http://schemas.openxmlformats.org/spreadsheetml/2006/main" count="151" uniqueCount="89">
  <si>
    <t>-</t>
  </si>
  <si>
    <t>x</t>
  </si>
  <si>
    <t>府中町</t>
  </si>
  <si>
    <t>海田町</t>
  </si>
  <si>
    <t>熊野町</t>
  </si>
  <si>
    <t>坂町</t>
  </si>
  <si>
    <t>音戸町</t>
  </si>
  <si>
    <t>倉橋町</t>
  </si>
  <si>
    <t>蒲刈町</t>
  </si>
  <si>
    <t>大野町</t>
  </si>
  <si>
    <t>湯来町</t>
  </si>
  <si>
    <t>宮島町</t>
  </si>
  <si>
    <t>黒瀬町</t>
  </si>
  <si>
    <t>福富町</t>
  </si>
  <si>
    <t>豊栄町</t>
  </si>
  <si>
    <t>大和町</t>
  </si>
  <si>
    <t>河内町</t>
  </si>
  <si>
    <t>本郷町</t>
  </si>
  <si>
    <t>安芸津町</t>
  </si>
  <si>
    <t>安浦町</t>
  </si>
  <si>
    <t>豊浜町</t>
  </si>
  <si>
    <t>豊町</t>
  </si>
  <si>
    <t>御調町</t>
  </si>
  <si>
    <t>久井町</t>
  </si>
  <si>
    <t>向島町</t>
  </si>
  <si>
    <t>世羅町</t>
  </si>
  <si>
    <t>神辺町</t>
  </si>
  <si>
    <t>総領町</t>
  </si>
  <si>
    <t>西城町</t>
  </si>
  <si>
    <t>東城町</t>
  </si>
  <si>
    <t>口和町</t>
  </si>
  <si>
    <t>高野町</t>
  </si>
  <si>
    <t>比和町</t>
  </si>
  <si>
    <t>平成</t>
  </si>
  <si>
    <t>年</t>
  </si>
  <si>
    <t>広 島 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</si>
  <si>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</si>
  <si>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</si>
  <si>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</si>
  <si>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</si>
  <si>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</si>
  <si>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</si>
  <si>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</si>
  <si>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</si>
  <si>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　　市</t>
  </si>
  <si>
    <t>竹 原 市</t>
  </si>
  <si>
    <t>三 原 市</t>
  </si>
  <si>
    <t>尾 道 市</t>
  </si>
  <si>
    <t>因 島 市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</si>
  <si>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</si>
  <si>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</si>
  <si>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</si>
  <si>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</si>
  <si>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</si>
  <si>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</si>
  <si>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</si>
  <si>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</si>
  <si>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</si>
  <si>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安 芸 郡</t>
  </si>
  <si>
    <t>佐 伯 郡</t>
  </si>
  <si>
    <t>山 県 郡</t>
  </si>
  <si>
    <t>安芸太田町</t>
  </si>
  <si>
    <t>北広島町</t>
  </si>
  <si>
    <t>賀 茂 郡</t>
  </si>
  <si>
    <t>豊 田 郡</t>
  </si>
  <si>
    <t>大崎上島町</t>
  </si>
  <si>
    <t>御 調 郡</t>
  </si>
  <si>
    <t>世 羅 郡</t>
  </si>
  <si>
    <t>深 安 郡</t>
  </si>
  <si>
    <t>神 石 郡</t>
  </si>
  <si>
    <t>神石高原町</t>
  </si>
  <si>
    <t>甲 奴 郡</t>
  </si>
  <si>
    <t>比 婆 郡</t>
  </si>
  <si>
    <t>（販売農家）</t>
  </si>
  <si>
    <t>1 恒常的勤務及び日雇・臨時雇，出稼ぎとは，調査期日前１年間に30日以上よそに雇われていたことをいう。
2 自営兼とは，収入を得るために自ら営んでいる農業以外の仕事で，各自営業のそれぞれ１種類で調査期日前１年間の総売上金額が15万円以上あったものをいう。
3 兼業農家の定義については，50表頭注を参照されたい。</t>
  </si>
  <si>
    <t>平成12・17年</t>
  </si>
  <si>
    <t>瀬戸田町</t>
  </si>
  <si>
    <t>市　　　町</t>
  </si>
  <si>
    <t>兼業農家</t>
  </si>
  <si>
    <r>
      <t xml:space="preserve">第 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 xml:space="preserve"> 種
兼業農家</t>
    </r>
  </si>
  <si>
    <r>
      <t xml:space="preserve">第 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 xml:space="preserve"> 種
兼業農家</t>
    </r>
  </si>
  <si>
    <t>世帯主農業主</t>
  </si>
  <si>
    <t>世帯主兼業主</t>
  </si>
  <si>
    <t>恒常的勤務</t>
  </si>
  <si>
    <t>日雇・臨時雇，
出稼ぎ</t>
  </si>
  <si>
    <t>自営兼業</t>
  </si>
  <si>
    <t>農林水産省統計部「農林業センサス結果報告」</t>
  </si>
  <si>
    <t>50　兼業種類別農家数</t>
  </si>
  <si>
    <t>農　　　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</si>
</sst>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  <numFmt numFmtId="190" formatCode="###\ ###\ ##0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i/>
      <sz val="8"/>
      <name val="Century Gothic"/>
      <family val="2"/>
    </font>
    <font>
      <b/>
      <sz val="8"/>
      <name val="ＭＳ 明朝"/>
      <family val="1"/>
    </font>
    <font>
      <b/>
      <sz val="11"/>
      <name val="ＭＳ 明朝"/>
      <family val="1"/>
    </font>
    <font>
      <i/>
      <sz val="8"/>
      <name val="ＭＳ 明朝"/>
      <family val="1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sz val="8"/>
      <name val="Century Gothic"/>
      <family val="2"/>
    </font>
    <font>
      <sz val="8"/>
      <name val="ＭＳ ゴシック"/>
      <family val="3"/>
    </font>
    <font>
      <sz val="8"/>
      <name val="Century Gothic"/>
      <family val="2"/>
    </font>
    <font>
      <b/>
      <i/>
      <sz val="7"/>
      <name val="Century Gothic"/>
      <family val="2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90" fontId="17" fillId="0" borderId="0" xfId="16" applyNumberFormat="1" applyFont="1" applyFill="1" applyBorder="1" applyAlignment="1" applyProtection="1">
      <alignment horizontal="right" vertical="center"/>
      <protection locked="0"/>
    </xf>
    <xf numFmtId="190" fontId="11" fillId="0" borderId="0" xfId="16" applyNumberFormat="1" applyFont="1" applyFill="1" applyBorder="1" applyAlignment="1" applyProtection="1">
      <alignment vertical="center"/>
      <protection locked="0"/>
    </xf>
    <xf numFmtId="190" fontId="11" fillId="0" borderId="0" xfId="16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90" fontId="11" fillId="0" borderId="0" xfId="0" applyNumberFormat="1" applyFont="1" applyFill="1" applyBorder="1" applyAlignment="1" applyProtection="1">
      <alignment horizontal="center" vertical="center"/>
      <protection locked="0"/>
    </xf>
    <xf numFmtId="190" fontId="11" fillId="0" borderId="0" xfId="0" applyNumberFormat="1" applyFont="1" applyFill="1" applyBorder="1" applyAlignment="1" applyProtection="1">
      <alignment horizontal="left" vertical="center"/>
      <protection locked="0"/>
    </xf>
    <xf numFmtId="190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distributed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190" fontId="11" fillId="0" borderId="0" xfId="0" applyNumberFormat="1" applyFont="1" applyFill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49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87" fontId="3" fillId="0" borderId="0" xfId="0" applyNumberFormat="1" applyFont="1" applyFill="1" applyBorder="1" applyAlignment="1" applyProtection="1">
      <alignment horizontal="left" vertical="top"/>
      <protection locked="0"/>
    </xf>
    <xf numFmtId="187" fontId="3" fillId="0" borderId="0" xfId="0" applyNumberFormat="1" applyFont="1" applyFill="1" applyAlignment="1" applyProtection="1">
      <alignment horizontal="left"/>
      <protection locked="0"/>
    </xf>
    <xf numFmtId="187" fontId="16" fillId="0" borderId="0" xfId="0" applyNumberFormat="1" applyFont="1" applyFill="1" applyAlignment="1" applyProtection="1">
      <alignment horizontal="left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distributed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87" fontId="3" fillId="0" borderId="0" xfId="0" applyNumberFormat="1" applyFont="1" applyFill="1" applyAlignment="1" applyProtection="1">
      <alignment horizontal="left" vertical="center" wrapText="1"/>
      <protection locked="0"/>
    </xf>
    <xf numFmtId="187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95250</xdr:rowOff>
    </xdr:from>
    <xdr:to>
      <xdr:col>6</xdr:col>
      <xdr:colOff>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" y="148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21</xdr:col>
      <xdr:colOff>0</xdr:colOff>
      <xdr:row>6</xdr:row>
      <xdr:rowOff>95250</xdr:rowOff>
    </xdr:from>
    <xdr:to>
      <xdr:col>21</xdr:col>
      <xdr:colOff>0</xdr:colOff>
      <xdr:row>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15400" y="148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15400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21</xdr:col>
      <xdr:colOff>0</xdr:colOff>
      <xdr:row>6</xdr:row>
      <xdr:rowOff>95250</xdr:rowOff>
    </xdr:from>
    <xdr:to>
      <xdr:col>21</xdr:col>
      <xdr:colOff>0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915400" y="1485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9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25" style="60" customWidth="1"/>
    <col min="2" max="2" width="2.75390625" style="60" customWidth="1"/>
    <col min="3" max="3" width="1.25" style="60" customWidth="1"/>
    <col min="4" max="4" width="2.75390625" style="60" customWidth="1"/>
    <col min="5" max="5" width="8.125" style="60" customWidth="1"/>
    <col min="6" max="6" width="1.25" style="6" customWidth="1"/>
    <col min="7" max="14" width="10.125" style="60" customWidth="1"/>
    <col min="15" max="16" width="1.25" style="60" customWidth="1"/>
    <col min="17" max="17" width="2.75390625" style="60" customWidth="1"/>
    <col min="18" max="18" width="1.25" style="60" customWidth="1"/>
    <col min="19" max="19" width="2.75390625" style="60" customWidth="1"/>
    <col min="20" max="20" width="8.125" style="60" customWidth="1"/>
    <col min="21" max="21" width="1.25" style="6" customWidth="1"/>
    <col min="22" max="29" width="10.125" style="60" customWidth="1"/>
    <col min="30" max="30" width="1.25" style="60" customWidth="1"/>
    <col min="31" max="38" width="8.875" style="60" customWidth="1"/>
    <col min="39" max="39" width="2.625" style="60" customWidth="1"/>
    <col min="40" max="40" width="2.125" style="60" customWidth="1"/>
    <col min="41" max="41" width="1.37890625" style="60" customWidth="1"/>
    <col min="42" max="42" width="9.25390625" style="59" customWidth="1"/>
    <col min="43" max="44" width="8.375" style="59" customWidth="1"/>
    <col min="45" max="46" width="6.875" style="59" customWidth="1"/>
    <col min="47" max="47" width="7.00390625" style="59" customWidth="1"/>
    <col min="48" max="48" width="10.875" style="59" customWidth="1"/>
    <col min="49" max="49" width="0.74609375" style="59" customWidth="1"/>
    <col min="50" max="16384" width="9.00390625" style="60" customWidth="1"/>
  </cols>
  <sheetData>
    <row r="1" spans="2:49" s="5" customFormat="1" ht="10.5">
      <c r="B1" s="5" t="s">
        <v>88</v>
      </c>
      <c r="F1" s="6"/>
      <c r="U1" s="6"/>
      <c r="AC1" s="87"/>
      <c r="AP1" s="7"/>
      <c r="AQ1" s="7"/>
      <c r="AR1" s="7"/>
      <c r="AS1" s="7"/>
      <c r="AT1" s="7"/>
      <c r="AU1" s="7"/>
      <c r="AV1" s="7"/>
      <c r="AW1" s="7"/>
    </row>
    <row r="2" spans="3:49" s="5" customFormat="1" ht="28.5" customHeight="1">
      <c r="C2" s="8"/>
      <c r="D2" s="8"/>
      <c r="E2" s="8"/>
      <c r="F2" s="8"/>
      <c r="G2" s="8"/>
      <c r="H2" s="8"/>
      <c r="I2" s="8"/>
      <c r="J2" s="8"/>
      <c r="L2" s="1"/>
      <c r="N2" s="9" t="s">
        <v>87</v>
      </c>
      <c r="O2" s="8"/>
      <c r="Q2" s="86" t="s">
        <v>73</v>
      </c>
      <c r="R2" s="8"/>
      <c r="S2" s="8"/>
      <c r="T2" s="8"/>
      <c r="U2" s="8"/>
      <c r="V2" s="8"/>
      <c r="W2" s="88" t="s">
        <v>75</v>
      </c>
      <c r="X2" s="8"/>
      <c r="Y2" s="8"/>
      <c r="AD2" s="8"/>
      <c r="AG2" s="8"/>
      <c r="AH2" s="8"/>
      <c r="AI2" s="8"/>
      <c r="AJ2" s="8"/>
      <c r="AK2" s="8"/>
      <c r="AL2" s="8"/>
      <c r="AM2" s="8"/>
      <c r="AN2" s="8"/>
      <c r="AO2" s="10"/>
      <c r="AP2" s="10"/>
      <c r="AQ2" s="10"/>
      <c r="AR2" s="10"/>
      <c r="AS2" s="10"/>
      <c r="AT2" s="10"/>
      <c r="AU2" s="10"/>
      <c r="AV2" s="10"/>
      <c r="AW2" s="10"/>
    </row>
    <row r="3" spans="2:49" s="11" customFormat="1" ht="31.5" customHeight="1">
      <c r="B3" s="113" t="s">
        <v>74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0"/>
      <c r="AQ3" s="10"/>
      <c r="AR3" s="10"/>
      <c r="AS3" s="10"/>
      <c r="AT3" s="10"/>
      <c r="AU3" s="10"/>
      <c r="AV3" s="10"/>
      <c r="AW3" s="15"/>
    </row>
    <row r="4" spans="1:49" s="5" customFormat="1" ht="12.75" customHeight="1" thickBot="1">
      <c r="A4" s="16"/>
      <c r="B4" s="16"/>
      <c r="C4" s="17"/>
      <c r="D4" s="17"/>
      <c r="E4" s="16"/>
      <c r="F4" s="18"/>
      <c r="G4" s="16"/>
      <c r="H4" s="16"/>
      <c r="I4" s="16"/>
      <c r="J4" s="16"/>
      <c r="K4" s="16"/>
      <c r="L4" s="16"/>
      <c r="M4" s="16"/>
      <c r="N4" s="19"/>
      <c r="O4" s="20"/>
      <c r="P4" s="16"/>
      <c r="Q4" s="16"/>
      <c r="R4" s="17"/>
      <c r="S4" s="17"/>
      <c r="T4" s="16"/>
      <c r="U4" s="18"/>
      <c r="V4" s="16"/>
      <c r="W4" s="16"/>
      <c r="X4" s="16"/>
      <c r="Y4" s="16"/>
      <c r="Z4" s="16"/>
      <c r="AA4" s="16"/>
      <c r="AB4" s="16"/>
      <c r="AC4" s="19"/>
      <c r="AD4" s="19" t="s">
        <v>86</v>
      </c>
      <c r="AE4" s="20"/>
      <c r="AF4" s="20"/>
      <c r="AG4" s="21"/>
      <c r="AH4" s="22"/>
      <c r="AI4" s="21"/>
      <c r="AJ4" s="23"/>
      <c r="AK4" s="7"/>
      <c r="AP4" s="7"/>
      <c r="AQ4" s="7"/>
      <c r="AR4" s="7"/>
      <c r="AS4" s="7"/>
      <c r="AT4" s="7"/>
      <c r="AU4" s="7"/>
      <c r="AV4" s="24"/>
      <c r="AW4" s="7"/>
    </row>
    <row r="5" spans="1:37" s="5" customFormat="1" ht="12" customHeight="1" thickTop="1">
      <c r="A5" s="101" t="s">
        <v>77</v>
      </c>
      <c r="B5" s="102"/>
      <c r="C5" s="102"/>
      <c r="D5" s="102"/>
      <c r="E5" s="102"/>
      <c r="F5" s="103"/>
      <c r="G5" s="108" t="s">
        <v>78</v>
      </c>
      <c r="H5" s="25"/>
      <c r="I5" s="25"/>
      <c r="J5" s="25"/>
      <c r="K5" s="25"/>
      <c r="L5" s="25"/>
      <c r="M5" s="25"/>
      <c r="N5" s="25"/>
      <c r="O5" s="26"/>
      <c r="P5" s="101" t="s">
        <v>77</v>
      </c>
      <c r="Q5" s="102"/>
      <c r="R5" s="102"/>
      <c r="S5" s="102"/>
      <c r="T5" s="102"/>
      <c r="U5" s="103"/>
      <c r="V5" s="108" t="s">
        <v>78</v>
      </c>
      <c r="W5" s="25"/>
      <c r="X5" s="25"/>
      <c r="Y5" s="25"/>
      <c r="Z5" s="25"/>
      <c r="AA5" s="25"/>
      <c r="AB5" s="25"/>
      <c r="AC5" s="25"/>
      <c r="AD5" s="26"/>
      <c r="AE5" s="20"/>
      <c r="AF5" s="20"/>
      <c r="AG5" s="27"/>
      <c r="AH5" s="28"/>
      <c r="AI5" s="23"/>
      <c r="AJ5" s="23"/>
      <c r="AK5" s="7"/>
    </row>
    <row r="6" spans="1:41" s="5" customFormat="1" ht="14.25" customHeight="1">
      <c r="A6" s="104"/>
      <c r="B6" s="104"/>
      <c r="C6" s="104"/>
      <c r="D6" s="104"/>
      <c r="E6" s="104"/>
      <c r="F6" s="105"/>
      <c r="G6" s="109"/>
      <c r="H6" s="110" t="s">
        <v>79</v>
      </c>
      <c r="I6" s="29"/>
      <c r="J6" s="110" t="s">
        <v>80</v>
      </c>
      <c r="K6" s="30"/>
      <c r="L6" s="30"/>
      <c r="M6" s="29"/>
      <c r="N6" s="31"/>
      <c r="O6" s="32"/>
      <c r="P6" s="104"/>
      <c r="Q6" s="104"/>
      <c r="R6" s="104"/>
      <c r="S6" s="104"/>
      <c r="T6" s="104"/>
      <c r="U6" s="105"/>
      <c r="V6" s="109"/>
      <c r="W6" s="110" t="s">
        <v>79</v>
      </c>
      <c r="X6" s="29"/>
      <c r="Y6" s="110" t="s">
        <v>80</v>
      </c>
      <c r="Z6" s="30"/>
      <c r="AA6" s="30"/>
      <c r="AB6" s="29"/>
      <c r="AC6" s="31"/>
      <c r="AD6" s="32"/>
      <c r="AE6" s="33"/>
      <c r="AF6" s="33"/>
      <c r="AG6" s="33"/>
      <c r="AH6" s="33"/>
      <c r="AI6" s="34"/>
      <c r="AJ6" s="35"/>
      <c r="AK6" s="35"/>
      <c r="AL6" s="36"/>
      <c r="AM6" s="36"/>
      <c r="AN6" s="36"/>
      <c r="AO6" s="36"/>
    </row>
    <row r="7" spans="1:37" s="5" customFormat="1" ht="12.75" customHeight="1">
      <c r="A7" s="104"/>
      <c r="B7" s="104"/>
      <c r="C7" s="104"/>
      <c r="D7" s="104"/>
      <c r="E7" s="104"/>
      <c r="F7" s="105"/>
      <c r="G7" s="109"/>
      <c r="H7" s="111"/>
      <c r="I7" s="96" t="s">
        <v>81</v>
      </c>
      <c r="J7" s="115"/>
      <c r="K7" s="96" t="s">
        <v>81</v>
      </c>
      <c r="L7" s="99" t="s">
        <v>82</v>
      </c>
      <c r="M7" s="100"/>
      <c r="N7" s="100"/>
      <c r="O7" s="37"/>
      <c r="P7" s="104"/>
      <c r="Q7" s="104"/>
      <c r="R7" s="104"/>
      <c r="S7" s="104"/>
      <c r="T7" s="104"/>
      <c r="U7" s="105"/>
      <c r="V7" s="109"/>
      <c r="W7" s="111"/>
      <c r="X7" s="96" t="s">
        <v>81</v>
      </c>
      <c r="Y7" s="115"/>
      <c r="Z7" s="96" t="s">
        <v>81</v>
      </c>
      <c r="AA7" s="99" t="s">
        <v>82</v>
      </c>
      <c r="AB7" s="100"/>
      <c r="AC7" s="100"/>
      <c r="AD7" s="37"/>
      <c r="AE7" s="38"/>
      <c r="AF7" s="38"/>
      <c r="AG7" s="39"/>
      <c r="AH7" s="39"/>
      <c r="AI7" s="40"/>
      <c r="AJ7" s="7"/>
      <c r="AK7" s="7"/>
    </row>
    <row r="8" spans="1:37" s="5" customFormat="1" ht="21.75" customHeight="1">
      <c r="A8" s="106"/>
      <c r="B8" s="106"/>
      <c r="C8" s="106"/>
      <c r="D8" s="106"/>
      <c r="E8" s="106"/>
      <c r="F8" s="107"/>
      <c r="G8" s="97"/>
      <c r="H8" s="112"/>
      <c r="I8" s="97"/>
      <c r="J8" s="91"/>
      <c r="K8" s="98"/>
      <c r="L8" s="41" t="s">
        <v>83</v>
      </c>
      <c r="M8" s="85" t="s">
        <v>84</v>
      </c>
      <c r="N8" s="99" t="s">
        <v>85</v>
      </c>
      <c r="O8" s="117"/>
      <c r="P8" s="106"/>
      <c r="Q8" s="106"/>
      <c r="R8" s="106"/>
      <c r="S8" s="106"/>
      <c r="T8" s="106"/>
      <c r="U8" s="107"/>
      <c r="V8" s="97"/>
      <c r="W8" s="112"/>
      <c r="X8" s="97"/>
      <c r="Y8" s="91"/>
      <c r="Z8" s="98"/>
      <c r="AA8" s="41" t="s">
        <v>83</v>
      </c>
      <c r="AB8" s="85" t="s">
        <v>84</v>
      </c>
      <c r="AC8" s="99" t="s">
        <v>85</v>
      </c>
      <c r="AD8" s="117"/>
      <c r="AE8" s="38"/>
      <c r="AF8" s="38"/>
      <c r="AG8" s="39"/>
      <c r="AH8" s="39"/>
      <c r="AI8" s="40"/>
      <c r="AJ8" s="7"/>
      <c r="AK8" s="7"/>
    </row>
    <row r="9" spans="1:41" s="53" customFormat="1" ht="10.5" customHeight="1">
      <c r="A9" s="7"/>
      <c r="B9" s="42"/>
      <c r="C9" s="42"/>
      <c r="D9" s="42"/>
      <c r="E9" s="42"/>
      <c r="F9" s="43"/>
      <c r="G9" s="44"/>
      <c r="H9" s="45"/>
      <c r="I9" s="44"/>
      <c r="J9" s="44"/>
      <c r="K9" s="46"/>
      <c r="L9" s="44"/>
      <c r="M9" s="45"/>
      <c r="N9" s="44"/>
      <c r="O9" s="47"/>
      <c r="P9" s="7"/>
      <c r="Q9" s="42"/>
      <c r="R9" s="42"/>
      <c r="S9" s="42"/>
      <c r="T9" s="42"/>
      <c r="U9" s="43"/>
      <c r="V9" s="44"/>
      <c r="W9" s="45"/>
      <c r="X9" s="44"/>
      <c r="Y9" s="44"/>
      <c r="Z9" s="46"/>
      <c r="AA9" s="44"/>
      <c r="AB9" s="45"/>
      <c r="AC9" s="44"/>
      <c r="AD9" s="47"/>
      <c r="AE9" s="47"/>
      <c r="AF9" s="47"/>
      <c r="AG9" s="48"/>
      <c r="AH9" s="48"/>
      <c r="AI9" s="49"/>
      <c r="AJ9" s="50"/>
      <c r="AK9" s="51"/>
      <c r="AL9" s="52"/>
      <c r="AM9" s="52"/>
      <c r="AN9" s="52"/>
      <c r="AO9" s="52"/>
    </row>
    <row r="10" spans="1:49" ht="10.5" customHeight="1">
      <c r="A10" s="7"/>
      <c r="B10" s="92" t="s">
        <v>33</v>
      </c>
      <c r="C10" s="95"/>
      <c r="D10" s="89">
        <v>12</v>
      </c>
      <c r="E10" s="7" t="s">
        <v>34</v>
      </c>
      <c r="F10" s="55"/>
      <c r="G10" s="4">
        <v>39655</v>
      </c>
      <c r="H10" s="4">
        <v>4004</v>
      </c>
      <c r="I10" s="4">
        <v>3075</v>
      </c>
      <c r="J10" s="4">
        <v>35651</v>
      </c>
      <c r="K10" s="4">
        <v>7717</v>
      </c>
      <c r="L10" s="4">
        <v>17609</v>
      </c>
      <c r="M10" s="4">
        <v>1390</v>
      </c>
      <c r="N10" s="4">
        <v>2453</v>
      </c>
      <c r="O10" s="56"/>
      <c r="P10" s="7"/>
      <c r="Q10" s="64"/>
      <c r="R10" s="94" t="s">
        <v>66</v>
      </c>
      <c r="S10" s="95"/>
      <c r="T10" s="95"/>
      <c r="U10" s="68"/>
      <c r="V10" s="3">
        <f>SUM(V11:V13)</f>
        <v>1110</v>
      </c>
      <c r="W10" s="3">
        <f aca="true" t="shared" si="0" ref="W10:AC10">SUM(W11:W13)</f>
        <v>139</v>
      </c>
      <c r="X10" s="3">
        <f t="shared" si="0"/>
        <v>115</v>
      </c>
      <c r="Y10" s="3">
        <f t="shared" si="0"/>
        <v>971</v>
      </c>
      <c r="Z10" s="3">
        <f t="shared" si="0"/>
        <v>264</v>
      </c>
      <c r="AA10" s="3">
        <f t="shared" si="0"/>
        <v>418</v>
      </c>
      <c r="AB10" s="3">
        <f t="shared" si="0"/>
        <v>39</v>
      </c>
      <c r="AC10" s="3">
        <f t="shared" si="0"/>
        <v>72</v>
      </c>
      <c r="AD10" s="56"/>
      <c r="AE10" s="56"/>
      <c r="AF10" s="56"/>
      <c r="AG10" s="57"/>
      <c r="AH10" s="57"/>
      <c r="AI10" s="58"/>
      <c r="AJ10" s="7"/>
      <c r="AK10" s="59"/>
      <c r="AP10" s="60"/>
      <c r="AQ10" s="60"/>
      <c r="AR10" s="60"/>
      <c r="AS10" s="60"/>
      <c r="AT10" s="60"/>
      <c r="AU10" s="60"/>
      <c r="AV10" s="60"/>
      <c r="AW10" s="60"/>
    </row>
    <row r="11" spans="1:41" s="52" customFormat="1" ht="10.5" customHeight="1">
      <c r="A11" s="61"/>
      <c r="B11" s="116"/>
      <c r="C11" s="116"/>
      <c r="D11" s="90">
        <v>17</v>
      </c>
      <c r="E11" s="62"/>
      <c r="F11" s="63"/>
      <c r="G11" s="2">
        <v>30339</v>
      </c>
      <c r="H11" s="2">
        <v>3490</v>
      </c>
      <c r="I11" s="2">
        <v>2691</v>
      </c>
      <c r="J11" s="2">
        <v>26849</v>
      </c>
      <c r="K11" s="2">
        <v>7213</v>
      </c>
      <c r="L11" s="2">
        <v>11977</v>
      </c>
      <c r="M11" s="2">
        <v>1167</v>
      </c>
      <c r="N11" s="2">
        <v>1589</v>
      </c>
      <c r="O11" s="56"/>
      <c r="P11" s="61"/>
      <c r="Q11" s="64"/>
      <c r="R11" s="66"/>
      <c r="S11" s="93" t="s">
        <v>22</v>
      </c>
      <c r="T11" s="93"/>
      <c r="U11" s="65"/>
      <c r="V11" s="3">
        <v>370</v>
      </c>
      <c r="W11" s="3">
        <v>19</v>
      </c>
      <c r="X11" s="3">
        <v>15</v>
      </c>
      <c r="Y11" s="3">
        <v>351</v>
      </c>
      <c r="Z11" s="3">
        <v>98</v>
      </c>
      <c r="AA11" s="3">
        <v>140</v>
      </c>
      <c r="AB11" s="3">
        <v>11</v>
      </c>
      <c r="AC11" s="3">
        <v>20</v>
      </c>
      <c r="AD11" s="56"/>
      <c r="AE11" s="56"/>
      <c r="AF11" s="56"/>
      <c r="AG11" s="57"/>
      <c r="AH11" s="57"/>
      <c r="AI11" s="58"/>
      <c r="AJ11" s="7"/>
      <c r="AK11" s="59"/>
      <c r="AL11" s="60"/>
      <c r="AM11" s="60"/>
      <c r="AN11" s="60"/>
      <c r="AO11" s="60"/>
    </row>
    <row r="12" spans="1:49" ht="10.5" customHeight="1">
      <c r="A12" s="7"/>
      <c r="B12" s="64"/>
      <c r="C12" s="7"/>
      <c r="D12" s="7"/>
      <c r="E12" s="64"/>
      <c r="F12" s="65"/>
      <c r="G12" s="46"/>
      <c r="H12" s="45"/>
      <c r="I12" s="44"/>
      <c r="J12" s="46"/>
      <c r="K12" s="46"/>
      <c r="L12" s="46"/>
      <c r="M12" s="45"/>
      <c r="N12" s="46"/>
      <c r="O12" s="56"/>
      <c r="P12" s="7"/>
      <c r="Q12" s="64"/>
      <c r="R12" s="66"/>
      <c r="S12" s="93" t="s">
        <v>23</v>
      </c>
      <c r="T12" s="93"/>
      <c r="U12" s="65"/>
      <c r="V12" s="3">
        <v>561</v>
      </c>
      <c r="W12" s="3">
        <v>75</v>
      </c>
      <c r="X12" s="3">
        <v>62</v>
      </c>
      <c r="Y12" s="3">
        <v>486</v>
      </c>
      <c r="Z12" s="3">
        <v>97</v>
      </c>
      <c r="AA12" s="3">
        <v>233</v>
      </c>
      <c r="AB12" s="3">
        <v>27</v>
      </c>
      <c r="AC12" s="3">
        <v>48</v>
      </c>
      <c r="AD12" s="56"/>
      <c r="AE12" s="56"/>
      <c r="AF12" s="56"/>
      <c r="AG12" s="57"/>
      <c r="AH12" s="57"/>
      <c r="AI12" s="58"/>
      <c r="AJ12" s="7"/>
      <c r="AK12" s="59"/>
      <c r="AP12" s="60"/>
      <c r="AQ12" s="60"/>
      <c r="AR12" s="60"/>
      <c r="AS12" s="60"/>
      <c r="AT12" s="60"/>
      <c r="AU12" s="60"/>
      <c r="AV12" s="60"/>
      <c r="AW12" s="60"/>
    </row>
    <row r="13" spans="1:49" ht="10.5" customHeight="1">
      <c r="A13" s="7"/>
      <c r="B13" s="64"/>
      <c r="C13" s="94" t="s">
        <v>35</v>
      </c>
      <c r="D13" s="95"/>
      <c r="E13" s="95"/>
      <c r="F13" s="65"/>
      <c r="G13" s="3">
        <v>1530</v>
      </c>
      <c r="H13" s="3">
        <v>141</v>
      </c>
      <c r="I13" s="3">
        <v>118</v>
      </c>
      <c r="J13" s="3">
        <v>1389</v>
      </c>
      <c r="K13" s="3">
        <v>552</v>
      </c>
      <c r="L13" s="3">
        <v>448</v>
      </c>
      <c r="M13" s="3">
        <v>34</v>
      </c>
      <c r="N13" s="3">
        <v>96</v>
      </c>
      <c r="O13" s="56"/>
      <c r="P13" s="7"/>
      <c r="Q13" s="64"/>
      <c r="R13" s="66"/>
      <c r="S13" s="93" t="s">
        <v>24</v>
      </c>
      <c r="T13" s="93"/>
      <c r="U13" s="65"/>
      <c r="V13" s="3">
        <v>179</v>
      </c>
      <c r="W13" s="3">
        <v>45</v>
      </c>
      <c r="X13" s="3">
        <v>38</v>
      </c>
      <c r="Y13" s="3">
        <v>134</v>
      </c>
      <c r="Z13" s="3">
        <v>69</v>
      </c>
      <c r="AA13" s="3">
        <v>45</v>
      </c>
      <c r="AB13" s="3">
        <v>1</v>
      </c>
      <c r="AC13" s="3">
        <v>4</v>
      </c>
      <c r="AD13" s="56"/>
      <c r="AE13" s="56"/>
      <c r="AF13" s="56"/>
      <c r="AG13" s="57"/>
      <c r="AH13" s="57"/>
      <c r="AI13" s="58"/>
      <c r="AJ13" s="7"/>
      <c r="AK13" s="59"/>
      <c r="AP13" s="60"/>
      <c r="AQ13" s="60"/>
      <c r="AR13" s="60"/>
      <c r="AS13" s="60"/>
      <c r="AT13" s="60"/>
      <c r="AU13" s="60"/>
      <c r="AV13" s="60"/>
      <c r="AW13" s="60"/>
    </row>
    <row r="14" spans="1:49" ht="10.5" customHeight="1">
      <c r="A14" s="7"/>
      <c r="B14" s="64"/>
      <c r="C14" s="7"/>
      <c r="D14" s="94" t="s">
        <v>36</v>
      </c>
      <c r="E14" s="95"/>
      <c r="F14" s="65"/>
      <c r="G14" s="3">
        <v>1</v>
      </c>
      <c r="H14" s="4" t="s">
        <v>0</v>
      </c>
      <c r="I14" s="4" t="s">
        <v>0</v>
      </c>
      <c r="J14" s="3">
        <v>1</v>
      </c>
      <c r="K14" s="4" t="s">
        <v>0</v>
      </c>
      <c r="L14" s="3">
        <v>1</v>
      </c>
      <c r="M14" s="4" t="s">
        <v>0</v>
      </c>
      <c r="N14" s="4" t="s">
        <v>0</v>
      </c>
      <c r="O14" s="56"/>
      <c r="P14" s="7"/>
      <c r="Q14" s="64"/>
      <c r="R14" s="66"/>
      <c r="S14" s="54"/>
      <c r="T14" s="54"/>
      <c r="U14" s="65"/>
      <c r="V14" s="3"/>
      <c r="W14" s="3"/>
      <c r="X14" s="3"/>
      <c r="Y14" s="3"/>
      <c r="Z14" s="3"/>
      <c r="AA14" s="3"/>
      <c r="AB14" s="3"/>
      <c r="AC14" s="3"/>
      <c r="AD14" s="56"/>
      <c r="AE14" s="56"/>
      <c r="AF14" s="56"/>
      <c r="AG14" s="57"/>
      <c r="AH14" s="57"/>
      <c r="AI14" s="58"/>
      <c r="AJ14" s="7"/>
      <c r="AK14" s="59"/>
      <c r="AP14" s="60"/>
      <c r="AQ14" s="60"/>
      <c r="AR14" s="60"/>
      <c r="AS14" s="60"/>
      <c r="AT14" s="60"/>
      <c r="AU14" s="60"/>
      <c r="AV14" s="60"/>
      <c r="AW14" s="60"/>
    </row>
    <row r="15" spans="1:49" ht="10.5" customHeight="1">
      <c r="A15" s="7"/>
      <c r="B15" s="64"/>
      <c r="C15" s="7"/>
      <c r="D15" s="94" t="s">
        <v>37</v>
      </c>
      <c r="E15" s="95"/>
      <c r="F15" s="65"/>
      <c r="G15" s="3">
        <v>50</v>
      </c>
      <c r="H15" s="3">
        <v>4</v>
      </c>
      <c r="I15" s="3">
        <v>3</v>
      </c>
      <c r="J15" s="3">
        <v>46</v>
      </c>
      <c r="K15" s="3">
        <v>19</v>
      </c>
      <c r="L15" s="3">
        <v>11</v>
      </c>
      <c r="M15" s="4" t="s">
        <v>0</v>
      </c>
      <c r="N15" s="3">
        <v>6</v>
      </c>
      <c r="O15" s="56"/>
      <c r="P15" s="7"/>
      <c r="Q15" s="64"/>
      <c r="R15" s="94" t="s">
        <v>67</v>
      </c>
      <c r="S15" s="95"/>
      <c r="T15" s="95"/>
      <c r="U15" s="68"/>
      <c r="V15" s="3">
        <f>SUM(V16)</f>
        <v>1762</v>
      </c>
      <c r="W15" s="3">
        <f aca="true" t="shared" si="1" ref="W15:AC15">SUM(W16)</f>
        <v>237</v>
      </c>
      <c r="X15" s="3">
        <f t="shared" si="1"/>
        <v>162</v>
      </c>
      <c r="Y15" s="3">
        <f t="shared" si="1"/>
        <v>1525</v>
      </c>
      <c r="Z15" s="3">
        <f t="shared" si="1"/>
        <v>362</v>
      </c>
      <c r="AA15" s="3">
        <f t="shared" si="1"/>
        <v>705</v>
      </c>
      <c r="AB15" s="3">
        <f t="shared" si="1"/>
        <v>98</v>
      </c>
      <c r="AC15" s="3">
        <f t="shared" si="1"/>
        <v>109</v>
      </c>
      <c r="AD15" s="56"/>
      <c r="AE15" s="56"/>
      <c r="AF15" s="56"/>
      <c r="AG15" s="57"/>
      <c r="AH15" s="57"/>
      <c r="AI15" s="58"/>
      <c r="AJ15" s="7"/>
      <c r="AK15" s="59"/>
      <c r="AP15" s="60"/>
      <c r="AQ15" s="60"/>
      <c r="AR15" s="60"/>
      <c r="AS15" s="60"/>
      <c r="AT15" s="60"/>
      <c r="AU15" s="60"/>
      <c r="AV15" s="60"/>
      <c r="AW15" s="60"/>
    </row>
    <row r="16" spans="1:49" ht="10.5" customHeight="1">
      <c r="A16" s="7"/>
      <c r="B16" s="64"/>
      <c r="C16" s="7"/>
      <c r="D16" s="94" t="s">
        <v>38</v>
      </c>
      <c r="E16" s="95"/>
      <c r="F16" s="65"/>
      <c r="G16" s="3">
        <v>4</v>
      </c>
      <c r="H16" s="4" t="s">
        <v>0</v>
      </c>
      <c r="I16" s="4" t="s">
        <v>0</v>
      </c>
      <c r="J16" s="3">
        <v>4</v>
      </c>
      <c r="K16" s="4" t="s">
        <v>0</v>
      </c>
      <c r="L16" s="3">
        <v>2</v>
      </c>
      <c r="M16" s="4" t="s">
        <v>0</v>
      </c>
      <c r="N16" s="3">
        <v>1</v>
      </c>
      <c r="O16" s="56"/>
      <c r="P16" s="7"/>
      <c r="Q16" s="64"/>
      <c r="R16" s="66"/>
      <c r="S16" s="93" t="s">
        <v>25</v>
      </c>
      <c r="T16" s="93"/>
      <c r="U16" s="65"/>
      <c r="V16" s="3">
        <v>1762</v>
      </c>
      <c r="W16" s="3">
        <v>237</v>
      </c>
      <c r="X16" s="3">
        <v>162</v>
      </c>
      <c r="Y16" s="3">
        <v>1525</v>
      </c>
      <c r="Z16" s="3">
        <v>362</v>
      </c>
      <c r="AA16" s="3">
        <v>705</v>
      </c>
      <c r="AB16" s="3">
        <v>98</v>
      </c>
      <c r="AC16" s="3">
        <v>109</v>
      </c>
      <c r="AD16" s="56"/>
      <c r="AE16" s="56"/>
      <c r="AF16" s="56"/>
      <c r="AG16" s="57"/>
      <c r="AH16" s="57"/>
      <c r="AI16" s="58"/>
      <c r="AJ16" s="7"/>
      <c r="AK16" s="59"/>
      <c r="AP16" s="60"/>
      <c r="AQ16" s="60"/>
      <c r="AR16" s="60"/>
      <c r="AS16" s="60"/>
      <c r="AT16" s="60"/>
      <c r="AU16" s="60"/>
      <c r="AV16" s="60"/>
      <c r="AW16" s="60"/>
    </row>
    <row r="17" spans="1:49" ht="10.5" customHeight="1">
      <c r="A17" s="7"/>
      <c r="B17" s="64"/>
      <c r="C17" s="7"/>
      <c r="D17" s="94" t="s">
        <v>39</v>
      </c>
      <c r="E17" s="95"/>
      <c r="F17" s="65"/>
      <c r="G17" s="3">
        <v>57</v>
      </c>
      <c r="H17" s="3">
        <v>7</v>
      </c>
      <c r="I17" s="3">
        <v>6</v>
      </c>
      <c r="J17" s="3">
        <v>50</v>
      </c>
      <c r="K17" s="3">
        <v>33</v>
      </c>
      <c r="L17" s="3">
        <v>6</v>
      </c>
      <c r="M17" s="4" t="s">
        <v>0</v>
      </c>
      <c r="N17" s="3">
        <v>6</v>
      </c>
      <c r="O17" s="56"/>
      <c r="P17" s="7"/>
      <c r="Q17" s="64"/>
      <c r="R17" s="66"/>
      <c r="S17" s="54"/>
      <c r="T17" s="54"/>
      <c r="U17" s="65"/>
      <c r="V17" s="3"/>
      <c r="W17" s="3"/>
      <c r="X17" s="3"/>
      <c r="Y17" s="3"/>
      <c r="Z17" s="3"/>
      <c r="AA17" s="3"/>
      <c r="AB17" s="3"/>
      <c r="AC17" s="3"/>
      <c r="AD17" s="56"/>
      <c r="AE17" s="56"/>
      <c r="AF17" s="56"/>
      <c r="AG17" s="57"/>
      <c r="AH17" s="57"/>
      <c r="AI17" s="58"/>
      <c r="AJ17" s="7"/>
      <c r="AK17" s="59"/>
      <c r="AP17" s="60"/>
      <c r="AQ17" s="60"/>
      <c r="AR17" s="60"/>
      <c r="AS17" s="60"/>
      <c r="AT17" s="60"/>
      <c r="AU17" s="60"/>
      <c r="AV17" s="60"/>
      <c r="AW17" s="60"/>
    </row>
    <row r="18" spans="1:49" ht="10.5" customHeight="1">
      <c r="A18" s="7"/>
      <c r="B18" s="64"/>
      <c r="C18" s="7"/>
      <c r="D18" s="94" t="s">
        <v>40</v>
      </c>
      <c r="E18" s="95"/>
      <c r="F18" s="65"/>
      <c r="G18" s="3">
        <v>457</v>
      </c>
      <c r="H18" s="3">
        <v>61</v>
      </c>
      <c r="I18" s="3">
        <v>54</v>
      </c>
      <c r="J18" s="3">
        <v>396</v>
      </c>
      <c r="K18" s="3">
        <v>185</v>
      </c>
      <c r="L18" s="3">
        <v>110</v>
      </c>
      <c r="M18" s="3">
        <v>11</v>
      </c>
      <c r="N18" s="3">
        <v>25</v>
      </c>
      <c r="O18" s="56"/>
      <c r="P18" s="7"/>
      <c r="Q18" s="64"/>
      <c r="R18" s="94" t="s">
        <v>68</v>
      </c>
      <c r="S18" s="95"/>
      <c r="T18" s="95"/>
      <c r="U18" s="68"/>
      <c r="V18" s="3">
        <f>SUM(V19)</f>
        <v>562</v>
      </c>
      <c r="W18" s="3">
        <f aca="true" t="shared" si="2" ref="W18:AC18">SUM(W19)</f>
        <v>17</v>
      </c>
      <c r="X18" s="3">
        <f t="shared" si="2"/>
        <v>10</v>
      </c>
      <c r="Y18" s="3">
        <f t="shared" si="2"/>
        <v>545</v>
      </c>
      <c r="Z18" s="3">
        <f t="shared" si="2"/>
        <v>151</v>
      </c>
      <c r="AA18" s="3">
        <f t="shared" si="2"/>
        <v>194</v>
      </c>
      <c r="AB18" s="3">
        <f t="shared" si="2"/>
        <v>13</v>
      </c>
      <c r="AC18" s="3">
        <f t="shared" si="2"/>
        <v>33</v>
      </c>
      <c r="AD18" s="56"/>
      <c r="AE18" s="56"/>
      <c r="AF18" s="56"/>
      <c r="AG18" s="57"/>
      <c r="AH18" s="57"/>
      <c r="AI18" s="58"/>
      <c r="AJ18" s="7"/>
      <c r="AK18" s="59"/>
      <c r="AP18" s="60"/>
      <c r="AQ18" s="60"/>
      <c r="AR18" s="60"/>
      <c r="AS18" s="60"/>
      <c r="AT18" s="60"/>
      <c r="AU18" s="60"/>
      <c r="AV18" s="60"/>
      <c r="AW18" s="60"/>
    </row>
    <row r="19" spans="1:49" ht="10.5" customHeight="1">
      <c r="A19" s="7"/>
      <c r="B19" s="64"/>
      <c r="C19" s="7"/>
      <c r="D19" s="94" t="s">
        <v>41</v>
      </c>
      <c r="E19" s="95"/>
      <c r="F19" s="65"/>
      <c r="G19" s="3">
        <v>640</v>
      </c>
      <c r="H19" s="3">
        <v>50</v>
      </c>
      <c r="I19" s="3">
        <v>40</v>
      </c>
      <c r="J19" s="3">
        <v>590</v>
      </c>
      <c r="K19" s="3">
        <v>205</v>
      </c>
      <c r="L19" s="3">
        <v>221</v>
      </c>
      <c r="M19" s="3">
        <v>14</v>
      </c>
      <c r="N19" s="3">
        <v>40</v>
      </c>
      <c r="O19" s="56"/>
      <c r="P19" s="7"/>
      <c r="Q19" s="64"/>
      <c r="R19" s="66"/>
      <c r="S19" s="93" t="s">
        <v>26</v>
      </c>
      <c r="T19" s="93"/>
      <c r="U19" s="65"/>
      <c r="V19" s="3">
        <v>562</v>
      </c>
      <c r="W19" s="3">
        <v>17</v>
      </c>
      <c r="X19" s="3">
        <v>10</v>
      </c>
      <c r="Y19" s="3">
        <v>545</v>
      </c>
      <c r="Z19" s="3">
        <v>151</v>
      </c>
      <c r="AA19" s="3">
        <v>194</v>
      </c>
      <c r="AB19" s="3">
        <v>13</v>
      </c>
      <c r="AC19" s="3">
        <v>33</v>
      </c>
      <c r="AD19" s="56"/>
      <c r="AE19" s="56"/>
      <c r="AF19" s="56"/>
      <c r="AG19" s="57"/>
      <c r="AH19" s="57"/>
      <c r="AI19" s="58"/>
      <c r="AJ19" s="7"/>
      <c r="AK19" s="59"/>
      <c r="AP19" s="60"/>
      <c r="AQ19" s="60"/>
      <c r="AR19" s="60"/>
      <c r="AS19" s="60"/>
      <c r="AT19" s="60"/>
      <c r="AU19" s="60"/>
      <c r="AV19" s="60"/>
      <c r="AW19" s="60"/>
    </row>
    <row r="20" spans="1:49" ht="10.5" customHeight="1">
      <c r="A20" s="7"/>
      <c r="B20" s="64"/>
      <c r="C20" s="7"/>
      <c r="D20" s="94" t="s">
        <v>42</v>
      </c>
      <c r="E20" s="95"/>
      <c r="F20" s="65"/>
      <c r="G20" s="3">
        <v>151</v>
      </c>
      <c r="H20" s="3">
        <v>6</v>
      </c>
      <c r="I20" s="3">
        <v>5</v>
      </c>
      <c r="J20" s="3">
        <v>145</v>
      </c>
      <c r="K20" s="3">
        <v>50</v>
      </c>
      <c r="L20" s="3">
        <v>52</v>
      </c>
      <c r="M20" s="3">
        <v>5</v>
      </c>
      <c r="N20" s="3">
        <v>6</v>
      </c>
      <c r="O20" s="56"/>
      <c r="P20" s="7"/>
      <c r="Q20" s="64"/>
      <c r="R20" s="66"/>
      <c r="S20" s="54"/>
      <c r="T20" s="54"/>
      <c r="U20" s="65"/>
      <c r="V20" s="3"/>
      <c r="W20" s="3"/>
      <c r="X20" s="3"/>
      <c r="Y20" s="3"/>
      <c r="Z20" s="3"/>
      <c r="AA20" s="3"/>
      <c r="AB20" s="3"/>
      <c r="AC20" s="3"/>
      <c r="AD20" s="56"/>
      <c r="AE20" s="56"/>
      <c r="AF20" s="56"/>
      <c r="AG20" s="57"/>
      <c r="AH20" s="57"/>
      <c r="AI20" s="58"/>
      <c r="AJ20" s="7"/>
      <c r="AK20" s="59"/>
      <c r="AP20" s="60"/>
      <c r="AQ20" s="60"/>
      <c r="AR20" s="60"/>
      <c r="AS20" s="60"/>
      <c r="AT20" s="60"/>
      <c r="AU20" s="60"/>
      <c r="AV20" s="60"/>
      <c r="AW20" s="60"/>
    </row>
    <row r="21" spans="1:49" ht="10.5" customHeight="1">
      <c r="A21" s="7"/>
      <c r="B21" s="64"/>
      <c r="C21" s="7"/>
      <c r="D21" s="94" t="s">
        <v>43</v>
      </c>
      <c r="E21" s="95"/>
      <c r="F21" s="65"/>
      <c r="G21" s="3">
        <v>170</v>
      </c>
      <c r="H21" s="3">
        <v>13</v>
      </c>
      <c r="I21" s="3">
        <v>10</v>
      </c>
      <c r="J21" s="3">
        <v>157</v>
      </c>
      <c r="K21" s="3">
        <v>60</v>
      </c>
      <c r="L21" s="3">
        <v>45</v>
      </c>
      <c r="M21" s="3">
        <v>4</v>
      </c>
      <c r="N21" s="3">
        <v>12</v>
      </c>
      <c r="O21" s="56"/>
      <c r="P21" s="7"/>
      <c r="Q21" s="64"/>
      <c r="R21" s="94" t="s">
        <v>69</v>
      </c>
      <c r="S21" s="95"/>
      <c r="T21" s="95"/>
      <c r="U21" s="68"/>
      <c r="V21" s="3">
        <f>SUM(V22)</f>
        <v>1015</v>
      </c>
      <c r="W21" s="3">
        <f aca="true" t="shared" si="3" ref="W21:AC21">SUM(W22)</f>
        <v>191</v>
      </c>
      <c r="X21" s="3">
        <f t="shared" si="3"/>
        <v>164</v>
      </c>
      <c r="Y21" s="3">
        <f t="shared" si="3"/>
        <v>824</v>
      </c>
      <c r="Z21" s="3">
        <f t="shared" si="3"/>
        <v>237</v>
      </c>
      <c r="AA21" s="3">
        <f t="shared" si="3"/>
        <v>423</v>
      </c>
      <c r="AB21" s="3">
        <f t="shared" si="3"/>
        <v>42</v>
      </c>
      <c r="AC21" s="3">
        <f t="shared" si="3"/>
        <v>53</v>
      </c>
      <c r="AD21" s="56"/>
      <c r="AE21" s="56"/>
      <c r="AF21" s="56"/>
      <c r="AG21" s="57"/>
      <c r="AH21" s="57"/>
      <c r="AI21" s="58"/>
      <c r="AJ21" s="7"/>
      <c r="AK21" s="59"/>
      <c r="AP21" s="60"/>
      <c r="AQ21" s="60"/>
      <c r="AR21" s="60"/>
      <c r="AS21" s="60"/>
      <c r="AT21" s="60"/>
      <c r="AU21" s="60"/>
      <c r="AV21" s="60"/>
      <c r="AW21" s="60"/>
    </row>
    <row r="22" spans="1:49" ht="10.5" customHeight="1">
      <c r="A22" s="7"/>
      <c r="B22" s="64"/>
      <c r="C22" s="94" t="s">
        <v>44</v>
      </c>
      <c r="D22" s="95"/>
      <c r="E22" s="95"/>
      <c r="F22" s="65"/>
      <c r="G22" s="3">
        <v>347</v>
      </c>
      <c r="H22" s="3">
        <v>34</v>
      </c>
      <c r="I22" s="3">
        <v>24</v>
      </c>
      <c r="J22" s="3">
        <v>313</v>
      </c>
      <c r="K22" s="3">
        <v>128</v>
      </c>
      <c r="L22" s="3">
        <v>105</v>
      </c>
      <c r="M22" s="3">
        <v>4</v>
      </c>
      <c r="N22" s="3">
        <v>13</v>
      </c>
      <c r="O22" s="56"/>
      <c r="P22" s="7"/>
      <c r="Q22" s="64"/>
      <c r="R22" s="66"/>
      <c r="S22" s="93" t="s">
        <v>70</v>
      </c>
      <c r="T22" s="93"/>
      <c r="U22" s="65"/>
      <c r="V22" s="3">
        <v>1015</v>
      </c>
      <c r="W22" s="3">
        <v>191</v>
      </c>
      <c r="X22" s="3">
        <v>164</v>
      </c>
      <c r="Y22" s="3">
        <v>824</v>
      </c>
      <c r="Z22" s="3">
        <v>237</v>
      </c>
      <c r="AA22" s="3">
        <v>423</v>
      </c>
      <c r="AB22" s="3">
        <v>42</v>
      </c>
      <c r="AC22" s="3">
        <v>53</v>
      </c>
      <c r="AD22" s="56"/>
      <c r="AE22" s="56"/>
      <c r="AF22" s="56"/>
      <c r="AG22" s="57"/>
      <c r="AH22" s="57"/>
      <c r="AI22" s="58"/>
      <c r="AJ22" s="7"/>
      <c r="AK22" s="59"/>
      <c r="AP22" s="60"/>
      <c r="AQ22" s="60"/>
      <c r="AR22" s="60"/>
      <c r="AS22" s="60"/>
      <c r="AT22" s="60"/>
      <c r="AU22" s="60"/>
      <c r="AV22" s="60"/>
      <c r="AW22" s="60"/>
    </row>
    <row r="23" spans="1:49" ht="10.5" customHeight="1">
      <c r="A23" s="7"/>
      <c r="B23" s="64"/>
      <c r="C23" s="94" t="s">
        <v>45</v>
      </c>
      <c r="D23" s="95"/>
      <c r="E23" s="95"/>
      <c r="F23" s="65"/>
      <c r="G23" s="3">
        <v>270</v>
      </c>
      <c r="H23" s="3">
        <v>44</v>
      </c>
      <c r="I23" s="3">
        <v>35</v>
      </c>
      <c r="J23" s="3">
        <v>226</v>
      </c>
      <c r="K23" s="3">
        <v>96</v>
      </c>
      <c r="L23" s="3">
        <v>83</v>
      </c>
      <c r="M23" s="3">
        <v>4</v>
      </c>
      <c r="N23" s="3">
        <v>3</v>
      </c>
      <c r="O23" s="56"/>
      <c r="P23" s="7"/>
      <c r="Q23" s="64"/>
      <c r="R23" s="66"/>
      <c r="S23" s="54"/>
      <c r="T23" s="54"/>
      <c r="U23" s="65"/>
      <c r="V23" s="46"/>
      <c r="W23" s="46"/>
      <c r="X23" s="46"/>
      <c r="Y23" s="46"/>
      <c r="Z23" s="46"/>
      <c r="AA23" s="46"/>
      <c r="AB23" s="46"/>
      <c r="AC23" s="46"/>
      <c r="AD23" s="56"/>
      <c r="AE23" s="56"/>
      <c r="AF23" s="56"/>
      <c r="AG23" s="57"/>
      <c r="AH23" s="57"/>
      <c r="AI23" s="58"/>
      <c r="AJ23" s="7"/>
      <c r="AK23" s="59"/>
      <c r="AP23" s="60"/>
      <c r="AQ23" s="60"/>
      <c r="AR23" s="60"/>
      <c r="AS23" s="60"/>
      <c r="AT23" s="60"/>
      <c r="AU23" s="60"/>
      <c r="AV23" s="60"/>
      <c r="AW23" s="60"/>
    </row>
    <row r="24" spans="1:49" ht="10.5" customHeight="1">
      <c r="A24" s="7"/>
      <c r="B24" s="64"/>
      <c r="C24" s="94" t="s">
        <v>46</v>
      </c>
      <c r="D24" s="95"/>
      <c r="E24" s="95"/>
      <c r="F24" s="65"/>
      <c r="G24" s="3">
        <v>919</v>
      </c>
      <c r="H24" s="3">
        <v>74</v>
      </c>
      <c r="I24" s="3">
        <v>51</v>
      </c>
      <c r="J24" s="3">
        <v>845</v>
      </c>
      <c r="K24" s="3">
        <v>251</v>
      </c>
      <c r="L24" s="3">
        <v>327</v>
      </c>
      <c r="M24" s="3">
        <v>30</v>
      </c>
      <c r="N24" s="3">
        <v>29</v>
      </c>
      <c r="O24" s="56"/>
      <c r="P24" s="7"/>
      <c r="Q24" s="64"/>
      <c r="R24" s="94" t="s">
        <v>71</v>
      </c>
      <c r="S24" s="95"/>
      <c r="T24" s="95"/>
      <c r="U24" s="68"/>
      <c r="V24" s="3">
        <f aca="true" t="shared" si="4" ref="V24:AC24">SUM(V25)</f>
        <v>80</v>
      </c>
      <c r="W24" s="3">
        <f t="shared" si="4"/>
        <v>8</v>
      </c>
      <c r="X24" s="3">
        <f t="shared" si="4"/>
        <v>8</v>
      </c>
      <c r="Y24" s="3">
        <f t="shared" si="4"/>
        <v>72</v>
      </c>
      <c r="Z24" s="3">
        <f t="shared" si="4"/>
        <v>20</v>
      </c>
      <c r="AA24" s="3">
        <f t="shared" si="4"/>
        <v>34</v>
      </c>
      <c r="AB24" s="3">
        <f t="shared" si="4"/>
        <v>2</v>
      </c>
      <c r="AC24" s="3">
        <f t="shared" si="4"/>
        <v>5</v>
      </c>
      <c r="AD24" s="56"/>
      <c r="AE24" s="56"/>
      <c r="AF24" s="56"/>
      <c r="AG24" s="57"/>
      <c r="AH24" s="57"/>
      <c r="AI24" s="58"/>
      <c r="AJ24" s="7"/>
      <c r="AK24" s="59"/>
      <c r="AP24" s="60"/>
      <c r="AQ24" s="60"/>
      <c r="AR24" s="60"/>
      <c r="AS24" s="60"/>
      <c r="AT24" s="60"/>
      <c r="AU24" s="60"/>
      <c r="AV24" s="60"/>
      <c r="AW24" s="60"/>
    </row>
    <row r="25" spans="1:49" ht="10.5" customHeight="1">
      <c r="A25" s="7"/>
      <c r="B25" s="64"/>
      <c r="C25" s="94" t="s">
        <v>47</v>
      </c>
      <c r="D25" s="95"/>
      <c r="E25" s="95"/>
      <c r="F25" s="65"/>
      <c r="G25" s="3">
        <v>446</v>
      </c>
      <c r="H25" s="3">
        <v>46</v>
      </c>
      <c r="I25" s="3">
        <v>40</v>
      </c>
      <c r="J25" s="3">
        <v>400</v>
      </c>
      <c r="K25" s="3">
        <v>158</v>
      </c>
      <c r="L25" s="3">
        <v>151</v>
      </c>
      <c r="M25" s="3">
        <v>11</v>
      </c>
      <c r="N25" s="3">
        <v>15</v>
      </c>
      <c r="O25" s="56"/>
      <c r="P25" s="7"/>
      <c r="Q25" s="64"/>
      <c r="R25" s="66"/>
      <c r="S25" s="93" t="s">
        <v>27</v>
      </c>
      <c r="T25" s="93"/>
      <c r="U25" s="65"/>
      <c r="V25" s="3">
        <v>80</v>
      </c>
      <c r="W25" s="3">
        <v>8</v>
      </c>
      <c r="X25" s="3">
        <v>8</v>
      </c>
      <c r="Y25" s="3">
        <v>72</v>
      </c>
      <c r="Z25" s="3">
        <v>20</v>
      </c>
      <c r="AA25" s="3">
        <v>34</v>
      </c>
      <c r="AB25" s="3">
        <v>2</v>
      </c>
      <c r="AC25" s="3">
        <v>5</v>
      </c>
      <c r="AD25" s="56"/>
      <c r="AE25" s="56"/>
      <c r="AF25" s="56"/>
      <c r="AG25" s="57"/>
      <c r="AH25" s="57"/>
      <c r="AI25" s="58"/>
      <c r="AJ25" s="7"/>
      <c r="AK25" s="59"/>
      <c r="AP25" s="60"/>
      <c r="AQ25" s="60"/>
      <c r="AR25" s="60"/>
      <c r="AS25" s="60"/>
      <c r="AT25" s="60"/>
      <c r="AU25" s="60"/>
      <c r="AV25" s="60"/>
      <c r="AW25" s="60"/>
    </row>
    <row r="26" spans="1:49" ht="10.5" customHeight="1">
      <c r="A26" s="7"/>
      <c r="B26" s="64"/>
      <c r="C26" s="94" t="s">
        <v>48</v>
      </c>
      <c r="D26" s="95"/>
      <c r="E26" s="95"/>
      <c r="F26" s="65"/>
      <c r="G26" s="3">
        <v>272</v>
      </c>
      <c r="H26" s="3">
        <v>32</v>
      </c>
      <c r="I26" s="3">
        <v>29</v>
      </c>
      <c r="J26" s="3">
        <v>240</v>
      </c>
      <c r="K26" s="3">
        <v>95</v>
      </c>
      <c r="L26" s="3">
        <v>99</v>
      </c>
      <c r="M26" s="3">
        <v>4</v>
      </c>
      <c r="N26" s="3">
        <v>13</v>
      </c>
      <c r="O26" s="56"/>
      <c r="P26" s="7"/>
      <c r="Q26" s="64"/>
      <c r="R26" s="66"/>
      <c r="S26" s="54"/>
      <c r="T26" s="54"/>
      <c r="U26" s="65"/>
      <c r="V26" s="3"/>
      <c r="W26" s="3"/>
      <c r="X26" s="3"/>
      <c r="Y26" s="3"/>
      <c r="Z26" s="3"/>
      <c r="AA26" s="3"/>
      <c r="AB26" s="3"/>
      <c r="AC26" s="3"/>
      <c r="AD26" s="56"/>
      <c r="AE26" s="56"/>
      <c r="AF26" s="56"/>
      <c r="AG26" s="57"/>
      <c r="AH26" s="57"/>
      <c r="AI26" s="58"/>
      <c r="AJ26" s="7"/>
      <c r="AK26" s="59"/>
      <c r="AP26" s="60"/>
      <c r="AQ26" s="60"/>
      <c r="AR26" s="60"/>
      <c r="AS26" s="60"/>
      <c r="AT26" s="60"/>
      <c r="AU26" s="60"/>
      <c r="AV26" s="60"/>
      <c r="AW26" s="60"/>
    </row>
    <row r="27" spans="1:49" ht="10.5" customHeight="1">
      <c r="A27" s="7"/>
      <c r="B27" s="64"/>
      <c r="C27" s="94" t="s">
        <v>49</v>
      </c>
      <c r="D27" s="95"/>
      <c r="E27" s="95"/>
      <c r="F27" s="65"/>
      <c r="G27" s="3">
        <v>1599</v>
      </c>
      <c r="H27" s="3">
        <v>189</v>
      </c>
      <c r="I27" s="3">
        <v>145</v>
      </c>
      <c r="J27" s="3">
        <v>1410</v>
      </c>
      <c r="K27" s="3">
        <v>484</v>
      </c>
      <c r="L27" s="3">
        <v>487</v>
      </c>
      <c r="M27" s="3">
        <v>28</v>
      </c>
      <c r="N27" s="3">
        <v>81</v>
      </c>
      <c r="O27" s="56"/>
      <c r="P27" s="7"/>
      <c r="Q27" s="64"/>
      <c r="R27" s="94" t="s">
        <v>72</v>
      </c>
      <c r="S27" s="95"/>
      <c r="T27" s="95"/>
      <c r="U27" s="68"/>
      <c r="V27" s="3">
        <f>SUM(V28:V32)</f>
        <v>2300</v>
      </c>
      <c r="W27" s="3">
        <f aca="true" t="shared" si="5" ref="W27:AC27">SUM(W28:W32)</f>
        <v>241</v>
      </c>
      <c r="X27" s="3">
        <f t="shared" si="5"/>
        <v>196</v>
      </c>
      <c r="Y27" s="3">
        <f t="shared" si="5"/>
        <v>2059</v>
      </c>
      <c r="Z27" s="3">
        <f t="shared" si="5"/>
        <v>427</v>
      </c>
      <c r="AA27" s="3">
        <f t="shared" si="5"/>
        <v>1129</v>
      </c>
      <c r="AB27" s="3">
        <f t="shared" si="5"/>
        <v>102</v>
      </c>
      <c r="AC27" s="3">
        <f t="shared" si="5"/>
        <v>136</v>
      </c>
      <c r="AD27" s="56"/>
      <c r="AE27" s="56"/>
      <c r="AF27" s="56"/>
      <c r="AG27" s="57"/>
      <c r="AH27" s="57"/>
      <c r="AI27" s="58"/>
      <c r="AJ27" s="7"/>
      <c r="AK27" s="59"/>
      <c r="AP27" s="60"/>
      <c r="AQ27" s="60"/>
      <c r="AR27" s="60"/>
      <c r="AS27" s="60"/>
      <c r="AT27" s="60"/>
      <c r="AU27" s="60"/>
      <c r="AV27" s="60"/>
      <c r="AW27" s="60"/>
    </row>
    <row r="28" spans="1:49" ht="10.5" customHeight="1">
      <c r="A28" s="7"/>
      <c r="B28" s="64"/>
      <c r="C28" s="94" t="s">
        <v>50</v>
      </c>
      <c r="D28" s="95"/>
      <c r="E28" s="95"/>
      <c r="F28" s="65"/>
      <c r="G28" s="3">
        <v>610</v>
      </c>
      <c r="H28" s="3">
        <v>26</v>
      </c>
      <c r="I28" s="3">
        <v>22</v>
      </c>
      <c r="J28" s="3">
        <v>584</v>
      </c>
      <c r="K28" s="3">
        <v>177</v>
      </c>
      <c r="L28" s="3">
        <v>238</v>
      </c>
      <c r="M28" s="3">
        <v>29</v>
      </c>
      <c r="N28" s="3">
        <v>41</v>
      </c>
      <c r="O28" s="56"/>
      <c r="P28" s="7"/>
      <c r="Q28" s="64"/>
      <c r="R28" s="66"/>
      <c r="S28" s="93" t="s">
        <v>28</v>
      </c>
      <c r="T28" s="93"/>
      <c r="U28" s="65"/>
      <c r="V28" s="3">
        <v>481</v>
      </c>
      <c r="W28" s="3">
        <v>46</v>
      </c>
      <c r="X28" s="3">
        <v>32</v>
      </c>
      <c r="Y28" s="3">
        <v>435</v>
      </c>
      <c r="Z28" s="3">
        <v>83</v>
      </c>
      <c r="AA28" s="3">
        <v>253</v>
      </c>
      <c r="AB28" s="3">
        <v>17</v>
      </c>
      <c r="AC28" s="3">
        <v>20</v>
      </c>
      <c r="AD28" s="56"/>
      <c r="AE28" s="56"/>
      <c r="AF28" s="56"/>
      <c r="AG28" s="57"/>
      <c r="AH28" s="57"/>
      <c r="AI28" s="58"/>
      <c r="AJ28" s="7"/>
      <c r="AK28" s="59"/>
      <c r="AP28" s="60"/>
      <c r="AQ28" s="60"/>
      <c r="AR28" s="60"/>
      <c r="AS28" s="60"/>
      <c r="AT28" s="60"/>
      <c r="AU28" s="60"/>
      <c r="AV28" s="60"/>
      <c r="AW28" s="60"/>
    </row>
    <row r="29" spans="1:49" ht="10.5" customHeight="1">
      <c r="A29" s="7"/>
      <c r="B29" s="64"/>
      <c r="C29" s="94" t="s">
        <v>51</v>
      </c>
      <c r="D29" s="95"/>
      <c r="E29" s="95"/>
      <c r="F29" s="65"/>
      <c r="G29" s="3">
        <v>3370</v>
      </c>
      <c r="H29" s="3">
        <v>441</v>
      </c>
      <c r="I29" s="3">
        <v>320</v>
      </c>
      <c r="J29" s="3">
        <v>2929</v>
      </c>
      <c r="K29" s="3">
        <v>748</v>
      </c>
      <c r="L29" s="3">
        <v>1382</v>
      </c>
      <c r="M29" s="3">
        <v>146</v>
      </c>
      <c r="N29" s="3">
        <v>139</v>
      </c>
      <c r="O29" s="56"/>
      <c r="P29" s="7"/>
      <c r="Q29" s="64"/>
      <c r="R29" s="66"/>
      <c r="S29" s="93" t="s">
        <v>29</v>
      </c>
      <c r="T29" s="93"/>
      <c r="U29" s="65"/>
      <c r="V29" s="3">
        <v>826</v>
      </c>
      <c r="W29" s="3">
        <v>50</v>
      </c>
      <c r="X29" s="3">
        <v>46</v>
      </c>
      <c r="Y29" s="3">
        <v>776</v>
      </c>
      <c r="Z29" s="3">
        <v>184</v>
      </c>
      <c r="AA29" s="3">
        <v>394</v>
      </c>
      <c r="AB29" s="3">
        <v>41</v>
      </c>
      <c r="AC29" s="3">
        <v>51</v>
      </c>
      <c r="AD29" s="56"/>
      <c r="AE29" s="56"/>
      <c r="AF29" s="56"/>
      <c r="AG29" s="57"/>
      <c r="AH29" s="57"/>
      <c r="AI29" s="58"/>
      <c r="AJ29" s="7"/>
      <c r="AK29" s="59"/>
      <c r="AP29" s="60"/>
      <c r="AQ29" s="60"/>
      <c r="AR29" s="60"/>
      <c r="AS29" s="60"/>
      <c r="AT29" s="60"/>
      <c r="AU29" s="60"/>
      <c r="AV29" s="60"/>
      <c r="AW29" s="60"/>
    </row>
    <row r="30" spans="1:49" ht="10.5" customHeight="1">
      <c r="A30" s="7"/>
      <c r="B30" s="64"/>
      <c r="C30" s="94" t="s">
        <v>52</v>
      </c>
      <c r="D30" s="95"/>
      <c r="E30" s="95"/>
      <c r="F30" s="65"/>
      <c r="G30" s="3">
        <v>1445</v>
      </c>
      <c r="H30" s="3">
        <v>149</v>
      </c>
      <c r="I30" s="3">
        <v>99</v>
      </c>
      <c r="J30" s="3">
        <v>1296</v>
      </c>
      <c r="K30" s="3">
        <v>298</v>
      </c>
      <c r="L30" s="3">
        <v>641</v>
      </c>
      <c r="M30" s="3">
        <v>57</v>
      </c>
      <c r="N30" s="3">
        <v>71</v>
      </c>
      <c r="O30" s="56"/>
      <c r="P30" s="7"/>
      <c r="Q30" s="64"/>
      <c r="R30" s="66"/>
      <c r="S30" s="93" t="s">
        <v>30</v>
      </c>
      <c r="T30" s="93"/>
      <c r="U30" s="65"/>
      <c r="V30" s="3">
        <v>361</v>
      </c>
      <c r="W30" s="3">
        <v>52</v>
      </c>
      <c r="X30" s="3">
        <v>43</v>
      </c>
      <c r="Y30" s="3">
        <v>309</v>
      </c>
      <c r="Z30" s="3">
        <v>70</v>
      </c>
      <c r="AA30" s="3">
        <v>165</v>
      </c>
      <c r="AB30" s="3">
        <v>10</v>
      </c>
      <c r="AC30" s="3">
        <v>19</v>
      </c>
      <c r="AD30" s="56"/>
      <c r="AE30" s="56"/>
      <c r="AF30" s="56"/>
      <c r="AG30" s="57"/>
      <c r="AH30" s="57"/>
      <c r="AI30" s="58"/>
      <c r="AJ30" s="7"/>
      <c r="AK30" s="59"/>
      <c r="AP30" s="60"/>
      <c r="AQ30" s="60"/>
      <c r="AR30" s="60"/>
      <c r="AS30" s="60"/>
      <c r="AT30" s="60"/>
      <c r="AU30" s="60"/>
      <c r="AV30" s="60"/>
      <c r="AW30" s="60"/>
    </row>
    <row r="31" spans="1:49" ht="10.5" customHeight="1">
      <c r="A31" s="7"/>
      <c r="B31" s="64"/>
      <c r="C31" s="94" t="s">
        <v>53</v>
      </c>
      <c r="D31" s="95"/>
      <c r="E31" s="95"/>
      <c r="F31" s="65"/>
      <c r="G31" s="3">
        <v>87</v>
      </c>
      <c r="H31" s="3">
        <v>4</v>
      </c>
      <c r="I31" s="3">
        <v>3</v>
      </c>
      <c r="J31" s="3">
        <v>83</v>
      </c>
      <c r="K31" s="3">
        <v>23</v>
      </c>
      <c r="L31" s="3">
        <v>33</v>
      </c>
      <c r="M31" s="3">
        <v>3</v>
      </c>
      <c r="N31" s="3">
        <v>8</v>
      </c>
      <c r="O31" s="56"/>
      <c r="P31" s="7"/>
      <c r="Q31" s="64"/>
      <c r="R31" s="66"/>
      <c r="S31" s="93" t="s">
        <v>31</v>
      </c>
      <c r="T31" s="93"/>
      <c r="U31" s="65"/>
      <c r="V31" s="3">
        <v>351</v>
      </c>
      <c r="W31" s="3">
        <v>76</v>
      </c>
      <c r="X31" s="3">
        <v>61</v>
      </c>
      <c r="Y31" s="3">
        <v>275</v>
      </c>
      <c r="Z31" s="3">
        <v>41</v>
      </c>
      <c r="AA31" s="3">
        <v>168</v>
      </c>
      <c r="AB31" s="3">
        <v>15</v>
      </c>
      <c r="AC31" s="3">
        <v>27</v>
      </c>
      <c r="AD31" s="56"/>
      <c r="AE31" s="56"/>
      <c r="AF31" s="56"/>
      <c r="AG31" s="57"/>
      <c r="AH31" s="57"/>
      <c r="AI31" s="58"/>
      <c r="AJ31" s="7"/>
      <c r="AK31" s="59"/>
      <c r="AP31" s="60"/>
      <c r="AQ31" s="60"/>
      <c r="AR31" s="60"/>
      <c r="AS31" s="60"/>
      <c r="AT31" s="60"/>
      <c r="AU31" s="60"/>
      <c r="AV31" s="60"/>
      <c r="AW31" s="60"/>
    </row>
    <row r="32" spans="1:49" ht="10.5" customHeight="1">
      <c r="A32" s="7"/>
      <c r="B32" s="64"/>
      <c r="C32" s="94" t="s">
        <v>54</v>
      </c>
      <c r="D32" s="95"/>
      <c r="E32" s="95"/>
      <c r="F32" s="65"/>
      <c r="G32" s="3">
        <v>2709</v>
      </c>
      <c r="H32" s="3">
        <v>91</v>
      </c>
      <c r="I32" s="3">
        <v>63</v>
      </c>
      <c r="J32" s="3">
        <v>2618</v>
      </c>
      <c r="K32" s="3">
        <v>527</v>
      </c>
      <c r="L32" s="3">
        <v>1119</v>
      </c>
      <c r="M32" s="3">
        <v>94</v>
      </c>
      <c r="N32" s="3">
        <v>133</v>
      </c>
      <c r="O32" s="56"/>
      <c r="P32" s="7"/>
      <c r="Q32" s="64"/>
      <c r="R32" s="66"/>
      <c r="S32" s="93" t="s">
        <v>32</v>
      </c>
      <c r="T32" s="93"/>
      <c r="U32" s="65"/>
      <c r="V32" s="3">
        <v>281</v>
      </c>
      <c r="W32" s="3">
        <v>17</v>
      </c>
      <c r="X32" s="3">
        <v>14</v>
      </c>
      <c r="Y32" s="3">
        <v>264</v>
      </c>
      <c r="Z32" s="3">
        <v>49</v>
      </c>
      <c r="AA32" s="3">
        <v>149</v>
      </c>
      <c r="AB32" s="3">
        <v>19</v>
      </c>
      <c r="AC32" s="3">
        <v>19</v>
      </c>
      <c r="AD32" s="56"/>
      <c r="AE32" s="56"/>
      <c r="AF32" s="56"/>
      <c r="AG32" s="57"/>
      <c r="AH32" s="57"/>
      <c r="AI32" s="58"/>
      <c r="AJ32" s="7"/>
      <c r="AK32" s="59"/>
      <c r="AP32" s="60"/>
      <c r="AQ32" s="60"/>
      <c r="AR32" s="60"/>
      <c r="AS32" s="60"/>
      <c r="AT32" s="60"/>
      <c r="AU32" s="60"/>
      <c r="AV32" s="60"/>
      <c r="AW32" s="60"/>
    </row>
    <row r="33" spans="1:49" ht="10.5" customHeight="1" thickBot="1">
      <c r="A33" s="7"/>
      <c r="B33" s="64"/>
      <c r="C33" s="94" t="s">
        <v>55</v>
      </c>
      <c r="D33" s="95"/>
      <c r="E33" s="95"/>
      <c r="F33" s="65"/>
      <c r="G33" s="3">
        <v>452</v>
      </c>
      <c r="H33" s="3">
        <v>48</v>
      </c>
      <c r="I33" s="3">
        <v>42</v>
      </c>
      <c r="J33" s="3">
        <v>404</v>
      </c>
      <c r="K33" s="3">
        <v>83</v>
      </c>
      <c r="L33" s="3">
        <v>194</v>
      </c>
      <c r="M33" s="3">
        <v>24</v>
      </c>
      <c r="N33" s="3">
        <v>46</v>
      </c>
      <c r="O33" s="56"/>
      <c r="P33" s="7"/>
      <c r="Q33" s="70"/>
      <c r="R33" s="71"/>
      <c r="S33" s="71"/>
      <c r="T33" s="72"/>
      <c r="U33" s="73"/>
      <c r="V33" s="74"/>
      <c r="W33" s="74"/>
      <c r="X33" s="74"/>
      <c r="Y33" s="74"/>
      <c r="Z33" s="74"/>
      <c r="AA33" s="74"/>
      <c r="AB33" s="74"/>
      <c r="AC33" s="74"/>
      <c r="AD33" s="56"/>
      <c r="AE33" s="56"/>
      <c r="AF33" s="56"/>
      <c r="AG33" s="57"/>
      <c r="AH33" s="57"/>
      <c r="AI33" s="58"/>
      <c r="AJ33" s="7"/>
      <c r="AK33" s="59"/>
      <c r="AP33" s="60"/>
      <c r="AQ33" s="60"/>
      <c r="AR33" s="60"/>
      <c r="AS33" s="60"/>
      <c r="AT33" s="60"/>
      <c r="AU33" s="60"/>
      <c r="AV33" s="60"/>
      <c r="AW33" s="60"/>
    </row>
    <row r="34" spans="1:49" ht="10.5" customHeight="1" thickTop="1">
      <c r="A34" s="7"/>
      <c r="B34" s="64"/>
      <c r="C34" s="94" t="s">
        <v>56</v>
      </c>
      <c r="D34" s="95"/>
      <c r="E34" s="95"/>
      <c r="F34" s="65"/>
      <c r="G34" s="3">
        <v>2365</v>
      </c>
      <c r="H34" s="3">
        <v>252</v>
      </c>
      <c r="I34" s="3">
        <v>189</v>
      </c>
      <c r="J34" s="3">
        <v>2113</v>
      </c>
      <c r="K34" s="3">
        <v>503</v>
      </c>
      <c r="L34" s="3">
        <v>948</v>
      </c>
      <c r="M34" s="3">
        <v>97</v>
      </c>
      <c r="N34" s="3">
        <v>157</v>
      </c>
      <c r="O34" s="56"/>
      <c r="P34" s="7"/>
      <c r="Q34" s="77"/>
      <c r="R34" s="78"/>
      <c r="S34" s="78"/>
      <c r="T34" s="78"/>
      <c r="U34" s="78"/>
      <c r="V34" s="78"/>
      <c r="W34" s="79"/>
      <c r="X34" s="80"/>
      <c r="Y34" s="77"/>
      <c r="Z34" s="77"/>
      <c r="AA34" s="78"/>
      <c r="AB34" s="79"/>
      <c r="AC34" s="80"/>
      <c r="AD34" s="56"/>
      <c r="AE34" s="56"/>
      <c r="AF34" s="56"/>
      <c r="AG34" s="57"/>
      <c r="AH34" s="57"/>
      <c r="AI34" s="58"/>
      <c r="AJ34" s="7"/>
      <c r="AK34" s="59"/>
      <c r="AP34" s="60"/>
      <c r="AQ34" s="60"/>
      <c r="AR34" s="60"/>
      <c r="AS34" s="60"/>
      <c r="AT34" s="60"/>
      <c r="AU34" s="60"/>
      <c r="AV34" s="60"/>
      <c r="AW34" s="60"/>
    </row>
    <row r="35" spans="1:49" ht="10.5" customHeight="1">
      <c r="A35" s="7"/>
      <c r="B35" s="64"/>
      <c r="C35" s="94" t="s">
        <v>57</v>
      </c>
      <c r="D35" s="95"/>
      <c r="E35" s="95"/>
      <c r="F35" s="65"/>
      <c r="G35" s="3">
        <v>170</v>
      </c>
      <c r="H35" s="3">
        <v>63</v>
      </c>
      <c r="I35" s="3">
        <v>60</v>
      </c>
      <c r="J35" s="3">
        <v>107</v>
      </c>
      <c r="K35" s="3">
        <v>56</v>
      </c>
      <c r="L35" s="3">
        <v>36</v>
      </c>
      <c r="M35" s="3">
        <v>1</v>
      </c>
      <c r="N35" s="3">
        <v>5</v>
      </c>
      <c r="O35" s="56"/>
      <c r="P35" s="7"/>
      <c r="Q35" s="81"/>
      <c r="R35" s="75"/>
      <c r="S35" s="75"/>
      <c r="T35" s="75"/>
      <c r="U35" s="75"/>
      <c r="V35" s="82"/>
      <c r="W35" s="83"/>
      <c r="X35" s="83"/>
      <c r="Y35" s="83"/>
      <c r="Z35" s="83"/>
      <c r="AA35" s="82"/>
      <c r="AB35" s="83"/>
      <c r="AC35" s="83"/>
      <c r="AD35" s="56"/>
      <c r="AE35" s="56"/>
      <c r="AF35" s="56"/>
      <c r="AG35" s="57"/>
      <c r="AH35" s="57"/>
      <c r="AI35" s="58"/>
      <c r="AJ35" s="7"/>
      <c r="AK35" s="59"/>
      <c r="AP35" s="60"/>
      <c r="AQ35" s="60"/>
      <c r="AR35" s="60"/>
      <c r="AS35" s="60"/>
      <c r="AT35" s="60"/>
      <c r="AU35" s="60"/>
      <c r="AV35" s="60"/>
      <c r="AW35" s="60"/>
    </row>
    <row r="36" spans="1:49" ht="10.5" customHeight="1">
      <c r="A36" s="7"/>
      <c r="B36" s="64"/>
      <c r="C36" s="94"/>
      <c r="D36" s="95"/>
      <c r="E36" s="95"/>
      <c r="F36" s="65"/>
      <c r="G36" s="67"/>
      <c r="H36" s="46"/>
      <c r="I36" s="46"/>
      <c r="J36" s="46"/>
      <c r="K36" s="46"/>
      <c r="L36" s="46"/>
      <c r="M36" s="46"/>
      <c r="N36" s="46"/>
      <c r="O36" s="56"/>
      <c r="P36" s="7"/>
      <c r="V36" s="84"/>
      <c r="W36" s="84"/>
      <c r="X36" s="84"/>
      <c r="Y36" s="84"/>
      <c r="Z36" s="84"/>
      <c r="AA36" s="84"/>
      <c r="AB36" s="84"/>
      <c r="AC36" s="84"/>
      <c r="AD36" s="56"/>
      <c r="AE36" s="56"/>
      <c r="AF36" s="56"/>
      <c r="AG36" s="57"/>
      <c r="AH36" s="57"/>
      <c r="AI36" s="58"/>
      <c r="AJ36" s="7"/>
      <c r="AK36" s="59"/>
      <c r="AP36" s="60"/>
      <c r="AQ36" s="60"/>
      <c r="AR36" s="60"/>
      <c r="AS36" s="60"/>
      <c r="AT36" s="60"/>
      <c r="AU36" s="60"/>
      <c r="AV36" s="60"/>
      <c r="AW36" s="60"/>
    </row>
    <row r="37" spans="1:49" ht="10.5" customHeight="1">
      <c r="A37" s="7"/>
      <c r="B37" s="64"/>
      <c r="C37" s="94" t="s">
        <v>58</v>
      </c>
      <c r="D37" s="95"/>
      <c r="E37" s="95"/>
      <c r="F37" s="68"/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56"/>
      <c r="P37" s="7"/>
      <c r="AD37" s="56"/>
      <c r="AE37" s="56"/>
      <c r="AF37" s="56"/>
      <c r="AG37" s="57"/>
      <c r="AH37" s="57"/>
      <c r="AI37" s="58"/>
      <c r="AJ37" s="7"/>
      <c r="AK37" s="59"/>
      <c r="AP37" s="60"/>
      <c r="AQ37" s="60"/>
      <c r="AR37" s="60"/>
      <c r="AS37" s="60"/>
      <c r="AT37" s="60"/>
      <c r="AU37" s="60"/>
      <c r="AV37" s="60"/>
      <c r="AW37" s="60"/>
    </row>
    <row r="38" spans="1:49" ht="10.5" customHeight="1">
      <c r="A38" s="7"/>
      <c r="B38" s="64"/>
      <c r="C38" s="66"/>
      <c r="D38" s="93" t="s">
        <v>2</v>
      </c>
      <c r="E38" s="93"/>
      <c r="F38" s="65"/>
      <c r="G38" s="3">
        <v>6</v>
      </c>
      <c r="H38" s="4" t="s">
        <v>0</v>
      </c>
      <c r="I38" s="4" t="s">
        <v>0</v>
      </c>
      <c r="J38" s="3">
        <v>6</v>
      </c>
      <c r="K38" s="3">
        <v>2</v>
      </c>
      <c r="L38" s="3">
        <v>3</v>
      </c>
      <c r="M38" s="4">
        <v>1</v>
      </c>
      <c r="N38" s="4" t="s">
        <v>0</v>
      </c>
      <c r="O38" s="56"/>
      <c r="P38" s="7"/>
      <c r="AD38" s="56"/>
      <c r="AE38" s="56"/>
      <c r="AF38" s="56"/>
      <c r="AG38" s="57"/>
      <c r="AH38" s="57"/>
      <c r="AI38" s="58"/>
      <c r="AJ38" s="7"/>
      <c r="AK38" s="59"/>
      <c r="AP38" s="60"/>
      <c r="AQ38" s="60"/>
      <c r="AR38" s="60"/>
      <c r="AS38" s="60"/>
      <c r="AT38" s="60"/>
      <c r="AU38" s="60"/>
      <c r="AV38" s="60"/>
      <c r="AW38" s="60"/>
    </row>
    <row r="39" spans="1:49" ht="10.5" customHeight="1">
      <c r="A39" s="7"/>
      <c r="B39" s="64"/>
      <c r="C39" s="66"/>
      <c r="D39" s="93" t="s">
        <v>3</v>
      </c>
      <c r="E39" s="93"/>
      <c r="F39" s="65"/>
      <c r="G39" s="3">
        <v>28</v>
      </c>
      <c r="H39" s="3">
        <v>2</v>
      </c>
      <c r="I39" s="4" t="s">
        <v>0</v>
      </c>
      <c r="J39" s="3">
        <v>26</v>
      </c>
      <c r="K39" s="3">
        <v>12</v>
      </c>
      <c r="L39" s="3">
        <v>9</v>
      </c>
      <c r="M39" s="4" t="s">
        <v>0</v>
      </c>
      <c r="N39" s="3">
        <v>1</v>
      </c>
      <c r="O39" s="56"/>
      <c r="P39" s="7"/>
      <c r="AD39" s="56"/>
      <c r="AE39" s="56"/>
      <c r="AF39" s="56"/>
      <c r="AG39" s="57"/>
      <c r="AH39" s="57"/>
      <c r="AI39" s="58"/>
      <c r="AJ39" s="7"/>
      <c r="AK39" s="59"/>
      <c r="AP39" s="60"/>
      <c r="AQ39" s="60"/>
      <c r="AR39" s="60"/>
      <c r="AS39" s="60"/>
      <c r="AT39" s="60"/>
      <c r="AU39" s="60"/>
      <c r="AV39" s="60"/>
      <c r="AW39" s="60"/>
    </row>
    <row r="40" spans="1:49" ht="10.5" customHeight="1">
      <c r="A40" s="7"/>
      <c r="B40" s="64"/>
      <c r="C40" s="66"/>
      <c r="D40" s="93" t="s">
        <v>4</v>
      </c>
      <c r="E40" s="93"/>
      <c r="F40" s="65"/>
      <c r="G40" s="3">
        <v>168</v>
      </c>
      <c r="H40" s="3">
        <v>9</v>
      </c>
      <c r="I40" s="3">
        <v>8</v>
      </c>
      <c r="J40" s="3">
        <v>159</v>
      </c>
      <c r="K40" s="3">
        <v>49</v>
      </c>
      <c r="L40" s="3">
        <v>59</v>
      </c>
      <c r="M40" s="3">
        <v>3</v>
      </c>
      <c r="N40" s="3">
        <v>13</v>
      </c>
      <c r="O40" s="56"/>
      <c r="P40" s="7"/>
      <c r="AD40" s="56"/>
      <c r="AE40" s="56"/>
      <c r="AF40" s="56"/>
      <c r="AG40" s="57"/>
      <c r="AH40" s="57"/>
      <c r="AI40" s="58"/>
      <c r="AJ40" s="7"/>
      <c r="AK40" s="59"/>
      <c r="AP40" s="60"/>
      <c r="AQ40" s="60"/>
      <c r="AR40" s="60"/>
      <c r="AS40" s="60"/>
      <c r="AT40" s="60"/>
      <c r="AU40" s="60"/>
      <c r="AV40" s="60"/>
      <c r="AW40" s="60"/>
    </row>
    <row r="41" spans="1:49" ht="10.5" customHeight="1">
      <c r="A41" s="7"/>
      <c r="B41" s="64"/>
      <c r="C41" s="66"/>
      <c r="D41" s="93" t="s">
        <v>5</v>
      </c>
      <c r="E41" s="93"/>
      <c r="F41" s="65"/>
      <c r="G41" s="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  <c r="N41" s="4" t="s">
        <v>1</v>
      </c>
      <c r="O41" s="56"/>
      <c r="P41" s="7"/>
      <c r="AD41" s="56"/>
      <c r="AE41" s="56"/>
      <c r="AF41" s="56"/>
      <c r="AG41" s="57"/>
      <c r="AH41" s="57"/>
      <c r="AI41" s="58"/>
      <c r="AJ41" s="7"/>
      <c r="AK41" s="59"/>
      <c r="AP41" s="60"/>
      <c r="AQ41" s="60"/>
      <c r="AR41" s="60"/>
      <c r="AS41" s="60"/>
      <c r="AT41" s="60"/>
      <c r="AU41" s="60"/>
      <c r="AV41" s="60"/>
      <c r="AW41" s="60"/>
    </row>
    <row r="42" spans="1:49" ht="10.5" customHeight="1">
      <c r="A42" s="7"/>
      <c r="B42" s="64"/>
      <c r="C42" s="66"/>
      <c r="D42" s="93" t="s">
        <v>6</v>
      </c>
      <c r="E42" s="93"/>
      <c r="F42" s="65"/>
      <c r="G42" s="3">
        <v>11</v>
      </c>
      <c r="H42" s="4" t="s">
        <v>0</v>
      </c>
      <c r="I42" s="4" t="s">
        <v>0</v>
      </c>
      <c r="J42" s="3">
        <v>11</v>
      </c>
      <c r="K42" s="3">
        <v>4</v>
      </c>
      <c r="L42" s="3">
        <v>4</v>
      </c>
      <c r="M42" s="4" t="s">
        <v>0</v>
      </c>
      <c r="N42" s="4" t="s">
        <v>0</v>
      </c>
      <c r="O42" s="56"/>
      <c r="P42" s="7"/>
      <c r="AD42" s="56"/>
      <c r="AE42" s="56"/>
      <c r="AF42" s="56"/>
      <c r="AG42" s="57"/>
      <c r="AH42" s="57"/>
      <c r="AI42" s="58"/>
      <c r="AJ42" s="7"/>
      <c r="AK42" s="59"/>
      <c r="AP42" s="60"/>
      <c r="AQ42" s="60"/>
      <c r="AR42" s="60"/>
      <c r="AS42" s="60"/>
      <c r="AT42" s="60"/>
      <c r="AU42" s="60"/>
      <c r="AV42" s="60"/>
      <c r="AW42" s="60"/>
    </row>
    <row r="43" spans="1:49" ht="10.5" customHeight="1">
      <c r="A43" s="7"/>
      <c r="B43" s="64"/>
      <c r="C43" s="66"/>
      <c r="D43" s="93" t="s">
        <v>7</v>
      </c>
      <c r="E43" s="93"/>
      <c r="F43" s="65"/>
      <c r="G43" s="3">
        <v>71</v>
      </c>
      <c r="H43" s="3">
        <v>18</v>
      </c>
      <c r="I43" s="3">
        <v>18</v>
      </c>
      <c r="J43" s="3">
        <v>53</v>
      </c>
      <c r="K43" s="3">
        <v>24</v>
      </c>
      <c r="L43" s="3">
        <v>16</v>
      </c>
      <c r="M43" s="3">
        <v>3</v>
      </c>
      <c r="N43" s="3">
        <v>7</v>
      </c>
      <c r="O43" s="56"/>
      <c r="P43" s="7"/>
      <c r="AD43" s="56"/>
      <c r="AE43" s="56"/>
      <c r="AF43" s="56"/>
      <c r="AG43" s="57"/>
      <c r="AH43" s="57"/>
      <c r="AI43" s="58"/>
      <c r="AJ43" s="7"/>
      <c r="AK43" s="59"/>
      <c r="AP43" s="60"/>
      <c r="AQ43" s="60"/>
      <c r="AR43" s="60"/>
      <c r="AS43" s="60"/>
      <c r="AT43" s="60"/>
      <c r="AU43" s="60"/>
      <c r="AV43" s="60"/>
      <c r="AW43" s="60"/>
    </row>
    <row r="44" spans="1:49" ht="10.5" customHeight="1">
      <c r="A44" s="7"/>
      <c r="B44" s="64"/>
      <c r="C44" s="66"/>
      <c r="D44" s="93" t="s">
        <v>8</v>
      </c>
      <c r="E44" s="93"/>
      <c r="F44" s="65"/>
      <c r="G44" s="3">
        <v>62</v>
      </c>
      <c r="H44" s="3">
        <v>20</v>
      </c>
      <c r="I44" s="3">
        <v>16</v>
      </c>
      <c r="J44" s="3">
        <v>42</v>
      </c>
      <c r="K44" s="3">
        <v>18</v>
      </c>
      <c r="L44" s="3">
        <v>19</v>
      </c>
      <c r="M44" s="3">
        <v>2</v>
      </c>
      <c r="N44" s="3">
        <v>2</v>
      </c>
      <c r="O44" s="56"/>
      <c r="P44" s="7"/>
      <c r="AD44" s="56"/>
      <c r="AE44" s="56"/>
      <c r="AF44" s="56"/>
      <c r="AG44" s="57"/>
      <c r="AH44" s="57"/>
      <c r="AI44" s="58"/>
      <c r="AJ44" s="7"/>
      <c r="AK44" s="59"/>
      <c r="AP44" s="60"/>
      <c r="AQ44" s="60"/>
      <c r="AR44" s="60"/>
      <c r="AS44" s="60"/>
      <c r="AT44" s="60"/>
      <c r="AU44" s="60"/>
      <c r="AV44" s="60"/>
      <c r="AW44" s="60"/>
    </row>
    <row r="45" spans="1:49" ht="10.5" customHeight="1">
      <c r="A45" s="7"/>
      <c r="B45" s="64"/>
      <c r="C45" s="66"/>
      <c r="D45" s="69"/>
      <c r="E45" s="69"/>
      <c r="F45" s="65"/>
      <c r="G45" s="3"/>
      <c r="H45" s="3"/>
      <c r="I45" s="3"/>
      <c r="J45" s="3"/>
      <c r="K45" s="3"/>
      <c r="L45" s="3"/>
      <c r="M45" s="3"/>
      <c r="N45" s="3"/>
      <c r="O45" s="56"/>
      <c r="P45" s="7"/>
      <c r="AD45" s="56"/>
      <c r="AE45" s="56"/>
      <c r="AF45" s="56"/>
      <c r="AG45" s="57"/>
      <c r="AH45" s="57"/>
      <c r="AI45" s="58"/>
      <c r="AJ45" s="7"/>
      <c r="AK45" s="59"/>
      <c r="AP45" s="60"/>
      <c r="AQ45" s="60"/>
      <c r="AR45" s="60"/>
      <c r="AS45" s="60"/>
      <c r="AT45" s="60"/>
      <c r="AU45" s="60"/>
      <c r="AV45" s="60"/>
      <c r="AW45" s="60"/>
    </row>
    <row r="46" spans="1:49" ht="10.5" customHeight="1">
      <c r="A46" s="7"/>
      <c r="B46" s="64"/>
      <c r="C46" s="94" t="s">
        <v>59</v>
      </c>
      <c r="D46" s="95"/>
      <c r="E46" s="95"/>
      <c r="F46" s="68"/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56"/>
      <c r="P46" s="7"/>
      <c r="AD46" s="56"/>
      <c r="AE46" s="56"/>
      <c r="AF46" s="56"/>
      <c r="AG46" s="57"/>
      <c r="AH46" s="57"/>
      <c r="AI46" s="58"/>
      <c r="AJ46" s="7"/>
      <c r="AK46" s="59"/>
      <c r="AP46" s="60"/>
      <c r="AQ46" s="60"/>
      <c r="AR46" s="60"/>
      <c r="AS46" s="60"/>
      <c r="AT46" s="60"/>
      <c r="AU46" s="60"/>
      <c r="AV46" s="60"/>
      <c r="AW46" s="60"/>
    </row>
    <row r="47" spans="1:49" ht="10.5" customHeight="1">
      <c r="A47" s="7"/>
      <c r="B47" s="64"/>
      <c r="C47" s="66"/>
      <c r="D47" s="93" t="s">
        <v>9</v>
      </c>
      <c r="E47" s="93"/>
      <c r="F47" s="65"/>
      <c r="G47" s="3">
        <v>40</v>
      </c>
      <c r="H47" s="4">
        <v>1</v>
      </c>
      <c r="I47" s="4">
        <v>1</v>
      </c>
      <c r="J47" s="3">
        <v>39</v>
      </c>
      <c r="K47" s="3">
        <v>14</v>
      </c>
      <c r="L47" s="3">
        <v>13</v>
      </c>
      <c r="M47" s="4">
        <v>2</v>
      </c>
      <c r="N47" s="3">
        <v>2</v>
      </c>
      <c r="O47" s="56"/>
      <c r="P47" s="7"/>
      <c r="AD47" s="56"/>
      <c r="AE47" s="56"/>
      <c r="AF47" s="56"/>
      <c r="AG47" s="57"/>
      <c r="AH47" s="57"/>
      <c r="AI47" s="58"/>
      <c r="AJ47" s="7"/>
      <c r="AK47" s="59"/>
      <c r="AP47" s="60"/>
      <c r="AQ47" s="60"/>
      <c r="AR47" s="60"/>
      <c r="AS47" s="60"/>
      <c r="AT47" s="60"/>
      <c r="AU47" s="60"/>
      <c r="AV47" s="60"/>
      <c r="AW47" s="60"/>
    </row>
    <row r="48" spans="1:49" ht="10.5" customHeight="1">
      <c r="A48" s="7"/>
      <c r="B48" s="64"/>
      <c r="C48" s="66"/>
      <c r="D48" s="93" t="s">
        <v>10</v>
      </c>
      <c r="E48" s="93"/>
      <c r="F48" s="65"/>
      <c r="G48" s="3">
        <v>173</v>
      </c>
      <c r="H48" s="3">
        <v>22</v>
      </c>
      <c r="I48" s="3">
        <v>16</v>
      </c>
      <c r="J48" s="3">
        <v>151</v>
      </c>
      <c r="K48" s="3">
        <v>48</v>
      </c>
      <c r="L48" s="3">
        <v>60</v>
      </c>
      <c r="M48" s="3">
        <v>9</v>
      </c>
      <c r="N48" s="3">
        <v>9</v>
      </c>
      <c r="O48" s="56"/>
      <c r="P48" s="7"/>
      <c r="AD48" s="56"/>
      <c r="AE48" s="56"/>
      <c r="AF48" s="56"/>
      <c r="AG48" s="57"/>
      <c r="AH48" s="57"/>
      <c r="AI48" s="58"/>
      <c r="AJ48" s="7"/>
      <c r="AK48" s="59"/>
      <c r="AP48" s="60"/>
      <c r="AQ48" s="60"/>
      <c r="AR48" s="60"/>
      <c r="AS48" s="60"/>
      <c r="AT48" s="60"/>
      <c r="AU48" s="60"/>
      <c r="AV48" s="60"/>
      <c r="AW48" s="60"/>
    </row>
    <row r="49" spans="1:49" ht="10.5" customHeight="1">
      <c r="A49" s="7"/>
      <c r="B49" s="64"/>
      <c r="C49" s="66"/>
      <c r="D49" s="93" t="s">
        <v>11</v>
      </c>
      <c r="E49" s="93"/>
      <c r="F49" s="65"/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56"/>
      <c r="P49" s="7"/>
      <c r="AD49" s="56"/>
      <c r="AE49" s="56"/>
      <c r="AF49" s="56"/>
      <c r="AG49" s="57"/>
      <c r="AH49" s="57"/>
      <c r="AI49" s="58"/>
      <c r="AJ49" s="7"/>
      <c r="AK49" s="59"/>
      <c r="AP49" s="60"/>
      <c r="AQ49" s="60"/>
      <c r="AR49" s="60"/>
      <c r="AS49" s="60"/>
      <c r="AT49" s="60"/>
      <c r="AU49" s="60"/>
      <c r="AV49" s="60"/>
      <c r="AW49" s="60"/>
    </row>
    <row r="50" spans="1:49" ht="10.5" customHeight="1">
      <c r="A50" s="7"/>
      <c r="B50" s="64"/>
      <c r="C50" s="66"/>
      <c r="D50" s="54"/>
      <c r="E50" s="54"/>
      <c r="F50" s="65"/>
      <c r="G50" s="46"/>
      <c r="H50" s="46"/>
      <c r="I50" s="46"/>
      <c r="J50" s="46"/>
      <c r="K50" s="46"/>
      <c r="L50" s="46"/>
      <c r="M50" s="46"/>
      <c r="N50" s="46"/>
      <c r="O50" s="56"/>
      <c r="P50" s="7"/>
      <c r="AD50" s="56"/>
      <c r="AE50" s="56"/>
      <c r="AF50" s="56"/>
      <c r="AG50" s="57"/>
      <c r="AH50" s="57"/>
      <c r="AI50" s="58"/>
      <c r="AJ50" s="7"/>
      <c r="AK50" s="59"/>
      <c r="AP50" s="60"/>
      <c r="AQ50" s="60"/>
      <c r="AR50" s="60"/>
      <c r="AS50" s="60"/>
      <c r="AT50" s="60"/>
      <c r="AU50" s="60"/>
      <c r="AV50" s="60"/>
      <c r="AW50" s="60"/>
    </row>
    <row r="51" spans="1:49" ht="10.5" customHeight="1">
      <c r="A51" s="7"/>
      <c r="B51" s="64"/>
      <c r="C51" s="94" t="s">
        <v>60</v>
      </c>
      <c r="D51" s="95"/>
      <c r="E51" s="95"/>
      <c r="F51" s="68"/>
      <c r="G51" s="3">
        <f>SUM(G52:G53)</f>
        <v>2180</v>
      </c>
      <c r="H51" s="3">
        <f aca="true" t="shared" si="6" ref="H51:N51">SUM(H52:H53)</f>
        <v>322</v>
      </c>
      <c r="I51" s="3">
        <f t="shared" si="6"/>
        <v>244</v>
      </c>
      <c r="J51" s="3">
        <f t="shared" si="6"/>
        <v>1858</v>
      </c>
      <c r="K51" s="3">
        <f t="shared" si="6"/>
        <v>475</v>
      </c>
      <c r="L51" s="3">
        <f t="shared" si="6"/>
        <v>918</v>
      </c>
      <c r="M51" s="3">
        <f t="shared" si="6"/>
        <v>129</v>
      </c>
      <c r="N51" s="3">
        <f t="shared" si="6"/>
        <v>96</v>
      </c>
      <c r="O51" s="56"/>
      <c r="P51" s="7"/>
      <c r="AD51" s="56"/>
      <c r="AE51" s="56"/>
      <c r="AF51" s="56"/>
      <c r="AG51" s="57"/>
      <c r="AH51" s="57"/>
      <c r="AI51" s="58"/>
      <c r="AJ51" s="7"/>
      <c r="AK51" s="59"/>
      <c r="AP51" s="60"/>
      <c r="AQ51" s="60"/>
      <c r="AR51" s="60"/>
      <c r="AS51" s="60"/>
      <c r="AT51" s="60"/>
      <c r="AU51" s="60"/>
      <c r="AV51" s="60"/>
      <c r="AW51" s="60"/>
    </row>
    <row r="52" spans="1:49" ht="10.5" customHeight="1">
      <c r="A52" s="7"/>
      <c r="B52" s="64"/>
      <c r="C52" s="66"/>
      <c r="D52" s="93" t="s">
        <v>61</v>
      </c>
      <c r="E52" s="93"/>
      <c r="F52" s="65"/>
      <c r="G52" s="3">
        <v>281</v>
      </c>
      <c r="H52" s="3">
        <v>42</v>
      </c>
      <c r="I52" s="3">
        <v>35</v>
      </c>
      <c r="J52" s="3">
        <v>239</v>
      </c>
      <c r="K52" s="3">
        <v>78</v>
      </c>
      <c r="L52" s="3">
        <v>97</v>
      </c>
      <c r="M52" s="3">
        <v>23</v>
      </c>
      <c r="N52" s="3">
        <v>14</v>
      </c>
      <c r="O52" s="56"/>
      <c r="P52" s="7"/>
      <c r="AD52" s="56"/>
      <c r="AE52" s="56"/>
      <c r="AF52" s="56"/>
      <c r="AG52" s="57"/>
      <c r="AH52" s="57"/>
      <c r="AI52" s="58"/>
      <c r="AJ52" s="7"/>
      <c r="AK52" s="59"/>
      <c r="AP52" s="60"/>
      <c r="AQ52" s="60"/>
      <c r="AR52" s="60"/>
      <c r="AS52" s="60"/>
      <c r="AT52" s="60"/>
      <c r="AU52" s="60"/>
      <c r="AV52" s="60"/>
      <c r="AW52" s="60"/>
    </row>
    <row r="53" spans="1:49" ht="10.5" customHeight="1">
      <c r="A53" s="7"/>
      <c r="B53" s="64"/>
      <c r="C53" s="66"/>
      <c r="D53" s="93" t="s">
        <v>62</v>
      </c>
      <c r="E53" s="93"/>
      <c r="F53" s="65"/>
      <c r="G53" s="3">
        <v>1899</v>
      </c>
      <c r="H53" s="3">
        <v>280</v>
      </c>
      <c r="I53" s="3">
        <v>209</v>
      </c>
      <c r="J53" s="3">
        <v>1619</v>
      </c>
      <c r="K53" s="3">
        <v>397</v>
      </c>
      <c r="L53" s="3">
        <v>821</v>
      </c>
      <c r="M53" s="3">
        <v>106</v>
      </c>
      <c r="N53" s="3">
        <v>82</v>
      </c>
      <c r="O53" s="56"/>
      <c r="P53" s="7"/>
      <c r="AD53" s="56"/>
      <c r="AE53" s="56"/>
      <c r="AF53" s="56"/>
      <c r="AG53" s="57"/>
      <c r="AH53" s="57"/>
      <c r="AI53" s="58"/>
      <c r="AJ53" s="7"/>
      <c r="AK53" s="59"/>
      <c r="AP53" s="60"/>
      <c r="AQ53" s="60"/>
      <c r="AR53" s="60"/>
      <c r="AS53" s="60"/>
      <c r="AT53" s="60"/>
      <c r="AU53" s="60"/>
      <c r="AV53" s="60"/>
      <c r="AW53" s="60"/>
    </row>
    <row r="54" spans="1:49" ht="10.5" customHeight="1">
      <c r="A54" s="7"/>
      <c r="B54" s="64"/>
      <c r="C54" s="66"/>
      <c r="D54" s="54"/>
      <c r="E54" s="54"/>
      <c r="F54" s="65"/>
      <c r="G54" s="3"/>
      <c r="H54" s="3"/>
      <c r="I54" s="3"/>
      <c r="J54" s="3"/>
      <c r="K54" s="3"/>
      <c r="L54" s="3"/>
      <c r="M54" s="3"/>
      <c r="N54" s="3"/>
      <c r="O54" s="56"/>
      <c r="P54" s="7"/>
      <c r="AD54" s="56"/>
      <c r="AE54" s="56"/>
      <c r="AF54" s="56"/>
      <c r="AG54" s="57"/>
      <c r="AH54" s="57"/>
      <c r="AI54" s="58"/>
      <c r="AJ54" s="7"/>
      <c r="AK54" s="59"/>
      <c r="AP54" s="60"/>
      <c r="AQ54" s="60"/>
      <c r="AR54" s="60"/>
      <c r="AS54" s="60"/>
      <c r="AT54" s="60"/>
      <c r="AU54" s="60"/>
      <c r="AV54" s="60"/>
      <c r="AW54" s="60"/>
    </row>
    <row r="55" spans="1:49" ht="10.5" customHeight="1">
      <c r="A55" s="7"/>
      <c r="B55" s="64"/>
      <c r="C55" s="94" t="s">
        <v>63</v>
      </c>
      <c r="D55" s="95"/>
      <c r="E55" s="95"/>
      <c r="F55" s="65"/>
      <c r="G55" s="3">
        <f>SUM(G56:G60)</f>
        <v>2554</v>
      </c>
      <c r="H55" s="3">
        <f aca="true" t="shared" si="7" ref="H55:N55">SUM(H56:H60)</f>
        <v>315</v>
      </c>
      <c r="I55" s="3">
        <f t="shared" si="7"/>
        <v>224</v>
      </c>
      <c r="J55" s="3">
        <f t="shared" si="7"/>
        <v>2239</v>
      </c>
      <c r="K55" s="3">
        <f t="shared" si="7"/>
        <v>497</v>
      </c>
      <c r="L55" s="3">
        <f t="shared" si="7"/>
        <v>1098</v>
      </c>
      <c r="M55" s="3">
        <f t="shared" si="7"/>
        <v>119</v>
      </c>
      <c r="N55" s="3">
        <f t="shared" si="7"/>
        <v>145</v>
      </c>
      <c r="O55" s="56"/>
      <c r="P55" s="7"/>
      <c r="AD55" s="56"/>
      <c r="AE55" s="56"/>
      <c r="AF55" s="56"/>
      <c r="AG55" s="57"/>
      <c r="AH55" s="57"/>
      <c r="AI55" s="58"/>
      <c r="AJ55" s="7"/>
      <c r="AK55" s="59"/>
      <c r="AP55" s="60"/>
      <c r="AQ55" s="60"/>
      <c r="AR55" s="60"/>
      <c r="AS55" s="60"/>
      <c r="AT55" s="60"/>
      <c r="AU55" s="60"/>
      <c r="AV55" s="60"/>
      <c r="AW55" s="60"/>
    </row>
    <row r="56" spans="1:49" ht="10.5" customHeight="1">
      <c r="A56" s="7"/>
      <c r="B56" s="64"/>
      <c r="C56" s="66"/>
      <c r="D56" s="93" t="s">
        <v>12</v>
      </c>
      <c r="E56" s="93"/>
      <c r="F56" s="65"/>
      <c r="G56" s="3">
        <v>540</v>
      </c>
      <c r="H56" s="3">
        <v>32</v>
      </c>
      <c r="I56" s="3">
        <v>17</v>
      </c>
      <c r="J56" s="3">
        <v>508</v>
      </c>
      <c r="K56" s="3">
        <v>108</v>
      </c>
      <c r="L56" s="3">
        <v>238</v>
      </c>
      <c r="M56" s="3">
        <v>19</v>
      </c>
      <c r="N56" s="3">
        <v>28</v>
      </c>
      <c r="O56" s="56"/>
      <c r="P56" s="7"/>
      <c r="AD56" s="56"/>
      <c r="AE56" s="56"/>
      <c r="AF56" s="56"/>
      <c r="AG56" s="57"/>
      <c r="AH56" s="57"/>
      <c r="AI56" s="58"/>
      <c r="AJ56" s="7"/>
      <c r="AK56" s="59"/>
      <c r="AP56" s="60"/>
      <c r="AQ56" s="60"/>
      <c r="AR56" s="60"/>
      <c r="AS56" s="60"/>
      <c r="AT56" s="60"/>
      <c r="AU56" s="60"/>
      <c r="AV56" s="60"/>
      <c r="AW56" s="60"/>
    </row>
    <row r="57" spans="1:49" ht="10.5" customHeight="1">
      <c r="A57" s="7"/>
      <c r="B57" s="64"/>
      <c r="C57" s="66"/>
      <c r="D57" s="93" t="s">
        <v>13</v>
      </c>
      <c r="E57" s="93"/>
      <c r="F57" s="65"/>
      <c r="G57" s="3">
        <v>324</v>
      </c>
      <c r="H57" s="3">
        <v>62</v>
      </c>
      <c r="I57" s="3">
        <v>47</v>
      </c>
      <c r="J57" s="3">
        <v>262</v>
      </c>
      <c r="K57" s="3">
        <v>65</v>
      </c>
      <c r="L57" s="3">
        <v>139</v>
      </c>
      <c r="M57" s="3">
        <v>12</v>
      </c>
      <c r="N57" s="3">
        <v>15</v>
      </c>
      <c r="O57" s="56"/>
      <c r="P57" s="7"/>
      <c r="AD57" s="56"/>
      <c r="AE57" s="56"/>
      <c r="AF57" s="56"/>
      <c r="AG57" s="57"/>
      <c r="AH57" s="57"/>
      <c r="AI57" s="58"/>
      <c r="AJ57" s="7"/>
      <c r="AK57" s="59"/>
      <c r="AP57" s="60"/>
      <c r="AQ57" s="60"/>
      <c r="AR57" s="60"/>
      <c r="AS57" s="60"/>
      <c r="AT57" s="60"/>
      <c r="AU57" s="60"/>
      <c r="AV57" s="60"/>
      <c r="AW57" s="60"/>
    </row>
    <row r="58" spans="1:49" ht="10.5" customHeight="1">
      <c r="A58" s="7"/>
      <c r="B58" s="64"/>
      <c r="C58" s="66"/>
      <c r="D58" s="93" t="s">
        <v>14</v>
      </c>
      <c r="E58" s="93"/>
      <c r="F58" s="65"/>
      <c r="G58" s="3">
        <v>509</v>
      </c>
      <c r="H58" s="3">
        <v>60</v>
      </c>
      <c r="I58" s="3">
        <v>47</v>
      </c>
      <c r="J58" s="3">
        <v>449</v>
      </c>
      <c r="K58" s="3">
        <v>83</v>
      </c>
      <c r="L58" s="3">
        <v>224</v>
      </c>
      <c r="M58" s="3">
        <v>34</v>
      </c>
      <c r="N58" s="3">
        <v>44</v>
      </c>
      <c r="O58" s="56"/>
      <c r="P58" s="7"/>
      <c r="AD58" s="56"/>
      <c r="AE58" s="56"/>
      <c r="AF58" s="56"/>
      <c r="AG58" s="57"/>
      <c r="AH58" s="57"/>
      <c r="AI58" s="58"/>
      <c r="AJ58" s="7"/>
      <c r="AK58" s="59"/>
      <c r="AP58" s="60"/>
      <c r="AQ58" s="60"/>
      <c r="AR58" s="60"/>
      <c r="AS58" s="60"/>
      <c r="AT58" s="60"/>
      <c r="AU58" s="60"/>
      <c r="AV58" s="60"/>
      <c r="AW58" s="60"/>
    </row>
    <row r="59" spans="1:49" ht="10.5" customHeight="1">
      <c r="A59" s="7"/>
      <c r="B59" s="64"/>
      <c r="C59" s="66"/>
      <c r="D59" s="93" t="s">
        <v>15</v>
      </c>
      <c r="E59" s="93"/>
      <c r="F59" s="65"/>
      <c r="G59" s="3">
        <v>732</v>
      </c>
      <c r="H59" s="3">
        <v>104</v>
      </c>
      <c r="I59" s="3">
        <v>71</v>
      </c>
      <c r="J59" s="3">
        <v>628</v>
      </c>
      <c r="K59" s="3">
        <v>138</v>
      </c>
      <c r="L59" s="3">
        <v>314</v>
      </c>
      <c r="M59" s="3">
        <v>40</v>
      </c>
      <c r="N59" s="3">
        <v>37</v>
      </c>
      <c r="O59" s="56"/>
      <c r="P59" s="7"/>
      <c r="AD59" s="56"/>
      <c r="AE59" s="56"/>
      <c r="AF59" s="56"/>
      <c r="AG59" s="57"/>
      <c r="AH59" s="57"/>
      <c r="AI59" s="58"/>
      <c r="AJ59" s="7"/>
      <c r="AK59" s="59"/>
      <c r="AP59" s="60"/>
      <c r="AQ59" s="60"/>
      <c r="AR59" s="60"/>
      <c r="AS59" s="60"/>
      <c r="AT59" s="60"/>
      <c r="AU59" s="60"/>
      <c r="AV59" s="60"/>
      <c r="AW59" s="60"/>
    </row>
    <row r="60" spans="1:49" ht="10.5" customHeight="1">
      <c r="A60" s="7"/>
      <c r="B60" s="64"/>
      <c r="C60" s="66"/>
      <c r="D60" s="93" t="s">
        <v>16</v>
      </c>
      <c r="E60" s="93"/>
      <c r="F60" s="65"/>
      <c r="G60" s="3">
        <v>449</v>
      </c>
      <c r="H60" s="3">
        <v>57</v>
      </c>
      <c r="I60" s="3">
        <v>42</v>
      </c>
      <c r="J60" s="3">
        <v>392</v>
      </c>
      <c r="K60" s="3">
        <v>103</v>
      </c>
      <c r="L60" s="3">
        <v>183</v>
      </c>
      <c r="M60" s="3">
        <v>14</v>
      </c>
      <c r="N60" s="3">
        <v>21</v>
      </c>
      <c r="O60" s="56"/>
      <c r="P60" s="7"/>
      <c r="AD60" s="56"/>
      <c r="AE60" s="56"/>
      <c r="AF60" s="56"/>
      <c r="AG60" s="57"/>
      <c r="AH60" s="57"/>
      <c r="AI60" s="58"/>
      <c r="AJ60" s="7"/>
      <c r="AK60" s="59"/>
      <c r="AP60" s="60"/>
      <c r="AQ60" s="60"/>
      <c r="AR60" s="60"/>
      <c r="AS60" s="60"/>
      <c r="AT60" s="60"/>
      <c r="AU60" s="60"/>
      <c r="AV60" s="60"/>
      <c r="AW60" s="60"/>
    </row>
    <row r="61" spans="1:49" ht="10.5" customHeight="1">
      <c r="A61" s="7"/>
      <c r="B61" s="64"/>
      <c r="C61" s="66"/>
      <c r="D61" s="54"/>
      <c r="E61" s="54"/>
      <c r="F61" s="65"/>
      <c r="G61" s="3"/>
      <c r="H61" s="3"/>
      <c r="I61" s="3"/>
      <c r="J61" s="3"/>
      <c r="K61" s="3"/>
      <c r="L61" s="3"/>
      <c r="M61" s="3"/>
      <c r="N61" s="3"/>
      <c r="O61" s="56"/>
      <c r="P61" s="7"/>
      <c r="AD61" s="56"/>
      <c r="AE61" s="56"/>
      <c r="AF61" s="56"/>
      <c r="AG61" s="57"/>
      <c r="AH61" s="57"/>
      <c r="AI61" s="58"/>
      <c r="AJ61" s="7"/>
      <c r="AK61" s="59"/>
      <c r="AP61" s="60"/>
      <c r="AQ61" s="60"/>
      <c r="AR61" s="60"/>
      <c r="AS61" s="60"/>
      <c r="AT61" s="60"/>
      <c r="AU61" s="60"/>
      <c r="AV61" s="60"/>
      <c r="AW61" s="60"/>
    </row>
    <row r="62" spans="1:49" ht="10.5" customHeight="1">
      <c r="A62" s="7"/>
      <c r="B62" s="64"/>
      <c r="C62" s="94" t="s">
        <v>64</v>
      </c>
      <c r="D62" s="95"/>
      <c r="E62" s="95"/>
      <c r="F62" s="65"/>
      <c r="G62" s="3">
        <f>SUM(G63:G69)</f>
        <v>1621</v>
      </c>
      <c r="H62" s="3">
        <f aca="true" t="shared" si="8" ref="H62:N62">SUM(H63:H69)</f>
        <v>314</v>
      </c>
      <c r="I62" s="3">
        <f t="shared" si="8"/>
        <v>269</v>
      </c>
      <c r="J62" s="3">
        <f t="shared" si="8"/>
        <v>1307</v>
      </c>
      <c r="K62" s="3">
        <f t="shared" si="8"/>
        <v>430</v>
      </c>
      <c r="L62" s="3">
        <f t="shared" si="8"/>
        <v>582</v>
      </c>
      <c r="M62" s="3">
        <f t="shared" si="8"/>
        <v>37</v>
      </c>
      <c r="N62" s="3">
        <f t="shared" si="8"/>
        <v>54</v>
      </c>
      <c r="O62" s="56"/>
      <c r="P62" s="7"/>
      <c r="AD62" s="56"/>
      <c r="AE62" s="56"/>
      <c r="AF62" s="56"/>
      <c r="AG62" s="57"/>
      <c r="AH62" s="57"/>
      <c r="AI62" s="58"/>
      <c r="AJ62" s="7"/>
      <c r="AK62" s="59"/>
      <c r="AP62" s="60"/>
      <c r="AQ62" s="60"/>
      <c r="AR62" s="60"/>
      <c r="AS62" s="60"/>
      <c r="AT62" s="60"/>
      <c r="AU62" s="60"/>
      <c r="AV62" s="60"/>
      <c r="AW62" s="60"/>
    </row>
    <row r="63" spans="1:49" ht="10.5" customHeight="1">
      <c r="A63" s="7"/>
      <c r="B63" s="64"/>
      <c r="C63" s="66"/>
      <c r="D63" s="93" t="s">
        <v>17</v>
      </c>
      <c r="E63" s="93"/>
      <c r="F63" s="65"/>
      <c r="G63" s="3">
        <v>422</v>
      </c>
      <c r="H63" s="3">
        <v>21</v>
      </c>
      <c r="I63" s="3">
        <v>19</v>
      </c>
      <c r="J63" s="3">
        <v>401</v>
      </c>
      <c r="K63" s="3">
        <v>100</v>
      </c>
      <c r="L63" s="3">
        <v>185</v>
      </c>
      <c r="M63" s="3">
        <v>20</v>
      </c>
      <c r="N63" s="3">
        <v>17</v>
      </c>
      <c r="O63" s="56"/>
      <c r="P63" s="7"/>
      <c r="AD63" s="56"/>
      <c r="AE63" s="56"/>
      <c r="AF63" s="56"/>
      <c r="AG63" s="57"/>
      <c r="AH63" s="57"/>
      <c r="AI63" s="58"/>
      <c r="AJ63" s="7"/>
      <c r="AK63" s="59"/>
      <c r="AP63" s="60"/>
      <c r="AQ63" s="60"/>
      <c r="AR63" s="60"/>
      <c r="AS63" s="60"/>
      <c r="AT63" s="60"/>
      <c r="AU63" s="60"/>
      <c r="AV63" s="60"/>
      <c r="AW63" s="60"/>
    </row>
    <row r="64" spans="1:49" ht="10.5" customHeight="1">
      <c r="A64" s="7"/>
      <c r="B64" s="64"/>
      <c r="C64" s="66"/>
      <c r="D64" s="93" t="s">
        <v>18</v>
      </c>
      <c r="E64" s="93"/>
      <c r="F64" s="65"/>
      <c r="G64" s="3">
        <v>245</v>
      </c>
      <c r="H64" s="3">
        <v>34</v>
      </c>
      <c r="I64" s="3">
        <v>29</v>
      </c>
      <c r="J64" s="3">
        <v>211</v>
      </c>
      <c r="K64" s="3">
        <v>75</v>
      </c>
      <c r="L64" s="3">
        <v>96</v>
      </c>
      <c r="M64" s="3">
        <v>4</v>
      </c>
      <c r="N64" s="3">
        <v>7</v>
      </c>
      <c r="O64" s="56"/>
      <c r="P64" s="7"/>
      <c r="AD64" s="56"/>
      <c r="AE64" s="56"/>
      <c r="AF64" s="56"/>
      <c r="AG64" s="57"/>
      <c r="AH64" s="57"/>
      <c r="AI64" s="58"/>
      <c r="AJ64" s="7"/>
      <c r="AK64" s="59"/>
      <c r="AP64" s="60"/>
      <c r="AQ64" s="60"/>
      <c r="AR64" s="60"/>
      <c r="AS64" s="60"/>
      <c r="AT64" s="60"/>
      <c r="AU64" s="60"/>
      <c r="AV64" s="60"/>
      <c r="AW64" s="60"/>
    </row>
    <row r="65" spans="1:49" ht="10.5" customHeight="1">
      <c r="A65" s="7"/>
      <c r="B65" s="64"/>
      <c r="C65" s="66"/>
      <c r="D65" s="93" t="s">
        <v>19</v>
      </c>
      <c r="E65" s="93"/>
      <c r="F65" s="65"/>
      <c r="G65" s="3">
        <v>209</v>
      </c>
      <c r="H65" s="3">
        <v>8</v>
      </c>
      <c r="I65" s="3">
        <v>6</v>
      </c>
      <c r="J65" s="3">
        <v>201</v>
      </c>
      <c r="K65" s="3">
        <v>75</v>
      </c>
      <c r="L65" s="3">
        <v>68</v>
      </c>
      <c r="M65" s="3">
        <v>7</v>
      </c>
      <c r="N65" s="3">
        <v>10</v>
      </c>
      <c r="O65" s="56"/>
      <c r="P65" s="7"/>
      <c r="AD65" s="56"/>
      <c r="AE65" s="56"/>
      <c r="AF65" s="56"/>
      <c r="AG65" s="57"/>
      <c r="AH65" s="57"/>
      <c r="AI65" s="58"/>
      <c r="AJ65" s="7"/>
      <c r="AK65" s="59"/>
      <c r="AP65" s="60"/>
      <c r="AQ65" s="60"/>
      <c r="AR65" s="60"/>
      <c r="AS65" s="60"/>
      <c r="AT65" s="60"/>
      <c r="AU65" s="60"/>
      <c r="AV65" s="60"/>
      <c r="AW65" s="60"/>
    </row>
    <row r="66" spans="1:49" ht="10.5" customHeight="1">
      <c r="A66" s="7"/>
      <c r="B66" s="64"/>
      <c r="C66" s="66"/>
      <c r="D66" s="93" t="s">
        <v>20</v>
      </c>
      <c r="E66" s="93"/>
      <c r="F66" s="65"/>
      <c r="G66" s="3">
        <v>90</v>
      </c>
      <c r="H66" s="3">
        <v>28</v>
      </c>
      <c r="I66" s="3">
        <v>25</v>
      </c>
      <c r="J66" s="3">
        <v>62</v>
      </c>
      <c r="K66" s="3">
        <v>15</v>
      </c>
      <c r="L66" s="3">
        <v>38</v>
      </c>
      <c r="M66" s="4" t="s">
        <v>0</v>
      </c>
      <c r="N66" s="3">
        <v>2</v>
      </c>
      <c r="O66" s="56"/>
      <c r="P66" s="7"/>
      <c r="AD66" s="56"/>
      <c r="AE66" s="56"/>
      <c r="AF66" s="56"/>
      <c r="AG66" s="57"/>
      <c r="AH66" s="57"/>
      <c r="AI66" s="58"/>
      <c r="AJ66" s="7"/>
      <c r="AK66" s="59"/>
      <c r="AP66" s="60"/>
      <c r="AQ66" s="60"/>
      <c r="AR66" s="60"/>
      <c r="AS66" s="60"/>
      <c r="AT66" s="60"/>
      <c r="AU66" s="60"/>
      <c r="AV66" s="60"/>
      <c r="AW66" s="60"/>
    </row>
    <row r="67" spans="1:49" ht="10.5" customHeight="1">
      <c r="A67" s="7"/>
      <c r="B67" s="64"/>
      <c r="C67" s="66"/>
      <c r="D67" s="93" t="s">
        <v>21</v>
      </c>
      <c r="E67" s="93"/>
      <c r="F67" s="65"/>
      <c r="G67" s="3">
        <v>178</v>
      </c>
      <c r="H67" s="3">
        <v>92</v>
      </c>
      <c r="I67" s="3">
        <v>74</v>
      </c>
      <c r="J67" s="3">
        <v>86</v>
      </c>
      <c r="K67" s="3">
        <v>37</v>
      </c>
      <c r="L67" s="3">
        <v>33</v>
      </c>
      <c r="M67" s="3">
        <v>3</v>
      </c>
      <c r="N67" s="3">
        <v>3</v>
      </c>
      <c r="O67" s="56"/>
      <c r="P67" s="7"/>
      <c r="AD67" s="56"/>
      <c r="AE67" s="56"/>
      <c r="AF67" s="56"/>
      <c r="AG67" s="57"/>
      <c r="AH67" s="57"/>
      <c r="AI67" s="58"/>
      <c r="AJ67" s="7"/>
      <c r="AK67" s="59"/>
      <c r="AP67" s="60"/>
      <c r="AQ67" s="60"/>
      <c r="AR67" s="60"/>
      <c r="AS67" s="60"/>
      <c r="AT67" s="60"/>
      <c r="AU67" s="60"/>
      <c r="AV67" s="60"/>
      <c r="AW67" s="60"/>
    </row>
    <row r="68" spans="1:49" ht="10.5" customHeight="1">
      <c r="A68" s="7"/>
      <c r="B68" s="64"/>
      <c r="C68" s="66"/>
      <c r="D68" s="93" t="s">
        <v>76</v>
      </c>
      <c r="E68" s="93"/>
      <c r="F68" s="65"/>
      <c r="G68" s="3">
        <v>317</v>
      </c>
      <c r="H68" s="3">
        <v>103</v>
      </c>
      <c r="I68" s="3">
        <v>93</v>
      </c>
      <c r="J68" s="3">
        <v>214</v>
      </c>
      <c r="K68" s="3">
        <v>79</v>
      </c>
      <c r="L68" s="3">
        <v>112</v>
      </c>
      <c r="M68" s="3">
        <v>1</v>
      </c>
      <c r="N68" s="3">
        <v>5</v>
      </c>
      <c r="O68" s="56"/>
      <c r="P68" s="7"/>
      <c r="AD68" s="56"/>
      <c r="AE68" s="56"/>
      <c r="AF68" s="56"/>
      <c r="AG68" s="57"/>
      <c r="AH68" s="57"/>
      <c r="AI68" s="58"/>
      <c r="AJ68" s="7"/>
      <c r="AK68" s="59"/>
      <c r="AP68" s="60"/>
      <c r="AQ68" s="60"/>
      <c r="AR68" s="60"/>
      <c r="AS68" s="60"/>
      <c r="AT68" s="60"/>
      <c r="AU68" s="60"/>
      <c r="AV68" s="60"/>
      <c r="AW68" s="60"/>
    </row>
    <row r="69" spans="1:49" ht="10.5" customHeight="1">
      <c r="A69" s="7"/>
      <c r="B69" s="64"/>
      <c r="C69" s="66"/>
      <c r="D69" s="93" t="s">
        <v>65</v>
      </c>
      <c r="E69" s="93"/>
      <c r="F69" s="65"/>
      <c r="G69" s="3">
        <v>160</v>
      </c>
      <c r="H69" s="3">
        <v>28</v>
      </c>
      <c r="I69" s="3">
        <v>23</v>
      </c>
      <c r="J69" s="3">
        <v>132</v>
      </c>
      <c r="K69" s="3">
        <v>49</v>
      </c>
      <c r="L69" s="3">
        <v>50</v>
      </c>
      <c r="M69" s="4">
        <v>2</v>
      </c>
      <c r="N69" s="3">
        <v>10</v>
      </c>
      <c r="O69" s="56"/>
      <c r="P69" s="7"/>
      <c r="AD69" s="56"/>
      <c r="AE69" s="56"/>
      <c r="AF69" s="56"/>
      <c r="AG69" s="57"/>
      <c r="AH69" s="57"/>
      <c r="AI69" s="58"/>
      <c r="AJ69" s="7"/>
      <c r="AK69" s="59"/>
      <c r="AP69" s="60"/>
      <c r="AQ69" s="60"/>
      <c r="AR69" s="60"/>
      <c r="AS69" s="60"/>
      <c r="AT69" s="60"/>
      <c r="AU69" s="60"/>
      <c r="AV69" s="60"/>
      <c r="AW69" s="60"/>
    </row>
    <row r="70" spans="1:49" ht="10.5" customHeight="1" thickBot="1">
      <c r="A70" s="7"/>
      <c r="B70" s="70"/>
      <c r="C70" s="71"/>
      <c r="D70" s="71"/>
      <c r="E70" s="72"/>
      <c r="F70" s="73"/>
      <c r="G70" s="74"/>
      <c r="H70" s="74"/>
      <c r="I70" s="74"/>
      <c r="J70" s="74"/>
      <c r="K70" s="74"/>
      <c r="L70" s="74"/>
      <c r="M70" s="74"/>
      <c r="N70" s="74"/>
      <c r="O70" s="56"/>
      <c r="P70" s="7"/>
      <c r="AD70" s="56"/>
      <c r="AE70" s="56"/>
      <c r="AF70" s="56"/>
      <c r="AG70" s="57"/>
      <c r="AH70" s="57"/>
      <c r="AI70" s="58"/>
      <c r="AJ70" s="7"/>
      <c r="AK70" s="59"/>
      <c r="AP70" s="60"/>
      <c r="AQ70" s="60"/>
      <c r="AR70" s="60"/>
      <c r="AS70" s="60"/>
      <c r="AT70" s="60"/>
      <c r="AU70" s="60"/>
      <c r="AV70" s="60"/>
      <c r="AW70" s="60"/>
    </row>
    <row r="71" spans="1:49" ht="10.5" customHeight="1" thickTop="1">
      <c r="A71" s="7"/>
      <c r="B71" s="77"/>
      <c r="C71" s="78"/>
      <c r="D71" s="78"/>
      <c r="E71" s="78"/>
      <c r="F71" s="78"/>
      <c r="G71" s="78"/>
      <c r="H71" s="79"/>
      <c r="I71" s="80"/>
      <c r="J71" s="77"/>
      <c r="K71" s="77"/>
      <c r="L71" s="78"/>
      <c r="M71" s="79"/>
      <c r="N71" s="80"/>
      <c r="O71" s="56"/>
      <c r="P71" s="7"/>
      <c r="AD71" s="56"/>
      <c r="AE71" s="56"/>
      <c r="AF71" s="56"/>
      <c r="AG71" s="57"/>
      <c r="AH71" s="57"/>
      <c r="AI71" s="58"/>
      <c r="AJ71" s="7"/>
      <c r="AK71" s="59"/>
      <c r="AP71" s="60"/>
      <c r="AQ71" s="60"/>
      <c r="AR71" s="60"/>
      <c r="AS71" s="60"/>
      <c r="AT71" s="60"/>
      <c r="AU71" s="60"/>
      <c r="AV71" s="60"/>
      <c r="AW71" s="60"/>
    </row>
    <row r="72" spans="1:49" ht="10.5" customHeight="1">
      <c r="A72" s="7"/>
      <c r="B72" s="81"/>
      <c r="C72" s="75"/>
      <c r="D72" s="75"/>
      <c r="E72" s="75"/>
      <c r="F72" s="75"/>
      <c r="G72" s="82"/>
      <c r="H72" s="83"/>
      <c r="I72" s="83"/>
      <c r="J72" s="83"/>
      <c r="K72" s="83"/>
      <c r="L72" s="82"/>
      <c r="M72" s="83"/>
      <c r="N72" s="83"/>
      <c r="O72" s="56"/>
      <c r="P72" s="7"/>
      <c r="AD72" s="56"/>
      <c r="AE72" s="56"/>
      <c r="AF72" s="56"/>
      <c r="AG72" s="57"/>
      <c r="AH72" s="57"/>
      <c r="AI72" s="58"/>
      <c r="AJ72" s="7"/>
      <c r="AK72" s="59"/>
      <c r="AP72" s="60"/>
      <c r="AQ72" s="60"/>
      <c r="AR72" s="60"/>
      <c r="AS72" s="60"/>
      <c r="AT72" s="60"/>
      <c r="AU72" s="60"/>
      <c r="AV72" s="60"/>
      <c r="AW72" s="60"/>
    </row>
    <row r="73" spans="1:49" ht="10.5" customHeight="1">
      <c r="A73" s="7"/>
      <c r="G73" s="84"/>
      <c r="H73" s="84"/>
      <c r="I73" s="84"/>
      <c r="J73" s="84"/>
      <c r="K73" s="84"/>
      <c r="L73" s="84"/>
      <c r="M73" s="84"/>
      <c r="N73" s="84"/>
      <c r="O73" s="56"/>
      <c r="P73" s="7"/>
      <c r="AD73" s="56"/>
      <c r="AE73" s="56"/>
      <c r="AF73" s="56"/>
      <c r="AG73" s="57"/>
      <c r="AH73" s="57"/>
      <c r="AI73" s="58"/>
      <c r="AJ73" s="7"/>
      <c r="AK73" s="59"/>
      <c r="AP73" s="60"/>
      <c r="AQ73" s="60"/>
      <c r="AR73" s="60"/>
      <c r="AS73" s="60"/>
      <c r="AT73" s="60"/>
      <c r="AU73" s="60"/>
      <c r="AV73" s="60"/>
      <c r="AW73" s="60"/>
    </row>
    <row r="74" spans="1:49" ht="10.5" customHeight="1">
      <c r="A74" s="7"/>
      <c r="O74" s="56"/>
      <c r="P74" s="7"/>
      <c r="AD74" s="56"/>
      <c r="AE74" s="56"/>
      <c r="AF74" s="56"/>
      <c r="AG74" s="57"/>
      <c r="AH74" s="57"/>
      <c r="AI74" s="58"/>
      <c r="AJ74" s="7"/>
      <c r="AK74" s="59"/>
      <c r="AP74" s="60"/>
      <c r="AQ74" s="60"/>
      <c r="AR74" s="60"/>
      <c r="AS74" s="60"/>
      <c r="AT74" s="60"/>
      <c r="AU74" s="60"/>
      <c r="AV74" s="60"/>
      <c r="AW74" s="60"/>
    </row>
    <row r="75" spans="1:49" ht="10.5" customHeight="1">
      <c r="A75" s="7"/>
      <c r="O75" s="56"/>
      <c r="P75" s="7"/>
      <c r="AD75" s="56"/>
      <c r="AE75" s="56"/>
      <c r="AF75" s="56"/>
      <c r="AG75" s="57"/>
      <c r="AH75" s="57"/>
      <c r="AI75" s="58"/>
      <c r="AJ75" s="7"/>
      <c r="AK75" s="59"/>
      <c r="AP75" s="60"/>
      <c r="AQ75" s="60"/>
      <c r="AR75" s="60"/>
      <c r="AS75" s="60"/>
      <c r="AT75" s="60"/>
      <c r="AU75" s="60"/>
      <c r="AV75" s="60"/>
      <c r="AW75" s="60"/>
    </row>
    <row r="76" spans="1:49" ht="10.5" customHeight="1">
      <c r="A76" s="7"/>
      <c r="O76" s="56"/>
      <c r="P76" s="7"/>
      <c r="AD76" s="56"/>
      <c r="AE76" s="56"/>
      <c r="AF76" s="56"/>
      <c r="AG76" s="57"/>
      <c r="AH76" s="57"/>
      <c r="AI76" s="58"/>
      <c r="AJ76" s="7"/>
      <c r="AK76" s="59"/>
      <c r="AP76" s="60"/>
      <c r="AQ76" s="60"/>
      <c r="AR76" s="60"/>
      <c r="AS76" s="60"/>
      <c r="AT76" s="60"/>
      <c r="AU76" s="60"/>
      <c r="AV76" s="60"/>
      <c r="AW76" s="60"/>
    </row>
    <row r="77" spans="1:49" ht="10.5" customHeight="1">
      <c r="A77" s="7"/>
      <c r="O77" s="56"/>
      <c r="P77" s="7"/>
      <c r="AD77" s="56"/>
      <c r="AE77" s="56"/>
      <c r="AF77" s="56"/>
      <c r="AG77" s="57"/>
      <c r="AH77" s="57"/>
      <c r="AI77" s="58"/>
      <c r="AJ77" s="7"/>
      <c r="AK77" s="59"/>
      <c r="AP77" s="60"/>
      <c r="AQ77" s="60"/>
      <c r="AR77" s="60"/>
      <c r="AS77" s="60"/>
      <c r="AT77" s="60"/>
      <c r="AU77" s="60"/>
      <c r="AV77" s="60"/>
      <c r="AW77" s="60"/>
    </row>
    <row r="78" spans="1:49" ht="10.5" customHeight="1">
      <c r="A78" s="7"/>
      <c r="O78" s="56"/>
      <c r="P78" s="7"/>
      <c r="AD78" s="56"/>
      <c r="AE78" s="56"/>
      <c r="AF78" s="56"/>
      <c r="AG78" s="57"/>
      <c r="AH78" s="57"/>
      <c r="AI78" s="58"/>
      <c r="AJ78" s="7"/>
      <c r="AK78" s="59"/>
      <c r="AP78" s="60"/>
      <c r="AQ78" s="60"/>
      <c r="AR78" s="60"/>
      <c r="AS78" s="60"/>
      <c r="AT78" s="60"/>
      <c r="AU78" s="60"/>
      <c r="AV78" s="60"/>
      <c r="AW78" s="60"/>
    </row>
    <row r="79" spans="1:49" ht="10.5" customHeight="1">
      <c r="A79" s="7"/>
      <c r="O79" s="56"/>
      <c r="P79" s="7"/>
      <c r="AD79" s="56"/>
      <c r="AE79" s="56"/>
      <c r="AF79" s="56"/>
      <c r="AG79" s="57"/>
      <c r="AH79" s="57"/>
      <c r="AI79" s="58"/>
      <c r="AJ79" s="7"/>
      <c r="AK79" s="59"/>
      <c r="AP79" s="60"/>
      <c r="AQ79" s="60"/>
      <c r="AR79" s="60"/>
      <c r="AS79" s="60"/>
      <c r="AT79" s="60"/>
      <c r="AU79" s="60"/>
      <c r="AV79" s="60"/>
      <c r="AW79" s="60"/>
    </row>
    <row r="80" spans="1:49" ht="10.5" customHeight="1">
      <c r="A80" s="7"/>
      <c r="O80" s="56"/>
      <c r="P80" s="7"/>
      <c r="AD80" s="56"/>
      <c r="AE80" s="56"/>
      <c r="AF80" s="56"/>
      <c r="AG80" s="57"/>
      <c r="AH80" s="57"/>
      <c r="AI80" s="58"/>
      <c r="AJ80" s="7"/>
      <c r="AK80" s="59"/>
      <c r="AP80" s="60"/>
      <c r="AQ80" s="60"/>
      <c r="AR80" s="60"/>
      <c r="AS80" s="60"/>
      <c r="AT80" s="60"/>
      <c r="AU80" s="60"/>
      <c r="AV80" s="60"/>
      <c r="AW80" s="60"/>
    </row>
    <row r="81" spans="1:49" ht="10.5" customHeight="1">
      <c r="A81" s="7"/>
      <c r="O81" s="56"/>
      <c r="P81" s="7"/>
      <c r="AD81" s="56"/>
      <c r="AE81" s="56"/>
      <c r="AF81" s="56"/>
      <c r="AG81" s="57"/>
      <c r="AH81" s="57"/>
      <c r="AI81" s="58"/>
      <c r="AJ81" s="7"/>
      <c r="AK81" s="59"/>
      <c r="AP81" s="60"/>
      <c r="AQ81" s="60"/>
      <c r="AR81" s="60"/>
      <c r="AS81" s="60"/>
      <c r="AT81" s="60"/>
      <c r="AU81" s="60"/>
      <c r="AV81" s="60"/>
      <c r="AW81" s="60"/>
    </row>
    <row r="82" spans="1:49" ht="10.5" customHeight="1">
      <c r="A82" s="7"/>
      <c r="O82" s="56"/>
      <c r="P82" s="7"/>
      <c r="AD82" s="56"/>
      <c r="AE82" s="56"/>
      <c r="AF82" s="56"/>
      <c r="AG82" s="57"/>
      <c r="AH82" s="57"/>
      <c r="AI82" s="58"/>
      <c r="AJ82" s="7"/>
      <c r="AK82" s="59"/>
      <c r="AP82" s="60"/>
      <c r="AQ82" s="60"/>
      <c r="AR82" s="60"/>
      <c r="AS82" s="60"/>
      <c r="AT82" s="60"/>
      <c r="AU82" s="60"/>
      <c r="AV82" s="60"/>
      <c r="AW82" s="60"/>
    </row>
    <row r="83" spans="1:49" ht="10.5" customHeight="1">
      <c r="A83" s="7"/>
      <c r="O83" s="56"/>
      <c r="P83" s="7"/>
      <c r="AD83" s="56"/>
      <c r="AE83" s="56"/>
      <c r="AF83" s="56"/>
      <c r="AG83" s="57"/>
      <c r="AH83" s="57"/>
      <c r="AI83" s="58"/>
      <c r="AJ83" s="7"/>
      <c r="AK83" s="59"/>
      <c r="AP83" s="60"/>
      <c r="AQ83" s="60"/>
      <c r="AR83" s="60"/>
      <c r="AS83" s="60"/>
      <c r="AT83" s="60"/>
      <c r="AU83" s="60"/>
      <c r="AV83" s="60"/>
      <c r="AW83" s="60"/>
    </row>
    <row r="84" spans="1:49" ht="10.5" customHeight="1">
      <c r="A84" s="7"/>
      <c r="O84" s="56"/>
      <c r="P84" s="7"/>
      <c r="AD84" s="56"/>
      <c r="AE84" s="56"/>
      <c r="AF84" s="56"/>
      <c r="AG84" s="57"/>
      <c r="AH84" s="57"/>
      <c r="AI84" s="58"/>
      <c r="AJ84" s="7"/>
      <c r="AK84" s="59"/>
      <c r="AP84" s="60"/>
      <c r="AQ84" s="60"/>
      <c r="AR84" s="60"/>
      <c r="AS84" s="60"/>
      <c r="AT84" s="60"/>
      <c r="AU84" s="60"/>
      <c r="AV84" s="60"/>
      <c r="AW84" s="60"/>
    </row>
    <row r="85" spans="1:49" ht="10.5" customHeight="1">
      <c r="A85" s="7"/>
      <c r="O85" s="56"/>
      <c r="P85" s="7"/>
      <c r="AD85" s="56"/>
      <c r="AE85" s="56"/>
      <c r="AF85" s="56"/>
      <c r="AG85" s="57"/>
      <c r="AH85" s="57"/>
      <c r="AI85" s="58"/>
      <c r="AJ85" s="7"/>
      <c r="AK85" s="59"/>
      <c r="AP85" s="60"/>
      <c r="AQ85" s="60"/>
      <c r="AR85" s="60"/>
      <c r="AS85" s="60"/>
      <c r="AT85" s="60"/>
      <c r="AU85" s="60"/>
      <c r="AV85" s="60"/>
      <c r="AW85" s="60"/>
    </row>
    <row r="86" spans="1:49" ht="10.5" customHeight="1">
      <c r="A86" s="7"/>
      <c r="O86" s="56"/>
      <c r="P86" s="7"/>
      <c r="AD86" s="56"/>
      <c r="AE86" s="56"/>
      <c r="AF86" s="56"/>
      <c r="AG86" s="57"/>
      <c r="AH86" s="57"/>
      <c r="AI86" s="58"/>
      <c r="AJ86" s="7"/>
      <c r="AK86" s="59"/>
      <c r="AP86" s="60"/>
      <c r="AQ86" s="60"/>
      <c r="AR86" s="60"/>
      <c r="AS86" s="60"/>
      <c r="AT86" s="60"/>
      <c r="AU86" s="60"/>
      <c r="AV86" s="60"/>
      <c r="AW86" s="60"/>
    </row>
    <row r="87" spans="1:49" ht="10.5" customHeight="1">
      <c r="A87" s="7"/>
      <c r="O87" s="56"/>
      <c r="P87" s="7"/>
      <c r="AD87" s="56"/>
      <c r="AE87" s="56"/>
      <c r="AF87" s="56"/>
      <c r="AG87" s="57"/>
      <c r="AH87" s="57"/>
      <c r="AI87" s="58"/>
      <c r="AJ87" s="7"/>
      <c r="AK87" s="59"/>
      <c r="AP87" s="60"/>
      <c r="AQ87" s="60"/>
      <c r="AR87" s="60"/>
      <c r="AS87" s="60"/>
      <c r="AT87" s="60"/>
      <c r="AU87" s="60"/>
      <c r="AV87" s="60"/>
      <c r="AW87" s="60"/>
    </row>
    <row r="88" spans="1:49" ht="10.5" customHeight="1">
      <c r="A88" s="7"/>
      <c r="O88" s="59"/>
      <c r="P88" s="7"/>
      <c r="AD88" s="59"/>
      <c r="AE88" s="59"/>
      <c r="AF88" s="59"/>
      <c r="AG88" s="59"/>
      <c r="AH88" s="59"/>
      <c r="AI88" s="59"/>
      <c r="AJ88" s="59"/>
      <c r="AK88" s="59"/>
      <c r="AP88" s="60"/>
      <c r="AQ88" s="60"/>
      <c r="AR88" s="60"/>
      <c r="AS88" s="60"/>
      <c r="AT88" s="60"/>
      <c r="AU88" s="60"/>
      <c r="AV88" s="60"/>
      <c r="AW88" s="60"/>
    </row>
    <row r="89" spans="1:49" ht="10.5" customHeight="1">
      <c r="A89" s="7"/>
      <c r="O89" s="56"/>
      <c r="P89" s="7"/>
      <c r="AD89" s="56"/>
      <c r="AE89" s="56"/>
      <c r="AF89" s="56"/>
      <c r="AG89" s="57"/>
      <c r="AH89" s="57"/>
      <c r="AI89" s="58"/>
      <c r="AJ89" s="7"/>
      <c r="AK89" s="59"/>
      <c r="AP89" s="60"/>
      <c r="AQ89" s="60"/>
      <c r="AR89" s="60"/>
      <c r="AS89" s="60"/>
      <c r="AT89" s="60"/>
      <c r="AU89" s="60"/>
      <c r="AV89" s="60"/>
      <c r="AW89" s="60"/>
    </row>
    <row r="90" spans="1:49" ht="10.5" customHeight="1">
      <c r="A90" s="7"/>
      <c r="O90" s="56"/>
      <c r="P90" s="7"/>
      <c r="AD90" s="56"/>
      <c r="AE90" s="56"/>
      <c r="AF90" s="56"/>
      <c r="AG90" s="57"/>
      <c r="AH90" s="57"/>
      <c r="AI90" s="58"/>
      <c r="AJ90" s="7"/>
      <c r="AK90" s="59"/>
      <c r="AP90" s="60"/>
      <c r="AQ90" s="60"/>
      <c r="AR90" s="60"/>
      <c r="AS90" s="60"/>
      <c r="AT90" s="60"/>
      <c r="AU90" s="60"/>
      <c r="AV90" s="60"/>
      <c r="AW90" s="60"/>
    </row>
    <row r="91" spans="1:49" ht="10.5" customHeight="1">
      <c r="A91" s="7"/>
      <c r="O91" s="56"/>
      <c r="P91" s="7"/>
      <c r="AD91" s="56"/>
      <c r="AE91" s="56"/>
      <c r="AF91" s="56"/>
      <c r="AG91" s="57"/>
      <c r="AH91" s="57"/>
      <c r="AI91" s="58"/>
      <c r="AJ91" s="7"/>
      <c r="AK91" s="59"/>
      <c r="AP91" s="60"/>
      <c r="AQ91" s="60"/>
      <c r="AR91" s="60"/>
      <c r="AS91" s="60"/>
      <c r="AT91" s="60"/>
      <c r="AU91" s="60"/>
      <c r="AV91" s="60"/>
      <c r="AW91" s="60"/>
    </row>
    <row r="92" spans="1:49" ht="10.5" customHeight="1">
      <c r="A92" s="7"/>
      <c r="O92" s="56"/>
      <c r="P92" s="7"/>
      <c r="AD92" s="56"/>
      <c r="AE92" s="56"/>
      <c r="AF92" s="56"/>
      <c r="AG92" s="57"/>
      <c r="AH92" s="57"/>
      <c r="AI92" s="58"/>
      <c r="AJ92" s="7"/>
      <c r="AK92" s="59"/>
      <c r="AP92" s="60"/>
      <c r="AQ92" s="60"/>
      <c r="AR92" s="60"/>
      <c r="AS92" s="60"/>
      <c r="AT92" s="60"/>
      <c r="AU92" s="60"/>
      <c r="AV92" s="60"/>
      <c r="AW92" s="60"/>
    </row>
    <row r="93" spans="15:38" ht="13.5">
      <c r="O93" s="84"/>
      <c r="AD93" s="84"/>
      <c r="AL93" s="76"/>
    </row>
    <row r="94" spans="15:38" ht="13.5">
      <c r="O94" s="84"/>
      <c r="AD94" s="84"/>
      <c r="AL94" s="76"/>
    </row>
    <row r="95" ht="13.5">
      <c r="AL95" s="76"/>
    </row>
  </sheetData>
  <mergeCells count="91">
    <mergeCell ref="N8:O8"/>
    <mergeCell ref="AC8:AD8"/>
    <mergeCell ref="D67:E67"/>
    <mergeCell ref="D68:E68"/>
    <mergeCell ref="D58:E58"/>
    <mergeCell ref="D59:E59"/>
    <mergeCell ref="D60:E60"/>
    <mergeCell ref="C62:E62"/>
    <mergeCell ref="D53:E53"/>
    <mergeCell ref="C55:E55"/>
    <mergeCell ref="D69:E69"/>
    <mergeCell ref="D63:E63"/>
    <mergeCell ref="D64:E64"/>
    <mergeCell ref="D65:E65"/>
    <mergeCell ref="D66:E66"/>
    <mergeCell ref="D56:E56"/>
    <mergeCell ref="D57:E57"/>
    <mergeCell ref="D48:E48"/>
    <mergeCell ref="D49:E49"/>
    <mergeCell ref="C51:E51"/>
    <mergeCell ref="D52:E52"/>
    <mergeCell ref="D43:E43"/>
    <mergeCell ref="D44:E44"/>
    <mergeCell ref="C46:E46"/>
    <mergeCell ref="D47:E47"/>
    <mergeCell ref="D39:E39"/>
    <mergeCell ref="D40:E40"/>
    <mergeCell ref="D41:E41"/>
    <mergeCell ref="D42:E42"/>
    <mergeCell ref="C35:E35"/>
    <mergeCell ref="C36:E36"/>
    <mergeCell ref="C37:E37"/>
    <mergeCell ref="D38:E38"/>
    <mergeCell ref="C31:E31"/>
    <mergeCell ref="C32:E32"/>
    <mergeCell ref="C33:E33"/>
    <mergeCell ref="C34:E34"/>
    <mergeCell ref="C27:E27"/>
    <mergeCell ref="C28:E28"/>
    <mergeCell ref="C29:E29"/>
    <mergeCell ref="C30:E30"/>
    <mergeCell ref="C23:E23"/>
    <mergeCell ref="C24:E24"/>
    <mergeCell ref="C25:E25"/>
    <mergeCell ref="C26:E26"/>
    <mergeCell ref="D19:E19"/>
    <mergeCell ref="D20:E20"/>
    <mergeCell ref="D21:E21"/>
    <mergeCell ref="C22:E22"/>
    <mergeCell ref="D15:E15"/>
    <mergeCell ref="D16:E16"/>
    <mergeCell ref="D17:E17"/>
    <mergeCell ref="D18:E18"/>
    <mergeCell ref="B10:C10"/>
    <mergeCell ref="B11:C11"/>
    <mergeCell ref="C13:E13"/>
    <mergeCell ref="D14:E14"/>
    <mergeCell ref="B3:N3"/>
    <mergeCell ref="Q3:AC3"/>
    <mergeCell ref="A5:F8"/>
    <mergeCell ref="G5:G8"/>
    <mergeCell ref="H6:H8"/>
    <mergeCell ref="J6:J8"/>
    <mergeCell ref="I7:I8"/>
    <mergeCell ref="K7:K8"/>
    <mergeCell ref="L7:N7"/>
    <mergeCell ref="Y6:Y8"/>
    <mergeCell ref="X7:X8"/>
    <mergeCell ref="Z7:Z8"/>
    <mergeCell ref="AA7:AC7"/>
    <mergeCell ref="R10:T10"/>
    <mergeCell ref="P5:U8"/>
    <mergeCell ref="V5:V8"/>
    <mergeCell ref="W6:W8"/>
    <mergeCell ref="S11:T11"/>
    <mergeCell ref="S12:T12"/>
    <mergeCell ref="S13:T13"/>
    <mergeCell ref="R15:T15"/>
    <mergeCell ref="S16:T16"/>
    <mergeCell ref="R18:T18"/>
    <mergeCell ref="S19:T19"/>
    <mergeCell ref="R21:T21"/>
    <mergeCell ref="S22:T22"/>
    <mergeCell ref="R24:T24"/>
    <mergeCell ref="S25:T25"/>
    <mergeCell ref="R27:T27"/>
    <mergeCell ref="S32:T32"/>
    <mergeCell ref="S28:T28"/>
    <mergeCell ref="S29:T29"/>
    <mergeCell ref="S30:T30"/>
    <mergeCell ref="S31:T31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2011-03-09T06:24:09Z</cp:lastPrinted>
  <dcterms:created xsi:type="dcterms:W3CDTF">2007-02-02T07:35:06Z</dcterms:created>
  <dcterms:modified xsi:type="dcterms:W3CDTF">2011-03-09T06:24:10Z</dcterms:modified>
  <cp:category/>
  <cp:version/>
  <cp:contentType/>
  <cp:contentStatus/>
</cp:coreProperties>
</file>