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4940" windowHeight="8100" activeTab="0"/>
  </bookViews>
  <sheets>
    <sheet name="tone-f09" sheetId="1" r:id="rId1"/>
  </sheets>
  <definedNames/>
  <calcPr fullCalcOnLoad="1"/>
</workbook>
</file>

<file path=xl/sharedStrings.xml><?xml version="1.0" encoding="utf-8"?>
<sst xmlns="http://schemas.openxmlformats.org/spreadsheetml/2006/main" count="77" uniqueCount="72">
  <si>
    <t>（単位　千円）</t>
  </si>
  <si>
    <t>総　　　額</t>
  </si>
  <si>
    <t>議　会　費</t>
  </si>
  <si>
    <t>総　務　費</t>
  </si>
  <si>
    <t>民　生　費</t>
  </si>
  <si>
    <t>衛　生　費</t>
  </si>
  <si>
    <t>労　働　費</t>
  </si>
  <si>
    <t>農林水産業費</t>
  </si>
  <si>
    <t>商　工　費</t>
  </si>
  <si>
    <t>土　木　費</t>
  </si>
  <si>
    <t>消　防　費</t>
  </si>
  <si>
    <t>教　育　費</t>
  </si>
  <si>
    <t>災害復旧費</t>
  </si>
  <si>
    <t>公　債　費</t>
  </si>
  <si>
    <t>諸 支 出 金</t>
  </si>
  <si>
    <t>前　年　度
繰上充用金</t>
  </si>
  <si>
    <t>平成</t>
  </si>
  <si>
    <t>年度</t>
  </si>
  <si>
    <t>構成比</t>
  </si>
  <si>
    <t>％</t>
  </si>
  <si>
    <t>1</t>
  </si>
  <si>
    <t>広島市</t>
  </si>
  <si>
    <t>2</t>
  </si>
  <si>
    <t>呉市</t>
  </si>
  <si>
    <t>3</t>
  </si>
  <si>
    <t>竹原市</t>
  </si>
  <si>
    <t>4</t>
  </si>
  <si>
    <t>三原市</t>
  </si>
  <si>
    <t>尾道市</t>
  </si>
  <si>
    <t>福山市</t>
  </si>
  <si>
    <t>府中市</t>
  </si>
  <si>
    <t>三次市</t>
  </si>
  <si>
    <t>庄原市</t>
  </si>
  <si>
    <t>大竹市</t>
  </si>
  <si>
    <t>東広島市</t>
  </si>
  <si>
    <t>廿日市市</t>
  </si>
  <si>
    <t xml:space="preserve">  安 芸 郡</t>
  </si>
  <si>
    <t>府中町</t>
  </si>
  <si>
    <t>海田町</t>
  </si>
  <si>
    <t>熊野町</t>
  </si>
  <si>
    <t>坂町</t>
  </si>
  <si>
    <t>　山 県 郡</t>
  </si>
  <si>
    <t>世羅町</t>
  </si>
  <si>
    <t>　の　歳　出（普　通　会　計）　</t>
  </si>
  <si>
    <t>年　度
市　町</t>
  </si>
  <si>
    <r>
      <t>大　都　市　</t>
    </r>
    <r>
      <rPr>
        <sz val="6"/>
        <rFont val="ＭＳ 明朝"/>
        <family val="1"/>
      </rPr>
      <t>1)</t>
    </r>
  </si>
  <si>
    <r>
      <t>都　　　市　</t>
    </r>
    <r>
      <rPr>
        <sz val="6"/>
        <rFont val="ＭＳ 明朝"/>
        <family val="1"/>
      </rPr>
      <t>2)</t>
    </r>
  </si>
  <si>
    <t>　　町</t>
  </si>
  <si>
    <t>安芸高田市</t>
  </si>
  <si>
    <t>江田島市</t>
  </si>
  <si>
    <t>安芸</t>
  </si>
  <si>
    <t>山県</t>
  </si>
  <si>
    <t>安芸太田町</t>
  </si>
  <si>
    <t>北広島町</t>
  </si>
  <si>
    <t>　豊 田 郡</t>
  </si>
  <si>
    <t>豊田</t>
  </si>
  <si>
    <t>大崎上島町</t>
  </si>
  <si>
    <t>　世 羅 郡</t>
  </si>
  <si>
    <t>世羅</t>
  </si>
  <si>
    <t>　神 石 郡</t>
  </si>
  <si>
    <t>神石</t>
  </si>
  <si>
    <t>神石高原町</t>
  </si>
  <si>
    <t>1 この表には，一部事務組合を含まない。</t>
  </si>
  <si>
    <r>
      <t xml:space="preserve">大都市 </t>
    </r>
    <r>
      <rPr>
        <sz val="6"/>
        <rFont val="ＭＳ 明朝"/>
        <family val="1"/>
      </rPr>
      <t>1)</t>
    </r>
  </si>
  <si>
    <r>
      <t xml:space="preserve">都　市 </t>
    </r>
    <r>
      <rPr>
        <sz val="6"/>
        <rFont val="ＭＳ 明朝"/>
        <family val="1"/>
      </rPr>
      <t>2)</t>
    </r>
  </si>
  <si>
    <t>町　</t>
  </si>
  <si>
    <t>1) 政令指定都市（広島市）　2) 政令指定都市以外の市</t>
  </si>
  <si>
    <t xml:space="preserve">年 度・市 町 </t>
  </si>
  <si>
    <t>県市町行財政課「市町財政概況」</t>
  </si>
  <si>
    <t>35　市　町　財　政　</t>
  </si>
  <si>
    <t>平成17～20年度</t>
  </si>
  <si>
    <t>財　　　政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</si>
</sst>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###\ ###\ ###\ ##0"/>
    <numFmt numFmtId="179" formatCode="###\ ##0"/>
    <numFmt numFmtId="180" formatCode="0.0_);[Red]\(0.0\)"/>
    <numFmt numFmtId="181" formatCode="###\ ###\ ###\ ##0.#0"/>
    <numFmt numFmtId="182" formatCode="###\ ###\ ###\ ##0.0"/>
    <numFmt numFmtId="183" formatCode="###\ ###\ ###\ ###.0"/>
    <numFmt numFmtId="184" formatCode="0.0_ "/>
    <numFmt numFmtId="185" formatCode="0.000_ "/>
    <numFmt numFmtId="186" formatCode="##0"/>
    <numFmt numFmtId="187" formatCode="###\ ###\ ###\ ###.#0"/>
    <numFmt numFmtId="188" formatCode="###.0\ ###\ ###\ ##0"/>
    <numFmt numFmtId="189" formatCode="###\ ###\ ###\ ##0&quot;年度&quot;"/>
    <numFmt numFmtId="190" formatCode="###\ ###\ ###\ ##.0"/>
    <numFmt numFmtId="191" formatCode="###.0"/>
    <numFmt numFmtId="192" formatCode="##0.0"/>
    <numFmt numFmtId="193" formatCode="###\ ###\ ###\ ###"/>
  </numFmts>
  <fonts count="15">
    <font>
      <sz val="11"/>
      <name val="ＭＳ Ｐゴシック"/>
      <family val="3"/>
    </font>
    <font>
      <u val="single"/>
      <sz val="16.5"/>
      <color indexed="12"/>
      <name val="ＭＳ Ｐゴシック"/>
      <family val="3"/>
    </font>
    <font>
      <u val="single"/>
      <sz val="16.5"/>
      <color indexed="36"/>
      <name val="ＭＳ Ｐ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6"/>
      <name val="ＭＳ 明朝"/>
      <family val="1"/>
    </font>
    <font>
      <i/>
      <sz val="8"/>
      <name val="Century Gothic"/>
      <family val="2"/>
    </font>
    <font>
      <i/>
      <sz val="7"/>
      <name val="Century Gothic"/>
      <family val="2"/>
    </font>
    <font>
      <b/>
      <i/>
      <sz val="8"/>
      <name val="Century Gothic"/>
      <family val="2"/>
    </font>
    <font>
      <b/>
      <i/>
      <sz val="7"/>
      <name val="Century Gothic"/>
      <family val="2"/>
    </font>
    <font>
      <sz val="8"/>
      <name val="ＭＳ ゴシック"/>
      <family val="3"/>
    </font>
    <font>
      <b/>
      <sz val="8"/>
      <name val="ＭＳ 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double"/>
      <bottom style="hair"/>
    </border>
    <border>
      <left style="hair"/>
      <right>
        <color indexed="63"/>
      </right>
      <top style="double"/>
      <bottom style="hair"/>
    </border>
    <border>
      <left style="hair"/>
      <right style="hair"/>
      <top style="double"/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7" fillId="0" borderId="0" xfId="0" applyFont="1" applyFill="1" applyAlignment="1" applyProtection="1">
      <alignment horizontal="left" vertical="center"/>
      <protection locked="0"/>
    </xf>
    <xf numFmtId="0" fontId="11" fillId="0" borderId="0" xfId="0" applyFont="1" applyFill="1" applyAlignment="1" applyProtection="1">
      <alignment vertical="center"/>
      <protection locked="0"/>
    </xf>
    <xf numFmtId="178" fontId="12" fillId="0" borderId="1" xfId="0" applyNumberFormat="1" applyFont="1" applyFill="1" applyBorder="1" applyAlignment="1" applyProtection="1">
      <alignment horizontal="right" vertical="center"/>
      <protection locked="0"/>
    </xf>
    <xf numFmtId="178" fontId="12" fillId="0" borderId="0" xfId="0" applyNumberFormat="1" applyFont="1" applyFill="1" applyBorder="1" applyAlignment="1" applyProtection="1">
      <alignment horizontal="right" vertical="center"/>
      <protection locked="0"/>
    </xf>
    <xf numFmtId="178" fontId="12" fillId="0" borderId="2" xfId="0" applyNumberFormat="1" applyFont="1" applyFill="1" applyBorder="1" applyAlignment="1" applyProtection="1">
      <alignment horizontal="right"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192" fontId="12" fillId="0" borderId="1" xfId="0" applyNumberFormat="1" applyFont="1" applyFill="1" applyBorder="1" applyAlignment="1" applyProtection="1">
      <alignment horizontal="right" vertical="center"/>
      <protection locked="0"/>
    </xf>
    <xf numFmtId="192" fontId="12" fillId="0" borderId="0" xfId="0" applyNumberFormat="1" applyFont="1" applyFill="1" applyBorder="1" applyAlignment="1" applyProtection="1">
      <alignment horizontal="right" vertical="center"/>
      <protection locked="0"/>
    </xf>
    <xf numFmtId="192" fontId="12" fillId="0" borderId="2" xfId="0" applyNumberFormat="1" applyFont="1" applyFill="1" applyBorder="1" applyAlignment="1" applyProtection="1">
      <alignment horizontal="right" vertical="center"/>
      <protection locked="0"/>
    </xf>
    <xf numFmtId="178" fontId="10" fillId="0" borderId="1" xfId="0" applyNumberFormat="1" applyFont="1" applyFill="1" applyBorder="1" applyAlignment="1" applyProtection="1">
      <alignment horizontal="right" vertical="center"/>
      <protection locked="0"/>
    </xf>
    <xf numFmtId="178" fontId="10" fillId="0" borderId="0" xfId="0" applyNumberFormat="1" applyFont="1" applyFill="1" applyBorder="1" applyAlignment="1" applyProtection="1">
      <alignment horizontal="right" vertical="center"/>
      <protection locked="0"/>
    </xf>
    <xf numFmtId="178" fontId="10" fillId="0" borderId="2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Fill="1" applyAlignment="1" applyProtection="1">
      <alignment horizontal="right"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6" fillId="0" borderId="0" xfId="0" applyFont="1" applyFill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right" vertical="center"/>
      <protection locked="0"/>
    </xf>
    <xf numFmtId="0" fontId="6" fillId="0" borderId="0" xfId="0" applyFont="1" applyFill="1" applyAlignment="1" applyProtection="1">
      <alignment horizontal="left" vertical="center"/>
      <protection locked="0"/>
    </xf>
    <xf numFmtId="0" fontId="8" fillId="0" borderId="0" xfId="0" applyFont="1" applyFill="1" applyAlignment="1" applyProtection="1">
      <alignment vertical="center"/>
      <protection locked="0"/>
    </xf>
    <xf numFmtId="0" fontId="3" fillId="0" borderId="3" xfId="0" applyFont="1" applyFill="1" applyBorder="1" applyAlignment="1" applyProtection="1">
      <alignment vertical="center"/>
      <protection locked="0"/>
    </xf>
    <xf numFmtId="0" fontId="3" fillId="0" borderId="4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9" fillId="0" borderId="0" xfId="0" applyFont="1" applyFill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9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2" xfId="0" applyFont="1" applyFill="1" applyBorder="1" applyAlignment="1">
      <alignment vertical="center"/>
    </xf>
    <xf numFmtId="178" fontId="10" fillId="0" borderId="1" xfId="0" applyNumberFormat="1" applyFont="1" applyFill="1" applyBorder="1" applyAlignment="1">
      <alignment horizontal="right" vertical="center"/>
    </xf>
    <xf numFmtId="178" fontId="10" fillId="0" borderId="0" xfId="0" applyNumberFormat="1" applyFont="1" applyFill="1" applyBorder="1" applyAlignment="1">
      <alignment horizontal="right" vertical="center"/>
    </xf>
    <xf numFmtId="178" fontId="10" fillId="0" borderId="2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 applyProtection="1">
      <alignment vertical="center"/>
      <protection/>
    </xf>
    <xf numFmtId="0" fontId="9" fillId="0" borderId="0" xfId="0" applyNumberFormat="1" applyFont="1" applyFill="1" applyBorder="1" applyAlignment="1">
      <alignment horizontal="right" vertical="center" wrapText="1"/>
    </xf>
    <xf numFmtId="49" fontId="3" fillId="0" borderId="0" xfId="0" applyNumberFormat="1" applyFont="1" applyFill="1" applyBorder="1" applyAlignment="1">
      <alignment vertical="center"/>
    </xf>
    <xf numFmtId="178" fontId="12" fillId="0" borderId="1" xfId="0" applyNumberFormat="1" applyFont="1" applyFill="1" applyBorder="1" applyAlignment="1">
      <alignment horizontal="right" vertical="center"/>
    </xf>
    <xf numFmtId="178" fontId="12" fillId="0" borderId="0" xfId="0" applyNumberFormat="1" applyFont="1" applyFill="1" applyBorder="1" applyAlignment="1">
      <alignment horizontal="right" vertical="center"/>
    </xf>
    <xf numFmtId="178" fontId="12" fillId="0" borderId="2" xfId="0" applyNumberFormat="1" applyFont="1" applyFill="1" applyBorder="1" applyAlignment="1">
      <alignment horizontal="right" vertical="center"/>
    </xf>
    <xf numFmtId="0" fontId="9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vertical="center"/>
    </xf>
    <xf numFmtId="0" fontId="13" fillId="0" borderId="0" xfId="0" applyFont="1" applyFill="1" applyBorder="1" applyAlignment="1">
      <alignment horizontal="right" vertical="center"/>
    </xf>
    <xf numFmtId="0" fontId="13" fillId="0" borderId="0" xfId="0" applyNumberFormat="1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right" vertical="center"/>
    </xf>
    <xf numFmtId="49" fontId="3" fillId="0" borderId="0" xfId="0" applyNumberFormat="1" applyFont="1" applyFill="1" applyBorder="1" applyAlignment="1">
      <alignment horizontal="distributed" vertical="center"/>
    </xf>
    <xf numFmtId="0" fontId="11" fillId="0" borderId="0" xfId="0" applyNumberFormat="1" applyFont="1" applyFill="1" applyBorder="1" applyAlignment="1">
      <alignment horizontal="right" vertical="center" wrapText="1"/>
    </xf>
    <xf numFmtId="0" fontId="3" fillId="0" borderId="8" xfId="0" applyFont="1" applyFill="1" applyBorder="1" applyAlignment="1">
      <alignment vertical="center"/>
    </xf>
    <xf numFmtId="0" fontId="9" fillId="0" borderId="8" xfId="0" applyNumberFormat="1" applyFont="1" applyFill="1" applyBorder="1" applyAlignment="1">
      <alignment horizontal="right" vertical="center" wrapText="1"/>
    </xf>
    <xf numFmtId="49" fontId="3" fillId="0" borderId="8" xfId="0" applyNumberFormat="1" applyFont="1" applyFill="1" applyBorder="1" applyAlignment="1">
      <alignment horizontal="distributed" vertical="center"/>
    </xf>
    <xf numFmtId="178" fontId="10" fillId="0" borderId="9" xfId="0" applyNumberFormat="1" applyFont="1" applyFill="1" applyBorder="1" applyAlignment="1">
      <alignment vertical="center"/>
    </xf>
    <xf numFmtId="178" fontId="10" fillId="0" borderId="10" xfId="0" applyNumberFormat="1" applyFont="1" applyFill="1" applyBorder="1" applyAlignment="1">
      <alignment vertical="center"/>
    </xf>
    <xf numFmtId="178" fontId="10" fillId="0" borderId="8" xfId="0" applyNumberFormat="1" applyFont="1" applyFill="1" applyBorder="1" applyAlignment="1">
      <alignment vertical="center"/>
    </xf>
    <xf numFmtId="178" fontId="10" fillId="0" borderId="8" xfId="0" applyNumberFormat="1" applyFont="1" applyFill="1" applyBorder="1" applyAlignment="1">
      <alignment horizontal="right" vertical="center"/>
    </xf>
    <xf numFmtId="0" fontId="9" fillId="0" borderId="9" xfId="0" applyNumberFormat="1" applyFont="1" applyFill="1" applyBorder="1" applyAlignment="1">
      <alignment horizontal="right" vertical="center" wrapText="1"/>
    </xf>
    <xf numFmtId="0" fontId="8" fillId="0" borderId="0" xfId="0" applyFont="1" applyFill="1" applyAlignment="1">
      <alignment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49" fontId="3" fillId="0" borderId="0" xfId="0" applyNumberFormat="1" applyFont="1" applyFill="1" applyBorder="1" applyAlignment="1">
      <alignment horizontal="distributed" vertical="center"/>
    </xf>
    <xf numFmtId="0" fontId="0" fillId="0" borderId="0" xfId="0" applyFill="1" applyAlignment="1">
      <alignment vertical="center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center"/>
    </xf>
    <xf numFmtId="0" fontId="13" fillId="0" borderId="0" xfId="0" applyNumberFormat="1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left" vertical="center"/>
    </xf>
    <xf numFmtId="0" fontId="13" fillId="0" borderId="0" xfId="0" applyNumberFormat="1" applyFont="1" applyFill="1" applyBorder="1" applyAlignment="1">
      <alignment horizontal="left" vertical="center"/>
    </xf>
    <xf numFmtId="0" fontId="14" fillId="0" borderId="1" xfId="0" applyNumberFormat="1" applyFont="1" applyFill="1" applyBorder="1" applyAlignment="1">
      <alignment horizontal="left" vertical="center"/>
    </xf>
    <xf numFmtId="0" fontId="14" fillId="0" borderId="0" xfId="0" applyNumberFormat="1" applyFont="1" applyFill="1" applyBorder="1" applyAlignment="1">
      <alignment horizontal="lef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W65"/>
  <sheetViews>
    <sheetView tabSelected="1" zoomScale="120" zoomScaleNormal="120" workbookViewId="0" topLeftCell="A1">
      <selection activeCell="A1" sqref="A1"/>
    </sheetView>
  </sheetViews>
  <sheetFormatPr defaultColWidth="9.00390625" defaultRowHeight="13.5"/>
  <cols>
    <col min="1" max="1" width="1.12109375" style="14" customWidth="1"/>
    <col min="2" max="2" width="2.625" style="14" customWidth="1"/>
    <col min="3" max="3" width="0.875" style="14" customWidth="1"/>
    <col min="4" max="4" width="2.625" style="14" customWidth="1"/>
    <col min="5" max="5" width="6.50390625" style="14" customWidth="1"/>
    <col min="6" max="6" width="0.5" style="14" customWidth="1"/>
    <col min="7" max="13" width="12.25390625" style="14" customWidth="1"/>
    <col min="14" max="21" width="11.625" style="14" customWidth="1"/>
    <col min="22" max="22" width="2.625" style="14" customWidth="1"/>
    <col min="23" max="23" width="3.625" style="14" customWidth="1"/>
    <col min="24" max="16384" width="8.875" style="14" customWidth="1"/>
  </cols>
  <sheetData>
    <row r="1" spans="1:23" ht="13.5" customHeight="1">
      <c r="A1" s="31" t="s">
        <v>71</v>
      </c>
      <c r="B1" s="24"/>
      <c r="W1" s="25"/>
    </row>
    <row r="2" ht="12.75" customHeight="1"/>
    <row r="3" spans="2:23" ht="21" customHeight="1"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6" t="s">
        <v>69</v>
      </c>
      <c r="N3" s="17" t="s">
        <v>43</v>
      </c>
      <c r="O3" s="15"/>
      <c r="R3" s="1" t="s">
        <v>70</v>
      </c>
      <c r="S3" s="15"/>
      <c r="T3" s="15"/>
      <c r="U3" s="15"/>
      <c r="V3" s="15"/>
      <c r="W3" s="15"/>
    </row>
    <row r="4" spans="2:23" ht="13.5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6"/>
      <c r="N4" s="17"/>
      <c r="O4" s="15"/>
      <c r="R4" s="1"/>
      <c r="S4" s="15"/>
      <c r="T4" s="15"/>
      <c r="U4" s="15"/>
      <c r="V4" s="15"/>
      <c r="W4" s="15"/>
    </row>
    <row r="5" spans="1:2" ht="13.5" customHeight="1">
      <c r="A5" s="18" t="s">
        <v>62</v>
      </c>
      <c r="B5" s="23"/>
    </row>
    <row r="6" spans="1:2" ht="13.5" customHeight="1">
      <c r="A6" s="18"/>
      <c r="B6" s="23"/>
    </row>
    <row r="7" spans="1:23" ht="13.5" customHeight="1" thickBot="1">
      <c r="A7" s="14" t="s">
        <v>0</v>
      </c>
      <c r="W7" s="13" t="s">
        <v>68</v>
      </c>
    </row>
    <row r="8" spans="1:23" s="30" customFormat="1" ht="26.25" customHeight="1" thickTop="1">
      <c r="A8" s="26"/>
      <c r="B8" s="60" t="s">
        <v>67</v>
      </c>
      <c r="C8" s="60"/>
      <c r="D8" s="60"/>
      <c r="E8" s="60"/>
      <c r="F8" s="26"/>
      <c r="G8" s="27" t="s">
        <v>1</v>
      </c>
      <c r="H8" s="28" t="s">
        <v>2</v>
      </c>
      <c r="I8" s="29" t="s">
        <v>3</v>
      </c>
      <c r="J8" s="29" t="s">
        <v>4</v>
      </c>
      <c r="K8" s="29" t="s">
        <v>5</v>
      </c>
      <c r="L8" s="29" t="s">
        <v>6</v>
      </c>
      <c r="M8" s="29" t="s">
        <v>7</v>
      </c>
      <c r="N8" s="29" t="s">
        <v>8</v>
      </c>
      <c r="O8" s="29" t="s">
        <v>9</v>
      </c>
      <c r="P8" s="28" t="s">
        <v>10</v>
      </c>
      <c r="Q8" s="28" t="s">
        <v>11</v>
      </c>
      <c r="R8" s="29" t="s">
        <v>12</v>
      </c>
      <c r="S8" s="28" t="s">
        <v>13</v>
      </c>
      <c r="T8" s="28" t="s">
        <v>14</v>
      </c>
      <c r="U8" s="29" t="s">
        <v>15</v>
      </c>
      <c r="V8" s="61" t="s">
        <v>44</v>
      </c>
      <c r="W8" s="62"/>
    </row>
    <row r="9" spans="6:23" ht="9" customHeight="1">
      <c r="F9" s="19"/>
      <c r="G9" s="20"/>
      <c r="U9" s="19"/>
      <c r="V9" s="21"/>
      <c r="W9" s="21"/>
    </row>
    <row r="10" spans="2:23" s="31" customFormat="1" ht="13.5" customHeight="1">
      <c r="B10" s="31" t="s">
        <v>16</v>
      </c>
      <c r="D10" s="24">
        <v>17</v>
      </c>
      <c r="E10" s="31" t="s">
        <v>17</v>
      </c>
      <c r="F10" s="32"/>
      <c r="G10" s="33">
        <v>1228689284</v>
      </c>
      <c r="H10" s="34">
        <v>7721634</v>
      </c>
      <c r="I10" s="34">
        <v>140791347</v>
      </c>
      <c r="J10" s="34">
        <v>291005532</v>
      </c>
      <c r="K10" s="34">
        <v>126173494</v>
      </c>
      <c r="L10" s="34">
        <v>5732377</v>
      </c>
      <c r="M10" s="34">
        <v>34871679</v>
      </c>
      <c r="N10" s="34">
        <v>39643669</v>
      </c>
      <c r="O10" s="34">
        <v>216774957</v>
      </c>
      <c r="P10" s="34">
        <v>44920900</v>
      </c>
      <c r="Q10" s="34">
        <v>138717590</v>
      </c>
      <c r="R10" s="34">
        <v>4957555</v>
      </c>
      <c r="S10" s="34">
        <v>175216124</v>
      </c>
      <c r="T10" s="34">
        <v>2162426</v>
      </c>
      <c r="U10" s="35">
        <v>0</v>
      </c>
      <c r="V10" s="36">
        <v>17</v>
      </c>
      <c r="W10" s="37" t="s">
        <v>17</v>
      </c>
    </row>
    <row r="11" spans="4:23" s="31" customFormat="1" ht="13.5" customHeight="1">
      <c r="D11" s="24">
        <v>18</v>
      </c>
      <c r="F11" s="32"/>
      <c r="G11" s="33">
        <v>1199539707</v>
      </c>
      <c r="H11" s="34">
        <v>7335812</v>
      </c>
      <c r="I11" s="34">
        <v>115349967</v>
      </c>
      <c r="J11" s="34">
        <v>298627994</v>
      </c>
      <c r="K11" s="34">
        <v>125319006</v>
      </c>
      <c r="L11" s="34">
        <v>5516695</v>
      </c>
      <c r="M11" s="34">
        <v>32910144</v>
      </c>
      <c r="N11" s="34">
        <v>37825800</v>
      </c>
      <c r="O11" s="34">
        <v>207504280</v>
      </c>
      <c r="P11" s="34">
        <v>42849975</v>
      </c>
      <c r="Q11" s="34">
        <v>138282543</v>
      </c>
      <c r="R11" s="34">
        <v>6603477</v>
      </c>
      <c r="S11" s="34">
        <v>178367625</v>
      </c>
      <c r="T11" s="34">
        <v>3046389</v>
      </c>
      <c r="U11" s="35">
        <v>0</v>
      </c>
      <c r="V11" s="36">
        <v>18</v>
      </c>
      <c r="W11" s="37"/>
    </row>
    <row r="12" spans="4:23" s="31" customFormat="1" ht="13.5" customHeight="1">
      <c r="D12" s="24">
        <v>19</v>
      </c>
      <c r="F12" s="32"/>
      <c r="G12" s="33">
        <v>1227944106</v>
      </c>
      <c r="H12" s="34">
        <v>7041214</v>
      </c>
      <c r="I12" s="34">
        <v>130267699</v>
      </c>
      <c r="J12" s="34">
        <v>307540488</v>
      </c>
      <c r="K12" s="34">
        <v>122387809</v>
      </c>
      <c r="L12" s="34">
        <v>5168406</v>
      </c>
      <c r="M12" s="34">
        <v>30280801</v>
      </c>
      <c r="N12" s="34">
        <v>39415221</v>
      </c>
      <c r="O12" s="34">
        <v>207583454</v>
      </c>
      <c r="P12" s="34">
        <v>42620454</v>
      </c>
      <c r="Q12" s="34">
        <v>145754007</v>
      </c>
      <c r="R12" s="34">
        <v>5391167</v>
      </c>
      <c r="S12" s="34">
        <v>181681851</v>
      </c>
      <c r="T12" s="34">
        <v>2811535</v>
      </c>
      <c r="U12" s="35">
        <v>0</v>
      </c>
      <c r="V12" s="36">
        <v>19</v>
      </c>
      <c r="W12" s="37"/>
    </row>
    <row r="13" spans="2:23" s="31" customFormat="1" ht="13.5" customHeight="1">
      <c r="B13" s="14"/>
      <c r="C13" s="38"/>
      <c r="D13" s="2">
        <v>20</v>
      </c>
      <c r="F13" s="32"/>
      <c r="G13" s="3">
        <v>1217001274</v>
      </c>
      <c r="H13" s="4">
        <v>6840772</v>
      </c>
      <c r="I13" s="4">
        <v>123018798</v>
      </c>
      <c r="J13" s="4">
        <v>320381882</v>
      </c>
      <c r="K13" s="4">
        <v>123876073</v>
      </c>
      <c r="L13" s="4">
        <v>5052420</v>
      </c>
      <c r="M13" s="4">
        <v>33621542</v>
      </c>
      <c r="N13" s="4">
        <v>41739844</v>
      </c>
      <c r="O13" s="4">
        <v>195892081</v>
      </c>
      <c r="P13" s="4">
        <v>42553793</v>
      </c>
      <c r="Q13" s="4">
        <v>138251195</v>
      </c>
      <c r="R13" s="4">
        <v>401577</v>
      </c>
      <c r="S13" s="4">
        <v>181567139</v>
      </c>
      <c r="T13" s="4">
        <v>3804158</v>
      </c>
      <c r="U13" s="5">
        <v>0</v>
      </c>
      <c r="V13" s="6">
        <v>20</v>
      </c>
      <c r="W13" s="37"/>
    </row>
    <row r="14" spans="2:23" s="31" customFormat="1" ht="9" customHeight="1">
      <c r="B14" s="39"/>
      <c r="C14" s="39"/>
      <c r="D14" s="40"/>
      <c r="F14" s="32"/>
      <c r="G14" s="41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3"/>
      <c r="V14" s="36"/>
      <c r="W14" s="44"/>
    </row>
    <row r="15" spans="5:23" s="31" customFormat="1" ht="13.5" customHeight="1">
      <c r="E15" s="45" t="s">
        <v>18</v>
      </c>
      <c r="F15" s="32"/>
      <c r="G15" s="7">
        <f>+G13/$G$11*100</f>
        <v>101.45568895286266</v>
      </c>
      <c r="H15" s="8">
        <f aca="true" t="shared" si="0" ref="H15:U15">+H13/$G$11*100</f>
        <v>0.5702830810918709</v>
      </c>
      <c r="I15" s="8">
        <f t="shared" si="0"/>
        <v>10.25550027915833</v>
      </c>
      <c r="J15" s="8">
        <f t="shared" si="0"/>
        <v>26.708735036480125</v>
      </c>
      <c r="K15" s="8">
        <f t="shared" si="0"/>
        <v>10.326967275623499</v>
      </c>
      <c r="L15" s="8">
        <f t="shared" si="0"/>
        <v>0.42119656152407803</v>
      </c>
      <c r="M15" s="8">
        <f t="shared" si="0"/>
        <v>2.8028702846432747</v>
      </c>
      <c r="N15" s="8">
        <f t="shared" si="0"/>
        <v>3.4796550507185504</v>
      </c>
      <c r="O15" s="8">
        <f t="shared" si="0"/>
        <v>16.33060413564117</v>
      </c>
      <c r="P15" s="8">
        <f t="shared" si="0"/>
        <v>3.5475101617457336</v>
      </c>
      <c r="Q15" s="8">
        <f t="shared" si="0"/>
        <v>11.525353783057387</v>
      </c>
      <c r="R15" s="8">
        <f t="shared" si="0"/>
        <v>0.033477591250757985</v>
      </c>
      <c r="S15" s="8">
        <f t="shared" si="0"/>
        <v>15.136400899482688</v>
      </c>
      <c r="T15" s="8">
        <f t="shared" si="0"/>
        <v>0.3171348124451874</v>
      </c>
      <c r="U15" s="9">
        <f t="shared" si="0"/>
        <v>0</v>
      </c>
      <c r="V15" s="46" t="s">
        <v>19</v>
      </c>
      <c r="W15" s="37"/>
    </row>
    <row r="16" spans="2:23" s="31" customFormat="1" ht="9" customHeight="1">
      <c r="B16" s="39"/>
      <c r="C16" s="39"/>
      <c r="D16" s="40"/>
      <c r="F16" s="32"/>
      <c r="G16" s="41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3"/>
      <c r="V16" s="36"/>
      <c r="W16" s="44"/>
    </row>
    <row r="17" spans="2:23" s="31" customFormat="1" ht="13.5" customHeight="1">
      <c r="B17" s="47" t="s">
        <v>45</v>
      </c>
      <c r="F17" s="48"/>
      <c r="G17" s="3">
        <v>539288086</v>
      </c>
      <c r="H17" s="4">
        <v>1578446</v>
      </c>
      <c r="I17" s="4">
        <v>33850596</v>
      </c>
      <c r="J17" s="4">
        <v>137124279</v>
      </c>
      <c r="K17" s="4">
        <v>72130313</v>
      </c>
      <c r="L17" s="4">
        <v>861835</v>
      </c>
      <c r="M17" s="4">
        <v>8496721</v>
      </c>
      <c r="N17" s="4">
        <v>21002626</v>
      </c>
      <c r="O17" s="4">
        <v>103365608</v>
      </c>
      <c r="P17" s="4">
        <v>14700836</v>
      </c>
      <c r="Q17" s="4">
        <v>74479010</v>
      </c>
      <c r="R17" s="4">
        <v>132464</v>
      </c>
      <c r="S17" s="4">
        <v>71565352</v>
      </c>
      <c r="T17" s="4">
        <v>0</v>
      </c>
      <c r="U17" s="5">
        <v>0</v>
      </c>
      <c r="V17" s="78" t="s">
        <v>63</v>
      </c>
      <c r="W17" s="79"/>
    </row>
    <row r="18" spans="2:23" s="31" customFormat="1" ht="13.5" customHeight="1">
      <c r="B18" s="39"/>
      <c r="C18" s="39"/>
      <c r="D18" s="40"/>
      <c r="F18" s="32"/>
      <c r="G18" s="41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3"/>
      <c r="V18" s="80"/>
      <c r="W18" s="81"/>
    </row>
    <row r="19" spans="2:23" s="31" customFormat="1" ht="13.5" customHeight="1">
      <c r="B19" s="47" t="s">
        <v>46</v>
      </c>
      <c r="F19" s="48"/>
      <c r="G19" s="3">
        <v>594827791</v>
      </c>
      <c r="H19" s="4">
        <v>4389323</v>
      </c>
      <c r="I19" s="4">
        <v>74297786</v>
      </c>
      <c r="J19" s="4">
        <v>164991934</v>
      </c>
      <c r="K19" s="4">
        <v>43847916</v>
      </c>
      <c r="L19" s="4">
        <v>4042075</v>
      </c>
      <c r="M19" s="4">
        <v>19955600</v>
      </c>
      <c r="N19" s="4">
        <v>19790052</v>
      </c>
      <c r="O19" s="4">
        <v>83494530</v>
      </c>
      <c r="P19" s="4">
        <v>24568929</v>
      </c>
      <c r="Q19" s="4">
        <v>57340820</v>
      </c>
      <c r="R19" s="4">
        <v>187828</v>
      </c>
      <c r="S19" s="4">
        <v>94137340</v>
      </c>
      <c r="T19" s="4">
        <v>3783658</v>
      </c>
      <c r="U19" s="5">
        <v>0</v>
      </c>
      <c r="V19" s="78" t="s">
        <v>64</v>
      </c>
      <c r="W19" s="79"/>
    </row>
    <row r="20" spans="2:23" s="31" customFormat="1" ht="9" customHeight="1">
      <c r="B20" s="39"/>
      <c r="C20" s="39"/>
      <c r="D20" s="40"/>
      <c r="F20" s="32"/>
      <c r="G20" s="41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3"/>
      <c r="V20" s="76"/>
      <c r="W20" s="77"/>
    </row>
    <row r="21" spans="2:23" s="31" customFormat="1" ht="13.5" customHeight="1">
      <c r="B21" s="47" t="s">
        <v>47</v>
      </c>
      <c r="F21" s="32"/>
      <c r="G21" s="3">
        <v>82885397</v>
      </c>
      <c r="H21" s="4">
        <v>873003</v>
      </c>
      <c r="I21" s="4">
        <v>14870416</v>
      </c>
      <c r="J21" s="4">
        <v>18265669</v>
      </c>
      <c r="K21" s="4">
        <v>7897844</v>
      </c>
      <c r="L21" s="4">
        <v>148510</v>
      </c>
      <c r="M21" s="4">
        <v>5169221</v>
      </c>
      <c r="N21" s="4">
        <v>947166</v>
      </c>
      <c r="O21" s="4">
        <v>9031943</v>
      </c>
      <c r="P21" s="4">
        <v>3284028</v>
      </c>
      <c r="Q21" s="4">
        <v>6431365</v>
      </c>
      <c r="R21" s="4">
        <v>81285</v>
      </c>
      <c r="S21" s="4">
        <v>15864447</v>
      </c>
      <c r="T21" s="4">
        <v>20500</v>
      </c>
      <c r="U21" s="5">
        <v>0</v>
      </c>
      <c r="V21" s="76" t="s">
        <v>65</v>
      </c>
      <c r="W21" s="77"/>
    </row>
    <row r="22" spans="2:23" s="31" customFormat="1" ht="9" customHeight="1">
      <c r="B22" s="39"/>
      <c r="C22" s="39"/>
      <c r="D22" s="40"/>
      <c r="F22" s="32"/>
      <c r="G22" s="41"/>
      <c r="H22" s="42"/>
      <c r="I22" s="42"/>
      <c r="J22" s="42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5"/>
      <c r="V22" s="74"/>
      <c r="W22" s="75"/>
    </row>
    <row r="23" spans="2:23" s="31" customFormat="1" ht="13.5" customHeight="1">
      <c r="B23" s="39" t="s">
        <v>20</v>
      </c>
      <c r="C23" s="39"/>
      <c r="D23" s="69" t="s">
        <v>21</v>
      </c>
      <c r="E23" s="69"/>
      <c r="F23" s="32"/>
      <c r="G23" s="10">
        <v>539288086</v>
      </c>
      <c r="H23" s="11">
        <v>1578446</v>
      </c>
      <c r="I23" s="11">
        <v>33850596</v>
      </c>
      <c r="J23" s="11">
        <v>137124279</v>
      </c>
      <c r="K23" s="11">
        <v>72130313</v>
      </c>
      <c r="L23" s="11">
        <v>861835</v>
      </c>
      <c r="M23" s="11">
        <v>8496721</v>
      </c>
      <c r="N23" s="11">
        <v>21002626</v>
      </c>
      <c r="O23" s="11">
        <v>103365608</v>
      </c>
      <c r="P23" s="11">
        <v>14700836</v>
      </c>
      <c r="Q23" s="11">
        <v>74479010</v>
      </c>
      <c r="R23" s="11">
        <v>132464</v>
      </c>
      <c r="S23" s="11">
        <v>71565352</v>
      </c>
      <c r="T23" s="11">
        <v>0</v>
      </c>
      <c r="U23" s="12">
        <v>0</v>
      </c>
      <c r="V23" s="71" t="s">
        <v>20</v>
      </c>
      <c r="W23" s="72"/>
    </row>
    <row r="24" spans="2:23" s="31" customFormat="1" ht="13.5" customHeight="1">
      <c r="B24" s="39" t="s">
        <v>22</v>
      </c>
      <c r="C24" s="39"/>
      <c r="D24" s="69" t="s">
        <v>23</v>
      </c>
      <c r="E24" s="69"/>
      <c r="F24" s="32"/>
      <c r="G24" s="10">
        <v>97107744</v>
      </c>
      <c r="H24" s="11">
        <v>580144</v>
      </c>
      <c r="I24" s="11">
        <v>9095097</v>
      </c>
      <c r="J24" s="11">
        <v>26765669</v>
      </c>
      <c r="K24" s="11">
        <v>6214664</v>
      </c>
      <c r="L24" s="11">
        <v>592920</v>
      </c>
      <c r="M24" s="11">
        <v>2390855</v>
      </c>
      <c r="N24" s="11">
        <v>4768231</v>
      </c>
      <c r="O24" s="11">
        <v>16634681</v>
      </c>
      <c r="P24" s="11">
        <v>3934174</v>
      </c>
      <c r="Q24" s="11">
        <v>8144901</v>
      </c>
      <c r="R24" s="11">
        <v>3343</v>
      </c>
      <c r="S24" s="11">
        <v>14301701</v>
      </c>
      <c r="T24" s="11">
        <v>3681364</v>
      </c>
      <c r="U24" s="12">
        <v>0</v>
      </c>
      <c r="V24" s="71" t="s">
        <v>22</v>
      </c>
      <c r="W24" s="72"/>
    </row>
    <row r="25" spans="2:23" s="31" customFormat="1" ht="13.5" customHeight="1">
      <c r="B25" s="39" t="s">
        <v>24</v>
      </c>
      <c r="C25" s="39"/>
      <c r="D25" s="69" t="s">
        <v>25</v>
      </c>
      <c r="E25" s="69"/>
      <c r="F25" s="32"/>
      <c r="G25" s="10">
        <v>10540026</v>
      </c>
      <c r="H25" s="11">
        <v>148556</v>
      </c>
      <c r="I25" s="11">
        <v>1443467</v>
      </c>
      <c r="J25" s="11">
        <v>3532055</v>
      </c>
      <c r="K25" s="11">
        <v>808166</v>
      </c>
      <c r="L25" s="11">
        <v>129387</v>
      </c>
      <c r="M25" s="11">
        <v>258328</v>
      </c>
      <c r="N25" s="11">
        <v>364424</v>
      </c>
      <c r="O25" s="11">
        <v>1156512</v>
      </c>
      <c r="P25" s="11">
        <v>580343</v>
      </c>
      <c r="Q25" s="11">
        <v>962495</v>
      </c>
      <c r="R25" s="11">
        <v>0</v>
      </c>
      <c r="S25" s="11">
        <v>1156293</v>
      </c>
      <c r="T25" s="11">
        <v>0</v>
      </c>
      <c r="U25" s="12">
        <v>0</v>
      </c>
      <c r="V25" s="71" t="s">
        <v>24</v>
      </c>
      <c r="W25" s="72"/>
    </row>
    <row r="26" spans="2:23" s="31" customFormat="1" ht="13.5" customHeight="1">
      <c r="B26" s="39" t="s">
        <v>26</v>
      </c>
      <c r="C26" s="39"/>
      <c r="D26" s="69" t="s">
        <v>27</v>
      </c>
      <c r="E26" s="69"/>
      <c r="F26" s="32"/>
      <c r="G26" s="10">
        <v>43253794</v>
      </c>
      <c r="H26" s="11">
        <v>400518</v>
      </c>
      <c r="I26" s="11">
        <v>5105502</v>
      </c>
      <c r="J26" s="11">
        <v>11293654</v>
      </c>
      <c r="K26" s="11">
        <v>2395033</v>
      </c>
      <c r="L26" s="11">
        <v>481367</v>
      </c>
      <c r="M26" s="11">
        <v>1378807</v>
      </c>
      <c r="N26" s="11">
        <v>1591241</v>
      </c>
      <c r="O26" s="11">
        <v>7777439</v>
      </c>
      <c r="P26" s="11">
        <v>1630084</v>
      </c>
      <c r="Q26" s="11">
        <v>3858181</v>
      </c>
      <c r="R26" s="11">
        <v>74095</v>
      </c>
      <c r="S26" s="11">
        <v>7267873</v>
      </c>
      <c r="T26" s="11">
        <v>0</v>
      </c>
      <c r="U26" s="12">
        <v>0</v>
      </c>
      <c r="V26" s="71" t="s">
        <v>26</v>
      </c>
      <c r="W26" s="72"/>
    </row>
    <row r="27" spans="2:23" s="31" customFormat="1" ht="13.5" customHeight="1">
      <c r="B27" s="39">
        <v>5</v>
      </c>
      <c r="C27" s="39"/>
      <c r="D27" s="69" t="s">
        <v>28</v>
      </c>
      <c r="E27" s="69"/>
      <c r="F27" s="32"/>
      <c r="G27" s="10">
        <v>57639664</v>
      </c>
      <c r="H27" s="11">
        <v>413528</v>
      </c>
      <c r="I27" s="11">
        <v>9607199</v>
      </c>
      <c r="J27" s="11">
        <v>15700173</v>
      </c>
      <c r="K27" s="11">
        <v>4413821</v>
      </c>
      <c r="L27" s="11">
        <v>468085</v>
      </c>
      <c r="M27" s="11">
        <v>1408407</v>
      </c>
      <c r="N27" s="11">
        <v>2454421</v>
      </c>
      <c r="O27" s="11">
        <v>5837281</v>
      </c>
      <c r="P27" s="11">
        <v>2453988</v>
      </c>
      <c r="Q27" s="11">
        <v>6112491</v>
      </c>
      <c r="R27" s="11">
        <v>25277</v>
      </c>
      <c r="S27" s="11">
        <v>8744993</v>
      </c>
      <c r="T27" s="11">
        <v>0</v>
      </c>
      <c r="U27" s="12">
        <v>0</v>
      </c>
      <c r="V27" s="71">
        <v>5</v>
      </c>
      <c r="W27" s="72"/>
    </row>
    <row r="28" spans="2:23" s="31" customFormat="1" ht="9" customHeight="1">
      <c r="B28" s="39"/>
      <c r="C28" s="39"/>
      <c r="D28" s="40"/>
      <c r="F28" s="32"/>
      <c r="G28" s="33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5"/>
      <c r="V28" s="74"/>
      <c r="W28" s="75"/>
    </row>
    <row r="29" spans="2:23" s="31" customFormat="1" ht="13.5" customHeight="1">
      <c r="B29" s="39">
        <v>6</v>
      </c>
      <c r="C29" s="39"/>
      <c r="D29" s="69" t="s">
        <v>29</v>
      </c>
      <c r="E29" s="69"/>
      <c r="F29" s="32"/>
      <c r="G29" s="10">
        <v>153186752</v>
      </c>
      <c r="H29" s="11">
        <v>825705</v>
      </c>
      <c r="I29" s="11">
        <v>17676726</v>
      </c>
      <c r="J29" s="11">
        <v>51031344</v>
      </c>
      <c r="K29" s="11">
        <v>11810885</v>
      </c>
      <c r="L29" s="11">
        <v>1233549</v>
      </c>
      <c r="M29" s="11">
        <v>3153848</v>
      </c>
      <c r="N29" s="11">
        <v>5391965</v>
      </c>
      <c r="O29" s="11">
        <v>20436989</v>
      </c>
      <c r="P29" s="11">
        <v>5864506</v>
      </c>
      <c r="Q29" s="11">
        <v>15985707</v>
      </c>
      <c r="R29" s="11">
        <v>10133</v>
      </c>
      <c r="S29" s="11">
        <v>19765395</v>
      </c>
      <c r="T29" s="11">
        <v>0</v>
      </c>
      <c r="U29" s="12">
        <v>0</v>
      </c>
      <c r="V29" s="71">
        <v>6</v>
      </c>
      <c r="W29" s="72"/>
    </row>
    <row r="30" spans="2:23" s="31" customFormat="1" ht="13.5" customHeight="1">
      <c r="B30" s="39">
        <v>7</v>
      </c>
      <c r="C30" s="39"/>
      <c r="D30" s="69" t="s">
        <v>30</v>
      </c>
      <c r="E30" s="69"/>
      <c r="F30" s="32"/>
      <c r="G30" s="10">
        <v>18508198</v>
      </c>
      <c r="H30" s="11">
        <v>231708</v>
      </c>
      <c r="I30" s="11">
        <v>1896102</v>
      </c>
      <c r="J30" s="11">
        <v>5729517</v>
      </c>
      <c r="K30" s="11">
        <v>1798079</v>
      </c>
      <c r="L30" s="11">
        <v>75955</v>
      </c>
      <c r="M30" s="11">
        <v>362978</v>
      </c>
      <c r="N30" s="11">
        <v>655355</v>
      </c>
      <c r="O30" s="11">
        <v>2333933</v>
      </c>
      <c r="P30" s="11">
        <v>711010</v>
      </c>
      <c r="Q30" s="11">
        <v>2223608</v>
      </c>
      <c r="R30" s="11">
        <v>0</v>
      </c>
      <c r="S30" s="11">
        <v>2489953</v>
      </c>
      <c r="T30" s="11">
        <v>0</v>
      </c>
      <c r="U30" s="12">
        <v>0</v>
      </c>
      <c r="V30" s="71">
        <v>7</v>
      </c>
      <c r="W30" s="72"/>
    </row>
    <row r="31" spans="2:23" s="31" customFormat="1" ht="13.5" customHeight="1">
      <c r="B31" s="39">
        <v>8</v>
      </c>
      <c r="C31" s="39"/>
      <c r="D31" s="69" t="s">
        <v>31</v>
      </c>
      <c r="E31" s="69"/>
      <c r="F31" s="32"/>
      <c r="G31" s="10">
        <v>36775661</v>
      </c>
      <c r="H31" s="11">
        <v>271365</v>
      </c>
      <c r="I31" s="11">
        <v>4616398</v>
      </c>
      <c r="J31" s="11">
        <v>7838190</v>
      </c>
      <c r="K31" s="11">
        <v>3263170</v>
      </c>
      <c r="L31" s="11">
        <v>190308</v>
      </c>
      <c r="M31" s="11">
        <v>2409950</v>
      </c>
      <c r="N31" s="11">
        <v>770695</v>
      </c>
      <c r="O31" s="11">
        <v>5017273</v>
      </c>
      <c r="P31" s="11">
        <v>1336361</v>
      </c>
      <c r="Q31" s="11">
        <v>3793464</v>
      </c>
      <c r="R31" s="11">
        <v>5433</v>
      </c>
      <c r="S31" s="11">
        <v>7263054</v>
      </c>
      <c r="T31" s="11">
        <v>0</v>
      </c>
      <c r="U31" s="12">
        <v>0</v>
      </c>
      <c r="V31" s="71">
        <v>8</v>
      </c>
      <c r="W31" s="72"/>
    </row>
    <row r="32" spans="2:23" s="31" customFormat="1" ht="13.5" customHeight="1">
      <c r="B32" s="39">
        <v>9</v>
      </c>
      <c r="C32" s="39"/>
      <c r="D32" s="69" t="s">
        <v>32</v>
      </c>
      <c r="E32" s="69"/>
      <c r="F32" s="32"/>
      <c r="G32" s="10">
        <v>30004702</v>
      </c>
      <c r="H32" s="11">
        <v>243071</v>
      </c>
      <c r="I32" s="11">
        <v>6050633</v>
      </c>
      <c r="J32" s="11">
        <v>5751130</v>
      </c>
      <c r="K32" s="11">
        <v>2125948</v>
      </c>
      <c r="L32" s="11">
        <v>96000</v>
      </c>
      <c r="M32" s="11">
        <v>2740638</v>
      </c>
      <c r="N32" s="11">
        <v>498169</v>
      </c>
      <c r="O32" s="11">
        <v>2714517</v>
      </c>
      <c r="P32" s="11">
        <v>1173703</v>
      </c>
      <c r="Q32" s="11">
        <v>1915601</v>
      </c>
      <c r="R32" s="11">
        <v>237</v>
      </c>
      <c r="S32" s="11">
        <v>6695055</v>
      </c>
      <c r="T32" s="11">
        <v>0</v>
      </c>
      <c r="U32" s="12">
        <v>0</v>
      </c>
      <c r="V32" s="71">
        <v>9</v>
      </c>
      <c r="W32" s="72"/>
    </row>
    <row r="33" spans="2:23" s="31" customFormat="1" ht="13.5" customHeight="1">
      <c r="B33" s="39">
        <v>10</v>
      </c>
      <c r="C33" s="39"/>
      <c r="D33" s="69" t="s">
        <v>33</v>
      </c>
      <c r="E33" s="69"/>
      <c r="F33" s="32"/>
      <c r="G33" s="10">
        <v>11666225</v>
      </c>
      <c r="H33" s="11">
        <v>168944</v>
      </c>
      <c r="I33" s="11">
        <v>1578413</v>
      </c>
      <c r="J33" s="11">
        <v>3142501</v>
      </c>
      <c r="K33" s="11">
        <v>1129143</v>
      </c>
      <c r="L33" s="11">
        <v>128272</v>
      </c>
      <c r="M33" s="11">
        <v>185839</v>
      </c>
      <c r="N33" s="11">
        <v>224393</v>
      </c>
      <c r="O33" s="11">
        <v>1908761</v>
      </c>
      <c r="P33" s="11">
        <v>472478</v>
      </c>
      <c r="Q33" s="11">
        <v>847470</v>
      </c>
      <c r="R33" s="11">
        <v>0</v>
      </c>
      <c r="S33" s="11">
        <v>1880011</v>
      </c>
      <c r="T33" s="11">
        <v>0</v>
      </c>
      <c r="U33" s="12">
        <v>0</v>
      </c>
      <c r="V33" s="71">
        <v>10</v>
      </c>
      <c r="W33" s="72"/>
    </row>
    <row r="34" spans="2:23" s="31" customFormat="1" ht="9" customHeight="1">
      <c r="B34" s="39"/>
      <c r="C34" s="39"/>
      <c r="D34" s="40"/>
      <c r="F34" s="32"/>
      <c r="G34" s="33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5"/>
      <c r="V34" s="74"/>
      <c r="W34" s="75"/>
    </row>
    <row r="35" spans="2:23" s="31" customFormat="1" ht="13.5" customHeight="1">
      <c r="B35" s="39">
        <v>11</v>
      </c>
      <c r="C35" s="39"/>
      <c r="D35" s="69" t="s">
        <v>34</v>
      </c>
      <c r="E35" s="69"/>
      <c r="F35" s="32"/>
      <c r="G35" s="10">
        <v>64256107</v>
      </c>
      <c r="H35" s="11">
        <v>393849</v>
      </c>
      <c r="I35" s="11">
        <v>7920104</v>
      </c>
      <c r="J35" s="11">
        <v>16079782</v>
      </c>
      <c r="K35" s="11">
        <v>4090696</v>
      </c>
      <c r="L35" s="11">
        <v>261820</v>
      </c>
      <c r="M35" s="11">
        <v>2254699</v>
      </c>
      <c r="N35" s="11">
        <v>1713906</v>
      </c>
      <c r="O35" s="11">
        <v>10605638</v>
      </c>
      <c r="P35" s="11">
        <v>2605625</v>
      </c>
      <c r="Q35" s="11">
        <v>6863924</v>
      </c>
      <c r="R35" s="11">
        <v>4817</v>
      </c>
      <c r="S35" s="11">
        <v>11461247</v>
      </c>
      <c r="T35" s="11">
        <v>0</v>
      </c>
      <c r="U35" s="12">
        <v>0</v>
      </c>
      <c r="V35" s="71">
        <v>11</v>
      </c>
      <c r="W35" s="72"/>
    </row>
    <row r="36" spans="2:23" s="31" customFormat="1" ht="13.5" customHeight="1">
      <c r="B36" s="39">
        <v>12</v>
      </c>
      <c r="C36" s="39"/>
      <c r="D36" s="69" t="s">
        <v>35</v>
      </c>
      <c r="E36" s="69"/>
      <c r="F36" s="32"/>
      <c r="G36" s="10">
        <v>38566757</v>
      </c>
      <c r="H36" s="11">
        <v>353763</v>
      </c>
      <c r="I36" s="11">
        <v>4395337</v>
      </c>
      <c r="J36" s="11">
        <v>10047970</v>
      </c>
      <c r="K36" s="11">
        <v>3010922</v>
      </c>
      <c r="L36" s="11">
        <v>332586</v>
      </c>
      <c r="M36" s="11">
        <v>931002</v>
      </c>
      <c r="N36" s="11">
        <v>981628</v>
      </c>
      <c r="O36" s="11">
        <v>6037629</v>
      </c>
      <c r="P36" s="11">
        <v>2431287</v>
      </c>
      <c r="Q36" s="11">
        <v>3293806</v>
      </c>
      <c r="R36" s="11">
        <v>0</v>
      </c>
      <c r="S36" s="11">
        <v>6750827</v>
      </c>
      <c r="T36" s="11">
        <v>0</v>
      </c>
      <c r="U36" s="12">
        <v>0</v>
      </c>
      <c r="V36" s="71">
        <v>12</v>
      </c>
      <c r="W36" s="72"/>
    </row>
    <row r="37" spans="2:23" s="31" customFormat="1" ht="13.5" customHeight="1">
      <c r="B37" s="39">
        <v>13</v>
      </c>
      <c r="C37" s="39"/>
      <c r="D37" s="69" t="s">
        <v>48</v>
      </c>
      <c r="E37" s="69"/>
      <c r="F37" s="32"/>
      <c r="G37" s="10">
        <v>18944692</v>
      </c>
      <c r="H37" s="11">
        <v>193209</v>
      </c>
      <c r="I37" s="11">
        <v>2821077</v>
      </c>
      <c r="J37" s="11">
        <v>4531547</v>
      </c>
      <c r="K37" s="11">
        <v>1955475</v>
      </c>
      <c r="L37" s="11">
        <v>31820</v>
      </c>
      <c r="M37" s="11">
        <v>1531200</v>
      </c>
      <c r="N37" s="11">
        <v>198163</v>
      </c>
      <c r="O37" s="11">
        <v>1457635</v>
      </c>
      <c r="P37" s="11">
        <v>645899</v>
      </c>
      <c r="Q37" s="11">
        <v>1418135</v>
      </c>
      <c r="R37" s="11">
        <v>58073</v>
      </c>
      <c r="S37" s="11">
        <v>4090165</v>
      </c>
      <c r="T37" s="11">
        <v>12294</v>
      </c>
      <c r="U37" s="12">
        <v>0</v>
      </c>
      <c r="V37" s="71">
        <v>13</v>
      </c>
      <c r="W37" s="72"/>
    </row>
    <row r="38" spans="2:23" s="31" customFormat="1" ht="13.5" customHeight="1">
      <c r="B38" s="39">
        <v>14</v>
      </c>
      <c r="C38" s="39"/>
      <c r="D38" s="69" t="s">
        <v>49</v>
      </c>
      <c r="E38" s="69"/>
      <c r="F38" s="32"/>
      <c r="G38" s="10">
        <v>14377469</v>
      </c>
      <c r="H38" s="11">
        <v>164963</v>
      </c>
      <c r="I38" s="11">
        <v>2091731</v>
      </c>
      <c r="J38" s="11">
        <v>3548402</v>
      </c>
      <c r="K38" s="11">
        <v>831914</v>
      </c>
      <c r="L38" s="11">
        <v>20006</v>
      </c>
      <c r="M38" s="11">
        <v>949049</v>
      </c>
      <c r="N38" s="11">
        <v>177461</v>
      </c>
      <c r="O38" s="11">
        <v>1576242</v>
      </c>
      <c r="P38" s="11">
        <v>729471</v>
      </c>
      <c r="Q38" s="11">
        <v>1921037</v>
      </c>
      <c r="R38" s="11">
        <v>6420</v>
      </c>
      <c r="S38" s="11">
        <v>2270773</v>
      </c>
      <c r="T38" s="11">
        <v>90000</v>
      </c>
      <c r="U38" s="12">
        <v>0</v>
      </c>
      <c r="V38" s="71">
        <v>14</v>
      </c>
      <c r="W38" s="72"/>
    </row>
    <row r="39" spans="2:23" s="31" customFormat="1" ht="9" customHeight="1">
      <c r="B39" s="39"/>
      <c r="C39" s="39"/>
      <c r="D39" s="40"/>
      <c r="F39" s="32"/>
      <c r="G39" s="33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5"/>
      <c r="V39" s="74"/>
      <c r="W39" s="75"/>
    </row>
    <row r="40" spans="2:23" s="31" customFormat="1" ht="13.5" customHeight="1">
      <c r="B40" s="47" t="s">
        <v>36</v>
      </c>
      <c r="C40" s="50"/>
      <c r="F40" s="32"/>
      <c r="G40" s="33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5"/>
      <c r="V40" s="67" t="s">
        <v>50</v>
      </c>
      <c r="W40" s="73"/>
    </row>
    <row r="41" spans="2:23" s="31" customFormat="1" ht="9" customHeight="1">
      <c r="B41" s="39"/>
      <c r="C41" s="39"/>
      <c r="D41" s="40"/>
      <c r="F41" s="32"/>
      <c r="G41" s="33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5"/>
      <c r="V41" s="74"/>
      <c r="W41" s="75"/>
    </row>
    <row r="42" spans="2:23" s="31" customFormat="1" ht="13.5" customHeight="1">
      <c r="B42" s="39">
        <v>15</v>
      </c>
      <c r="C42" s="39"/>
      <c r="D42" s="69" t="s">
        <v>37</v>
      </c>
      <c r="E42" s="69"/>
      <c r="F42" s="32"/>
      <c r="G42" s="10">
        <v>12334795</v>
      </c>
      <c r="H42" s="11">
        <v>143150</v>
      </c>
      <c r="I42" s="11">
        <v>1830177</v>
      </c>
      <c r="J42" s="11">
        <v>3609845</v>
      </c>
      <c r="K42" s="11">
        <v>1233027</v>
      </c>
      <c r="L42" s="11">
        <v>42406</v>
      </c>
      <c r="M42" s="11">
        <v>47950</v>
      </c>
      <c r="N42" s="11">
        <v>33521</v>
      </c>
      <c r="O42" s="11">
        <v>2116969</v>
      </c>
      <c r="P42" s="11">
        <v>446340</v>
      </c>
      <c r="Q42" s="11">
        <v>1279718</v>
      </c>
      <c r="R42" s="11">
        <v>0</v>
      </c>
      <c r="S42" s="11">
        <v>1551692</v>
      </c>
      <c r="T42" s="11">
        <v>0</v>
      </c>
      <c r="U42" s="12">
        <v>0</v>
      </c>
      <c r="V42" s="71">
        <v>15</v>
      </c>
      <c r="W42" s="72"/>
    </row>
    <row r="43" spans="2:23" s="31" customFormat="1" ht="13.5" customHeight="1">
      <c r="B43" s="39">
        <v>16</v>
      </c>
      <c r="C43" s="39"/>
      <c r="D43" s="69" t="s">
        <v>38</v>
      </c>
      <c r="E43" s="69"/>
      <c r="F43" s="32"/>
      <c r="G43" s="10">
        <v>7258998</v>
      </c>
      <c r="H43" s="11">
        <v>96674</v>
      </c>
      <c r="I43" s="11">
        <v>974228</v>
      </c>
      <c r="J43" s="11">
        <v>2068638</v>
      </c>
      <c r="K43" s="11">
        <v>650304</v>
      </c>
      <c r="L43" s="11">
        <v>33000</v>
      </c>
      <c r="M43" s="11">
        <v>19431</v>
      </c>
      <c r="N43" s="11">
        <v>105549</v>
      </c>
      <c r="O43" s="11">
        <v>1003629</v>
      </c>
      <c r="P43" s="11">
        <v>346354</v>
      </c>
      <c r="Q43" s="11">
        <v>683517</v>
      </c>
      <c r="R43" s="11">
        <v>0</v>
      </c>
      <c r="S43" s="11">
        <v>1277674</v>
      </c>
      <c r="T43" s="11">
        <v>0</v>
      </c>
      <c r="U43" s="12">
        <v>0</v>
      </c>
      <c r="V43" s="71">
        <v>16</v>
      </c>
      <c r="W43" s="72"/>
    </row>
    <row r="44" spans="2:23" s="31" customFormat="1" ht="13.5" customHeight="1">
      <c r="B44" s="39">
        <v>17</v>
      </c>
      <c r="C44" s="39"/>
      <c r="D44" s="69" t="s">
        <v>39</v>
      </c>
      <c r="E44" s="69"/>
      <c r="F44" s="32"/>
      <c r="G44" s="10">
        <v>6032847</v>
      </c>
      <c r="H44" s="11">
        <v>94995</v>
      </c>
      <c r="I44" s="11">
        <v>1032422</v>
      </c>
      <c r="J44" s="11">
        <v>1780334</v>
      </c>
      <c r="K44" s="11">
        <v>580421</v>
      </c>
      <c r="L44" s="11">
        <v>23000</v>
      </c>
      <c r="M44" s="11">
        <v>121872</v>
      </c>
      <c r="N44" s="11">
        <v>101174</v>
      </c>
      <c r="O44" s="11">
        <v>771153</v>
      </c>
      <c r="P44" s="11">
        <v>321489</v>
      </c>
      <c r="Q44" s="11">
        <v>627917</v>
      </c>
      <c r="R44" s="11">
        <v>0</v>
      </c>
      <c r="S44" s="11">
        <v>578070</v>
      </c>
      <c r="T44" s="11">
        <v>0</v>
      </c>
      <c r="U44" s="12">
        <v>0</v>
      </c>
      <c r="V44" s="71">
        <v>17</v>
      </c>
      <c r="W44" s="72"/>
    </row>
    <row r="45" spans="2:23" s="31" customFormat="1" ht="13.5" customHeight="1">
      <c r="B45" s="39">
        <v>18</v>
      </c>
      <c r="C45" s="39"/>
      <c r="D45" s="69" t="s">
        <v>40</v>
      </c>
      <c r="E45" s="69"/>
      <c r="F45" s="32"/>
      <c r="G45" s="10">
        <v>4520592</v>
      </c>
      <c r="H45" s="11">
        <v>76676</v>
      </c>
      <c r="I45" s="11">
        <v>720356</v>
      </c>
      <c r="J45" s="11">
        <v>1334414</v>
      </c>
      <c r="K45" s="11">
        <v>325863</v>
      </c>
      <c r="L45" s="11">
        <v>19000</v>
      </c>
      <c r="M45" s="11">
        <v>29313</v>
      </c>
      <c r="N45" s="11">
        <v>33690</v>
      </c>
      <c r="O45" s="11">
        <v>941880</v>
      </c>
      <c r="P45" s="11">
        <v>177882</v>
      </c>
      <c r="Q45" s="11">
        <v>381778</v>
      </c>
      <c r="R45" s="11">
        <v>0</v>
      </c>
      <c r="S45" s="11">
        <v>479740</v>
      </c>
      <c r="T45" s="11">
        <v>0</v>
      </c>
      <c r="U45" s="12">
        <v>0</v>
      </c>
      <c r="V45" s="71">
        <v>18</v>
      </c>
      <c r="W45" s="72"/>
    </row>
    <row r="46" spans="2:23" s="31" customFormat="1" ht="9" customHeight="1">
      <c r="B46" s="39"/>
      <c r="C46" s="39"/>
      <c r="D46" s="40"/>
      <c r="F46" s="32"/>
      <c r="G46" s="33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5"/>
      <c r="V46" s="67"/>
      <c r="W46" s="73"/>
    </row>
    <row r="47" spans="2:23" s="31" customFormat="1" ht="13.5" customHeight="1">
      <c r="B47" s="47" t="s">
        <v>41</v>
      </c>
      <c r="C47" s="50"/>
      <c r="F47" s="32"/>
      <c r="G47" s="33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5"/>
      <c r="V47" s="67" t="s">
        <v>51</v>
      </c>
      <c r="W47" s="73"/>
    </row>
    <row r="48" spans="2:23" s="31" customFormat="1" ht="9" customHeight="1">
      <c r="B48" s="39"/>
      <c r="C48" s="39"/>
      <c r="D48" s="40"/>
      <c r="F48" s="32"/>
      <c r="G48" s="33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5"/>
      <c r="V48" s="74"/>
      <c r="W48" s="75"/>
    </row>
    <row r="49" spans="2:23" s="31" customFormat="1" ht="13.5" customHeight="1">
      <c r="B49" s="39">
        <v>19</v>
      </c>
      <c r="C49" s="39"/>
      <c r="D49" s="69" t="s">
        <v>52</v>
      </c>
      <c r="E49" s="69"/>
      <c r="F49" s="32"/>
      <c r="G49" s="10">
        <v>7372037</v>
      </c>
      <c r="H49" s="11">
        <v>73959</v>
      </c>
      <c r="I49" s="11">
        <v>1550228</v>
      </c>
      <c r="J49" s="11">
        <v>1567078</v>
      </c>
      <c r="K49" s="11">
        <v>743161</v>
      </c>
      <c r="L49" s="11">
        <v>3000</v>
      </c>
      <c r="M49" s="11">
        <v>497183</v>
      </c>
      <c r="N49" s="11">
        <v>142945</v>
      </c>
      <c r="O49" s="11">
        <v>775835</v>
      </c>
      <c r="P49" s="11">
        <v>270164</v>
      </c>
      <c r="Q49" s="11">
        <v>454851</v>
      </c>
      <c r="R49" s="11">
        <v>0</v>
      </c>
      <c r="S49" s="11">
        <v>1293633</v>
      </c>
      <c r="T49" s="11">
        <v>0</v>
      </c>
      <c r="U49" s="12">
        <v>0</v>
      </c>
      <c r="V49" s="71">
        <v>19</v>
      </c>
      <c r="W49" s="72"/>
    </row>
    <row r="50" spans="2:23" s="31" customFormat="1" ht="13.5" customHeight="1">
      <c r="B50" s="39">
        <v>20</v>
      </c>
      <c r="C50" s="39"/>
      <c r="D50" s="69" t="s">
        <v>53</v>
      </c>
      <c r="E50" s="69"/>
      <c r="F50" s="32"/>
      <c r="G50" s="10">
        <v>15168376</v>
      </c>
      <c r="H50" s="11">
        <v>122328</v>
      </c>
      <c r="I50" s="11">
        <v>3355711</v>
      </c>
      <c r="J50" s="11">
        <v>2926705</v>
      </c>
      <c r="K50" s="11">
        <v>1326131</v>
      </c>
      <c r="L50" s="11">
        <v>6889</v>
      </c>
      <c r="M50" s="11">
        <v>1504472</v>
      </c>
      <c r="N50" s="11">
        <v>193311</v>
      </c>
      <c r="O50" s="11">
        <v>1233575</v>
      </c>
      <c r="P50" s="11">
        <v>576726</v>
      </c>
      <c r="Q50" s="11">
        <v>817311</v>
      </c>
      <c r="R50" s="11">
        <v>64075</v>
      </c>
      <c r="S50" s="11">
        <v>3041142</v>
      </c>
      <c r="T50" s="11">
        <v>0</v>
      </c>
      <c r="U50" s="12">
        <v>0</v>
      </c>
      <c r="V50" s="71">
        <v>20</v>
      </c>
      <c r="W50" s="72"/>
    </row>
    <row r="51" spans="2:23" s="31" customFormat="1" ht="9" customHeight="1">
      <c r="B51" s="39"/>
      <c r="C51" s="39"/>
      <c r="D51" s="49"/>
      <c r="F51" s="32"/>
      <c r="G51" s="33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5"/>
      <c r="V51" s="65"/>
      <c r="W51" s="66"/>
    </row>
    <row r="52" spans="2:23" s="31" customFormat="1" ht="13.5" customHeight="1">
      <c r="B52" s="47" t="s">
        <v>54</v>
      </c>
      <c r="C52" s="39"/>
      <c r="E52" s="25"/>
      <c r="F52" s="32"/>
      <c r="G52" s="33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5"/>
      <c r="V52" s="67" t="s">
        <v>55</v>
      </c>
      <c r="W52" s="68"/>
    </row>
    <row r="53" spans="2:23" s="31" customFormat="1" ht="9" customHeight="1">
      <c r="B53" s="47"/>
      <c r="C53" s="39"/>
      <c r="D53" s="49"/>
      <c r="F53" s="32"/>
      <c r="G53" s="33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5"/>
      <c r="V53" s="65"/>
      <c r="W53" s="66"/>
    </row>
    <row r="54" spans="2:23" s="31" customFormat="1" ht="13.5" customHeight="1">
      <c r="B54" s="39">
        <v>21</v>
      </c>
      <c r="C54" s="39"/>
      <c r="D54" s="69" t="s">
        <v>56</v>
      </c>
      <c r="E54" s="70"/>
      <c r="F54" s="32"/>
      <c r="G54" s="10">
        <v>7858201</v>
      </c>
      <c r="H54" s="11">
        <v>83401</v>
      </c>
      <c r="I54" s="11">
        <v>1143455</v>
      </c>
      <c r="J54" s="11">
        <v>1228875</v>
      </c>
      <c r="K54" s="11">
        <v>776978</v>
      </c>
      <c r="L54" s="11">
        <v>15000</v>
      </c>
      <c r="M54" s="11">
        <v>756545</v>
      </c>
      <c r="N54" s="11">
        <v>91532</v>
      </c>
      <c r="O54" s="11">
        <v>860699</v>
      </c>
      <c r="P54" s="11">
        <v>309097</v>
      </c>
      <c r="Q54" s="11">
        <v>1032228</v>
      </c>
      <c r="R54" s="11">
        <v>2</v>
      </c>
      <c r="S54" s="11">
        <v>1539889</v>
      </c>
      <c r="T54" s="11">
        <v>20500</v>
      </c>
      <c r="U54" s="12">
        <v>0</v>
      </c>
      <c r="V54" s="71">
        <v>21</v>
      </c>
      <c r="W54" s="72"/>
    </row>
    <row r="55" spans="3:23" s="31" customFormat="1" ht="9" customHeight="1">
      <c r="C55" s="39"/>
      <c r="F55" s="32"/>
      <c r="G55" s="33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5"/>
      <c r="V55" s="65"/>
      <c r="W55" s="66"/>
    </row>
    <row r="56" spans="2:23" s="31" customFormat="1" ht="13.5" customHeight="1">
      <c r="B56" s="47" t="s">
        <v>57</v>
      </c>
      <c r="C56" s="39"/>
      <c r="F56" s="32"/>
      <c r="G56" s="33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5"/>
      <c r="V56" s="67" t="s">
        <v>58</v>
      </c>
      <c r="W56" s="68"/>
    </row>
    <row r="57" spans="2:23" s="31" customFormat="1" ht="9" customHeight="1">
      <c r="B57" s="47"/>
      <c r="C57" s="39"/>
      <c r="D57" s="49"/>
      <c r="F57" s="32"/>
      <c r="G57" s="33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5"/>
      <c r="V57" s="65"/>
      <c r="W57" s="66"/>
    </row>
    <row r="58" spans="2:23" s="31" customFormat="1" ht="13.5" customHeight="1">
      <c r="B58" s="39">
        <v>22</v>
      </c>
      <c r="C58" s="39"/>
      <c r="D58" s="69" t="s">
        <v>42</v>
      </c>
      <c r="E58" s="70"/>
      <c r="F58" s="32"/>
      <c r="G58" s="10">
        <v>11710897</v>
      </c>
      <c r="H58" s="11">
        <v>96171</v>
      </c>
      <c r="I58" s="11">
        <v>2577988</v>
      </c>
      <c r="J58" s="11">
        <v>2102908</v>
      </c>
      <c r="K58" s="11">
        <v>1214544</v>
      </c>
      <c r="L58" s="11">
        <v>6215</v>
      </c>
      <c r="M58" s="11">
        <v>1150689</v>
      </c>
      <c r="N58" s="11">
        <v>145242</v>
      </c>
      <c r="O58" s="11">
        <v>795677</v>
      </c>
      <c r="P58" s="11">
        <v>378800</v>
      </c>
      <c r="Q58" s="11">
        <v>571322</v>
      </c>
      <c r="R58" s="11">
        <v>9261</v>
      </c>
      <c r="S58" s="11">
        <v>2662080</v>
      </c>
      <c r="T58" s="11">
        <v>0</v>
      </c>
      <c r="U58" s="12">
        <v>0</v>
      </c>
      <c r="V58" s="71">
        <v>22</v>
      </c>
      <c r="W58" s="72"/>
    </row>
    <row r="59" spans="2:23" s="31" customFormat="1" ht="9" customHeight="1">
      <c r="B59" s="39"/>
      <c r="C59" s="39"/>
      <c r="D59" s="49"/>
      <c r="F59" s="32"/>
      <c r="G59" s="33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5"/>
      <c r="V59" s="65"/>
      <c r="W59" s="66"/>
    </row>
    <row r="60" spans="2:23" s="31" customFormat="1" ht="13.5" customHeight="1">
      <c r="B60" s="47" t="s">
        <v>59</v>
      </c>
      <c r="C60" s="39"/>
      <c r="F60" s="32"/>
      <c r="G60" s="33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5"/>
      <c r="V60" s="67" t="s">
        <v>60</v>
      </c>
      <c r="W60" s="68"/>
    </row>
    <row r="61" spans="2:23" s="31" customFormat="1" ht="9" customHeight="1">
      <c r="B61" s="47"/>
      <c r="C61" s="39"/>
      <c r="D61" s="49"/>
      <c r="F61" s="32"/>
      <c r="G61" s="33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5"/>
      <c r="V61" s="65"/>
      <c r="W61" s="66"/>
    </row>
    <row r="62" spans="2:23" s="31" customFormat="1" ht="13.5" customHeight="1">
      <c r="B62" s="39">
        <v>23</v>
      </c>
      <c r="C62" s="39"/>
      <c r="D62" s="69" t="s">
        <v>61</v>
      </c>
      <c r="E62" s="70"/>
      <c r="F62" s="32"/>
      <c r="G62" s="10">
        <v>10628654</v>
      </c>
      <c r="H62" s="11">
        <v>85649</v>
      </c>
      <c r="I62" s="11">
        <v>1685851</v>
      </c>
      <c r="J62" s="11">
        <v>1646872</v>
      </c>
      <c r="K62" s="11">
        <v>1047415</v>
      </c>
      <c r="L62" s="11">
        <v>0</v>
      </c>
      <c r="M62" s="11">
        <v>1041766</v>
      </c>
      <c r="N62" s="11">
        <v>100202</v>
      </c>
      <c r="O62" s="11">
        <v>532526</v>
      </c>
      <c r="P62" s="11">
        <v>457176</v>
      </c>
      <c r="Q62" s="11">
        <v>582723</v>
      </c>
      <c r="R62" s="11">
        <v>7947</v>
      </c>
      <c r="S62" s="11">
        <v>3440527</v>
      </c>
      <c r="T62" s="11">
        <v>0</v>
      </c>
      <c r="U62" s="12">
        <v>0</v>
      </c>
      <c r="V62" s="71">
        <v>23</v>
      </c>
      <c r="W62" s="72"/>
    </row>
    <row r="63" spans="1:23" s="31" customFormat="1" ht="9" customHeight="1" thickBot="1">
      <c r="A63" s="51"/>
      <c r="B63" s="52"/>
      <c r="C63" s="52"/>
      <c r="D63" s="53"/>
      <c r="E63" s="51"/>
      <c r="F63" s="54"/>
      <c r="G63" s="55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7"/>
      <c r="T63" s="57"/>
      <c r="U63" s="58"/>
      <c r="V63" s="63"/>
      <c r="W63" s="64"/>
    </row>
    <row r="64" spans="1:21" s="31" customFormat="1" ht="13.5" thickTop="1">
      <c r="A64" s="59" t="s">
        <v>66</v>
      </c>
      <c r="B64" s="59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</row>
    <row r="65" spans="2:21" ht="12.75">
      <c r="B65" s="18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</row>
  </sheetData>
  <mergeCells count="72">
    <mergeCell ref="V17:W17"/>
    <mergeCell ref="V18:W18"/>
    <mergeCell ref="V19:W19"/>
    <mergeCell ref="V20:W20"/>
    <mergeCell ref="V21:W21"/>
    <mergeCell ref="V22:W22"/>
    <mergeCell ref="D23:E23"/>
    <mergeCell ref="V23:W23"/>
    <mergeCell ref="D24:E24"/>
    <mergeCell ref="V24:W24"/>
    <mergeCell ref="D25:E25"/>
    <mergeCell ref="V25:W25"/>
    <mergeCell ref="D26:E26"/>
    <mergeCell ref="V26:W26"/>
    <mergeCell ref="D27:E27"/>
    <mergeCell ref="V27:W27"/>
    <mergeCell ref="V28:W28"/>
    <mergeCell ref="D29:E29"/>
    <mergeCell ref="V29:W29"/>
    <mergeCell ref="D30:E30"/>
    <mergeCell ref="V30:W30"/>
    <mergeCell ref="D31:E31"/>
    <mergeCell ref="V31:W31"/>
    <mergeCell ref="D32:E32"/>
    <mergeCell ref="V32:W32"/>
    <mergeCell ref="D33:E33"/>
    <mergeCell ref="V33:W33"/>
    <mergeCell ref="V34:W34"/>
    <mergeCell ref="D35:E35"/>
    <mergeCell ref="V35:W35"/>
    <mergeCell ref="D36:E36"/>
    <mergeCell ref="V36:W36"/>
    <mergeCell ref="D37:E37"/>
    <mergeCell ref="V37:W37"/>
    <mergeCell ref="D38:E38"/>
    <mergeCell ref="V38:W38"/>
    <mergeCell ref="V39:W39"/>
    <mergeCell ref="V40:W40"/>
    <mergeCell ref="V41:W41"/>
    <mergeCell ref="D42:E42"/>
    <mergeCell ref="V42:W42"/>
    <mergeCell ref="D43:E43"/>
    <mergeCell ref="V43:W43"/>
    <mergeCell ref="D44:E44"/>
    <mergeCell ref="V44:W44"/>
    <mergeCell ref="D45:E45"/>
    <mergeCell ref="V45:W45"/>
    <mergeCell ref="V46:W46"/>
    <mergeCell ref="V47:W47"/>
    <mergeCell ref="V48:W48"/>
    <mergeCell ref="D49:E49"/>
    <mergeCell ref="V49:W49"/>
    <mergeCell ref="D50:E50"/>
    <mergeCell ref="V50:W50"/>
    <mergeCell ref="V57:W57"/>
    <mergeCell ref="D58:E58"/>
    <mergeCell ref="V58:W58"/>
    <mergeCell ref="V51:W51"/>
    <mergeCell ref="V52:W52"/>
    <mergeCell ref="V53:W53"/>
    <mergeCell ref="D54:E54"/>
    <mergeCell ref="V54:W54"/>
    <mergeCell ref="B8:E8"/>
    <mergeCell ref="V8:W8"/>
    <mergeCell ref="V63:W63"/>
    <mergeCell ref="V59:W59"/>
    <mergeCell ref="V60:W60"/>
    <mergeCell ref="V61:W61"/>
    <mergeCell ref="D62:E62"/>
    <mergeCell ref="V62:W62"/>
    <mergeCell ref="V55:W55"/>
    <mergeCell ref="V56:W56"/>
  </mergeCells>
  <printOptions/>
  <pageMargins left="0.275590551181102" right="0.275590551181102" top="0.31496062992126" bottom="0.393700787401575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広島県</dc:creator>
  <cp:keywords/>
  <dc:description/>
  <cp:lastModifiedBy>広島県</cp:lastModifiedBy>
  <cp:lastPrinted>2011-03-09T05:30:25Z</cp:lastPrinted>
  <dcterms:created xsi:type="dcterms:W3CDTF">2008-02-21T02:57:58Z</dcterms:created>
  <dcterms:modified xsi:type="dcterms:W3CDTF">2011-03-09T05:30:27Z</dcterms:modified>
  <cp:category/>
  <cp:version/>
  <cp:contentType/>
  <cp:contentStatus/>
</cp:coreProperties>
</file>