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309" windowHeight="11200" activeTab="0"/>
  </bookViews>
  <sheets>
    <sheet name="tone-o04" sheetId="1" r:id="rId1"/>
  </sheets>
  <definedNames/>
  <calcPr fullCalcOnLoad="1"/>
</workbook>
</file>

<file path=xl/sharedStrings.xml><?xml version="1.0" encoding="utf-8"?>
<sst xmlns="http://schemas.openxmlformats.org/spreadsheetml/2006/main" count="246" uniqueCount="91">
  <si>
    <t>計</t>
  </si>
  <si>
    <t>営業用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</si>
  <si>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</si>
  <si>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</si>
  <si>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</si>
  <si>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</si>
  <si>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</si>
  <si>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</si>
  <si>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</si>
  <si>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</si>
  <si>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</si>
  <si>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</si>
  <si>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</si>
  <si>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</si>
  <si>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　自 　動 　車 　台 　数　</t>
  </si>
  <si>
    <t>中国運輸局</t>
  </si>
  <si>
    <t>貨　　　物　　　自　　　動　　　車</t>
  </si>
  <si>
    <t>乗　 合　 自 　動　 車</t>
  </si>
  <si>
    <t>乗　　　　用　　　　車</t>
  </si>
  <si>
    <t>特 種 及 び 大 型 特 殊</t>
  </si>
  <si>
    <t>小型二輪</t>
  </si>
  <si>
    <t>軽　　　　自　　　　動　　　　車</t>
  </si>
  <si>
    <t>二　　輪</t>
  </si>
  <si>
    <t>普　　通</t>
  </si>
  <si>
    <t>小　　型</t>
  </si>
  <si>
    <t>被 け ん 引</t>
  </si>
  <si>
    <t>特　　種</t>
  </si>
  <si>
    <t>大　　特</t>
  </si>
  <si>
    <t>乗　　用</t>
  </si>
  <si>
    <t>貨　　物</t>
  </si>
  <si>
    <t>全　　　　　　　　　　　　　　　　　　　　　　　　　　　　　　　国</t>
  </si>
  <si>
    <t>平成</t>
  </si>
  <si>
    <t>年度末</t>
  </si>
  <si>
    <t>広　　　　　　　　　　　　　　　島　　　　　　　　　　　　　　　県</t>
  </si>
  <si>
    <t>自家用</t>
  </si>
  <si>
    <t>営業用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</si>
  <si>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</si>
  <si>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</si>
  <si>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</si>
  <si>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</si>
  <si>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</si>
  <si>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</si>
  <si>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</si>
  <si>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</si>
  <si>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</si>
  <si>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</si>
  <si>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</si>
  <si>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</si>
  <si>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</si>
  <si>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</si>
  <si>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</si>
  <si>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</si>
  <si>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海田町</t>
  </si>
  <si>
    <t>熊野町</t>
  </si>
  <si>
    <t>熊野町</t>
  </si>
  <si>
    <t>坂町</t>
  </si>
  <si>
    <t>坂町</t>
  </si>
  <si>
    <t>安芸太田町</t>
  </si>
  <si>
    <t>北広島町</t>
  </si>
  <si>
    <t>大崎上島町</t>
  </si>
  <si>
    <t>世羅町</t>
  </si>
  <si>
    <t>神石高原町</t>
  </si>
  <si>
    <r>
      <t>その他</t>
    </r>
    <r>
      <rPr>
        <sz val="6"/>
        <rFont val="ＭＳ 明朝"/>
        <family val="1"/>
      </rPr>
      <t>3)</t>
    </r>
  </si>
  <si>
    <r>
      <t>その他</t>
    </r>
    <r>
      <rPr>
        <sz val="8"/>
        <rFont val="ＭＳ 明朝"/>
        <family val="1"/>
      </rPr>
      <t xml:space="preserve"> </t>
    </r>
    <r>
      <rPr>
        <sz val="6"/>
        <rFont val="ＭＳ 明朝"/>
        <family val="1"/>
      </rPr>
      <t>3)</t>
    </r>
  </si>
  <si>
    <t>〃</t>
  </si>
  <si>
    <t>自家用</t>
  </si>
  <si>
    <t>104　市 　町 　・ 　車 　種 　別 　</t>
  </si>
  <si>
    <t xml:space="preserve"> </t>
  </si>
  <si>
    <t>…</t>
  </si>
  <si>
    <t>四　　　輪</t>
  </si>
  <si>
    <r>
      <t>三　輪</t>
    </r>
  </si>
  <si>
    <r>
      <t>　計</t>
    </r>
    <r>
      <rPr>
        <sz val="6"/>
        <rFont val="ＭＳ 明朝"/>
        <family val="1"/>
      </rPr>
      <t xml:space="preserve"> 2)</t>
    </r>
  </si>
  <si>
    <t>自動車総数</t>
  </si>
  <si>
    <t>１）市町別は軽自動車を含まない。２）農耕用を含む。３）駐留軍私用自動車及び分類不明車両を計上した。</t>
  </si>
  <si>
    <t>年　次　・　市　町</t>
  </si>
  <si>
    <t>年　次・市　町</t>
  </si>
  <si>
    <t>22</t>
  </si>
  <si>
    <t>〃</t>
  </si>
  <si>
    <t>〃</t>
  </si>
  <si>
    <t>平成20～24年度末</t>
  </si>
  <si>
    <t>20</t>
  </si>
  <si>
    <t>21</t>
  </si>
  <si>
    <t>23</t>
  </si>
  <si>
    <t>24</t>
  </si>
  <si>
    <t>21</t>
  </si>
  <si>
    <t>23</t>
  </si>
  <si>
    <t>24</t>
  </si>
  <si>
    <t>20</t>
  </si>
  <si>
    <t>22</t>
  </si>
  <si>
    <t>－</t>
  </si>
  <si>
    <t>運　　　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</si>
</sst>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_ "/>
    <numFmt numFmtId="178" formatCode="#,##0.0_ "/>
    <numFmt numFmtId="179" formatCode="[=0]&quot;―&quot;;###\ ###\ ###\ ##0"/>
  </numFmts>
  <fonts count="62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color indexed="10"/>
      <name val="Century Gothic"/>
      <family val="2"/>
    </font>
    <font>
      <sz val="8"/>
      <name val="ＭＳ Ｐゴシック"/>
      <family val="3"/>
    </font>
    <font>
      <sz val="7"/>
      <name val="ＭＳ 明朝"/>
      <family val="1"/>
    </font>
    <font>
      <i/>
      <sz val="8"/>
      <name val="ＭＳ Ｐゴシック"/>
      <family val="3"/>
    </font>
    <font>
      <i/>
      <sz val="7"/>
      <name val="ＭＳ Ｐゴシック"/>
      <family val="3"/>
    </font>
    <font>
      <sz val="7"/>
      <name val="Century Gothic"/>
      <family val="2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Alignment="1" applyProtection="1">
      <alignment vertical="center"/>
      <protection locked="0"/>
    </xf>
    <xf numFmtId="179" fontId="17" fillId="0" borderId="10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Border="1" applyAlignment="1" applyProtection="1">
      <alignment vertical="center"/>
      <protection locked="0"/>
    </xf>
    <xf numFmtId="179" fontId="17" fillId="0" borderId="11" xfId="0" applyNumberFormat="1" applyFont="1" applyFill="1" applyBorder="1" applyAlignment="1" applyProtection="1">
      <alignment vertical="center"/>
      <protection locked="0"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63" applyFont="1" applyFill="1" applyProtection="1">
      <alignment/>
      <protection locked="0"/>
    </xf>
    <xf numFmtId="0" fontId="3" fillId="0" borderId="0" xfId="63" applyFont="1" applyFill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61" applyFont="1" applyFill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62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179" fontId="3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79" fontId="12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0" fontId="5" fillId="0" borderId="0" xfId="63" applyFont="1" applyFill="1" applyAlignment="1" applyProtection="1">
      <alignment horizontal="right"/>
      <protection locked="0"/>
    </xf>
    <xf numFmtId="179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76" fontId="13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horizontal="right" vertical="center"/>
      <protection/>
    </xf>
    <xf numFmtId="179" fontId="1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179" fontId="12" fillId="0" borderId="13" xfId="0" applyNumberFormat="1" applyFont="1" applyFill="1" applyBorder="1" applyAlignment="1">
      <alignment/>
    </xf>
    <xf numFmtId="176" fontId="12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179" fontId="13" fillId="0" borderId="11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6" fontId="13" fillId="0" borderId="0" xfId="0" applyNumberFormat="1" applyFont="1" applyFill="1" applyAlignment="1" applyProtection="1">
      <alignment vertical="center"/>
      <protection locked="0"/>
    </xf>
    <xf numFmtId="179" fontId="1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63" applyFont="1" applyFill="1" applyBorder="1" applyProtection="1">
      <alignment/>
      <protection locked="0"/>
    </xf>
    <xf numFmtId="179" fontId="2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7" xfId="61"/>
    <cellStyle name="標準_70" xfId="62"/>
    <cellStyle name="標準_Sheet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52950" y="0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1987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14</xdr:col>
      <xdr:colOff>457200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30567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66675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0102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858250" y="0"/>
          <a:ext cx="275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23</xdr:col>
      <xdr:colOff>619125</xdr:colOff>
      <xdr:row>0</xdr:row>
      <xdr:rowOff>0</xdr:rowOff>
    </xdr:from>
    <xdr:to>
      <xdr:col>24</xdr:col>
      <xdr:colOff>76200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20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325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325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10</xdr:col>
      <xdr:colOff>533400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600575" y="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13</xdr:col>
      <xdr:colOff>542925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96075" y="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14</xdr:col>
      <xdr:colOff>533400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381875" y="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66675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1160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325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325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2479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9</xdr:col>
      <xdr:colOff>523875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65797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15</xdr:col>
      <xdr:colOff>514350</xdr:colOff>
      <xdr:row>0</xdr:row>
      <xdr:rowOff>0</xdr:rowOff>
    </xdr:from>
    <xdr:to>
      <xdr:col>16</xdr:col>
      <xdr:colOff>66675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058150" y="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21</xdr:col>
      <xdr:colOff>581025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2068175" y="0"/>
          <a:ext cx="3257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009900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391025" y="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14</xdr:col>
      <xdr:colOff>400050</xdr:colOff>
      <xdr:row>0</xdr:row>
      <xdr:rowOff>0</xdr:rowOff>
    </xdr:from>
    <xdr:to>
      <xdr:col>15</xdr:col>
      <xdr:colOff>304800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2485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21</xdr:col>
      <xdr:colOff>95250</xdr:colOff>
      <xdr:row>23</xdr:row>
      <xdr:rowOff>19050</xdr:rowOff>
    </xdr:from>
    <xdr:to>
      <xdr:col>21</xdr:col>
      <xdr:colOff>219075</xdr:colOff>
      <xdr:row>24</xdr:row>
      <xdr:rowOff>171450</xdr:rowOff>
    </xdr:to>
    <xdr:sp>
      <xdr:nvSpPr>
        <xdr:cNvPr id="23" name="AutoShape 43"/>
        <xdr:cNvSpPr>
          <a:spLocks/>
        </xdr:cNvSpPr>
      </xdr:nvSpPr>
      <xdr:spPr>
        <a:xfrm>
          <a:off x="11582400" y="4486275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23</xdr:row>
      <xdr:rowOff>28575</xdr:rowOff>
    </xdr:from>
    <xdr:to>
      <xdr:col>22</xdr:col>
      <xdr:colOff>209550</xdr:colOff>
      <xdr:row>24</xdr:row>
      <xdr:rowOff>180975</xdr:rowOff>
    </xdr:to>
    <xdr:sp>
      <xdr:nvSpPr>
        <xdr:cNvPr id="24" name="AutoShape 44"/>
        <xdr:cNvSpPr>
          <a:spLocks/>
        </xdr:cNvSpPr>
      </xdr:nvSpPr>
      <xdr:spPr>
        <a:xfrm>
          <a:off x="12230100" y="4495800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23</xdr:row>
      <xdr:rowOff>19050</xdr:rowOff>
    </xdr:from>
    <xdr:to>
      <xdr:col>23</xdr:col>
      <xdr:colOff>219075</xdr:colOff>
      <xdr:row>24</xdr:row>
      <xdr:rowOff>171450</xdr:rowOff>
    </xdr:to>
    <xdr:sp>
      <xdr:nvSpPr>
        <xdr:cNvPr id="25" name="AutoShape 45"/>
        <xdr:cNvSpPr>
          <a:spLocks/>
        </xdr:cNvSpPr>
      </xdr:nvSpPr>
      <xdr:spPr>
        <a:xfrm>
          <a:off x="12896850" y="4486275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23</xdr:row>
      <xdr:rowOff>28575</xdr:rowOff>
    </xdr:from>
    <xdr:to>
      <xdr:col>24</xdr:col>
      <xdr:colOff>238125</xdr:colOff>
      <xdr:row>24</xdr:row>
      <xdr:rowOff>180975</xdr:rowOff>
    </xdr:to>
    <xdr:sp>
      <xdr:nvSpPr>
        <xdr:cNvPr id="26" name="AutoShape 46"/>
        <xdr:cNvSpPr>
          <a:spLocks/>
        </xdr:cNvSpPr>
      </xdr:nvSpPr>
      <xdr:spPr>
        <a:xfrm>
          <a:off x="13573125" y="4495800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28575</xdr:rowOff>
    </xdr:from>
    <xdr:to>
      <xdr:col>25</xdr:col>
      <xdr:colOff>228600</xdr:colOff>
      <xdr:row>24</xdr:row>
      <xdr:rowOff>180975</xdr:rowOff>
    </xdr:to>
    <xdr:sp>
      <xdr:nvSpPr>
        <xdr:cNvPr id="27" name="AutoShape 47"/>
        <xdr:cNvSpPr>
          <a:spLocks/>
        </xdr:cNvSpPr>
      </xdr:nvSpPr>
      <xdr:spPr>
        <a:xfrm>
          <a:off x="14220825" y="4495800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28575</xdr:rowOff>
    </xdr:from>
    <xdr:to>
      <xdr:col>6</xdr:col>
      <xdr:colOff>180975</xdr:colOff>
      <xdr:row>24</xdr:row>
      <xdr:rowOff>180975</xdr:rowOff>
    </xdr:to>
    <xdr:sp>
      <xdr:nvSpPr>
        <xdr:cNvPr id="28" name="AutoShape 48"/>
        <xdr:cNvSpPr>
          <a:spLocks/>
        </xdr:cNvSpPr>
      </xdr:nvSpPr>
      <xdr:spPr>
        <a:xfrm>
          <a:off x="1352550" y="4495800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6</xdr:row>
      <xdr:rowOff>57150</xdr:rowOff>
    </xdr:from>
    <xdr:to>
      <xdr:col>7</xdr:col>
      <xdr:colOff>152400</xdr:colOff>
      <xdr:row>9</xdr:row>
      <xdr:rowOff>19050</xdr:rowOff>
    </xdr:to>
    <xdr:sp>
      <xdr:nvSpPr>
        <xdr:cNvPr id="29" name="Text Box 49"/>
        <xdr:cNvSpPr txBox="1">
          <a:spLocks noChangeArrowheads="1"/>
        </xdr:cNvSpPr>
      </xdr:nvSpPr>
      <xdr:spPr>
        <a:xfrm>
          <a:off x="1800225" y="115252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A1">
      <selection activeCell="A1" sqref="A1"/>
    </sheetView>
  </sheetViews>
  <sheetFormatPr defaultColWidth="5.375" defaultRowHeight="13.5"/>
  <cols>
    <col min="1" max="1" width="2.625" style="13" customWidth="1"/>
    <col min="2" max="2" width="3.125" style="13" customWidth="1"/>
    <col min="3" max="3" width="2.625" style="13" customWidth="1"/>
    <col min="4" max="4" width="1.625" style="13" customWidth="1"/>
    <col min="5" max="5" width="5.625" style="13" customWidth="1"/>
    <col min="6" max="6" width="1.37890625" style="13" customWidth="1"/>
    <col min="7" max="7" width="9.00390625" style="13" customWidth="1"/>
    <col min="8" max="15" width="9.125" style="13" customWidth="1"/>
    <col min="16" max="26" width="8.625" style="13" customWidth="1"/>
    <col min="27" max="27" width="7.25390625" style="13" customWidth="1"/>
    <col min="28" max="28" width="10.125" style="13" customWidth="1"/>
    <col min="29" max="29" width="5.375" style="13" customWidth="1"/>
    <col min="30" max="30" width="10.25390625" style="13" customWidth="1"/>
    <col min="31" max="16384" width="5.375" style="13" customWidth="1"/>
  </cols>
  <sheetData>
    <row r="1" spans="1:27" ht="15" customHeight="1">
      <c r="A1" s="14" t="s">
        <v>90</v>
      </c>
      <c r="B1" s="1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5"/>
      <c r="S1" s="15"/>
      <c r="T1" s="15"/>
      <c r="U1" s="15"/>
      <c r="V1" s="15"/>
      <c r="W1" s="15"/>
      <c r="AA1" s="45"/>
    </row>
    <row r="2" spans="2:27" s="16" customFormat="1" ht="27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 t="s">
        <v>66</v>
      </c>
      <c r="P2" s="19" t="s">
        <v>14</v>
      </c>
      <c r="S2" s="18"/>
      <c r="U2" s="1" t="s">
        <v>79</v>
      </c>
      <c r="W2" s="17"/>
      <c r="X2" s="17"/>
      <c r="Y2" s="17"/>
      <c r="Z2" s="17"/>
      <c r="AA2" s="17"/>
    </row>
    <row r="3" spans="7:25" s="16" customFormat="1" ht="9.75" customHeight="1">
      <c r="G3" s="20"/>
      <c r="H3" s="14"/>
      <c r="I3" s="14"/>
      <c r="J3" s="21"/>
      <c r="N3" s="14"/>
      <c r="V3" s="22"/>
      <c r="W3" s="22"/>
      <c r="X3" s="22"/>
      <c r="Y3" s="22"/>
    </row>
    <row r="4" spans="2:27" s="23" customFormat="1" ht="13.5" customHeight="1" thickBot="1">
      <c r="B4" s="24"/>
      <c r="H4" s="25"/>
      <c r="I4" s="25"/>
      <c r="J4" s="25"/>
      <c r="N4" s="25"/>
      <c r="O4" s="25"/>
      <c r="P4" s="25"/>
      <c r="Q4" s="25"/>
      <c r="R4" s="25"/>
      <c r="S4" s="25"/>
      <c r="T4" s="25"/>
      <c r="U4" s="25"/>
      <c r="AA4" s="26" t="s">
        <v>15</v>
      </c>
    </row>
    <row r="5" spans="1:27" s="27" customFormat="1" ht="11.25" customHeight="1" thickTop="1">
      <c r="A5" s="108" t="s">
        <v>74</v>
      </c>
      <c r="B5" s="108"/>
      <c r="C5" s="108"/>
      <c r="D5" s="108"/>
      <c r="E5" s="108"/>
      <c r="F5" s="109"/>
      <c r="G5" s="114" t="s">
        <v>72</v>
      </c>
      <c r="H5" s="117" t="s">
        <v>16</v>
      </c>
      <c r="I5" s="108"/>
      <c r="J5" s="108"/>
      <c r="K5" s="109"/>
      <c r="L5" s="117" t="s">
        <v>17</v>
      </c>
      <c r="M5" s="108"/>
      <c r="N5" s="109"/>
      <c r="O5" s="117" t="s">
        <v>18</v>
      </c>
      <c r="P5" s="108"/>
      <c r="Q5" s="109"/>
      <c r="R5" s="117" t="s">
        <v>19</v>
      </c>
      <c r="S5" s="108"/>
      <c r="T5" s="109"/>
      <c r="U5" s="120" t="s">
        <v>20</v>
      </c>
      <c r="V5" s="121" t="s">
        <v>21</v>
      </c>
      <c r="W5" s="122"/>
      <c r="X5" s="122"/>
      <c r="Y5" s="122"/>
      <c r="Z5" s="123"/>
      <c r="AA5" s="126" t="s">
        <v>75</v>
      </c>
    </row>
    <row r="6" spans="1:27" s="27" customFormat="1" ht="9.75" customHeight="1">
      <c r="A6" s="110"/>
      <c r="B6" s="110"/>
      <c r="C6" s="110"/>
      <c r="D6" s="110"/>
      <c r="E6" s="110"/>
      <c r="F6" s="111"/>
      <c r="G6" s="115"/>
      <c r="H6" s="118"/>
      <c r="I6" s="112"/>
      <c r="J6" s="112"/>
      <c r="K6" s="113"/>
      <c r="L6" s="118"/>
      <c r="M6" s="112"/>
      <c r="N6" s="113"/>
      <c r="O6" s="118"/>
      <c r="P6" s="112"/>
      <c r="Q6" s="113"/>
      <c r="R6" s="118"/>
      <c r="S6" s="112"/>
      <c r="T6" s="113"/>
      <c r="U6" s="115"/>
      <c r="V6" s="124" t="s">
        <v>71</v>
      </c>
      <c r="W6" s="128" t="s">
        <v>69</v>
      </c>
      <c r="X6" s="129"/>
      <c r="Y6" s="119" t="s">
        <v>70</v>
      </c>
      <c r="Z6" s="119" t="s">
        <v>22</v>
      </c>
      <c r="AA6" s="127"/>
    </row>
    <row r="7" spans="1:27" ht="9.75" customHeight="1">
      <c r="A7" s="110"/>
      <c r="B7" s="110"/>
      <c r="C7" s="110"/>
      <c r="D7" s="110"/>
      <c r="E7" s="110"/>
      <c r="F7" s="111"/>
      <c r="G7" s="115"/>
      <c r="H7" s="119" t="s">
        <v>0</v>
      </c>
      <c r="I7" s="119" t="s">
        <v>23</v>
      </c>
      <c r="J7" s="119" t="s">
        <v>24</v>
      </c>
      <c r="K7" s="119" t="s">
        <v>25</v>
      </c>
      <c r="L7" s="119" t="s">
        <v>0</v>
      </c>
      <c r="M7" s="119" t="s">
        <v>23</v>
      </c>
      <c r="N7" s="119" t="s">
        <v>24</v>
      </c>
      <c r="O7" s="125" t="s">
        <v>0</v>
      </c>
      <c r="P7" s="119" t="s">
        <v>23</v>
      </c>
      <c r="Q7" s="119" t="s">
        <v>24</v>
      </c>
      <c r="R7" s="119" t="s">
        <v>0</v>
      </c>
      <c r="S7" s="124" t="s">
        <v>26</v>
      </c>
      <c r="T7" s="119" t="s">
        <v>27</v>
      </c>
      <c r="U7" s="115"/>
      <c r="V7" s="115"/>
      <c r="W7" s="119" t="s">
        <v>28</v>
      </c>
      <c r="X7" s="119" t="s">
        <v>29</v>
      </c>
      <c r="Y7" s="115"/>
      <c r="Z7" s="115"/>
      <c r="AA7" s="127"/>
    </row>
    <row r="8" spans="1:27" ht="9.75" customHeight="1">
      <c r="A8" s="112"/>
      <c r="B8" s="112"/>
      <c r="C8" s="112"/>
      <c r="D8" s="112"/>
      <c r="E8" s="112"/>
      <c r="F8" s="113"/>
      <c r="G8" s="116"/>
      <c r="H8" s="116"/>
      <c r="I8" s="116"/>
      <c r="J8" s="116"/>
      <c r="K8" s="116"/>
      <c r="L8" s="116"/>
      <c r="M8" s="116"/>
      <c r="N8" s="116"/>
      <c r="O8" s="118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8"/>
    </row>
    <row r="9" spans="1:27" ht="6" customHeight="1">
      <c r="A9" s="28"/>
      <c r="B9" s="28"/>
      <c r="C9" s="28"/>
      <c r="D9" s="28"/>
      <c r="E9" s="28"/>
      <c r="F9" s="29"/>
      <c r="G9" s="30"/>
      <c r="H9" s="30"/>
      <c r="I9" s="30"/>
      <c r="J9" s="3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2"/>
      <c r="X9" s="32"/>
      <c r="Y9" s="30"/>
      <c r="Z9" s="30"/>
      <c r="AA9" s="33"/>
    </row>
    <row r="10" spans="1:27" ht="15" customHeight="1">
      <c r="A10" s="28"/>
      <c r="B10" s="28"/>
      <c r="C10" s="28"/>
      <c r="D10" s="28"/>
      <c r="E10" s="28"/>
      <c r="F10" s="29"/>
      <c r="H10" s="34"/>
      <c r="I10" s="34"/>
      <c r="J10" s="34"/>
      <c r="K10" s="34"/>
      <c r="L10" s="34"/>
      <c r="M10" s="34"/>
      <c r="N10" s="34"/>
      <c r="O10" s="34"/>
      <c r="P10" s="35" t="s">
        <v>30</v>
      </c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7"/>
    </row>
    <row r="11" spans="1:27" s="52" customFormat="1" ht="18" customHeight="1">
      <c r="A11" s="49"/>
      <c r="B11" s="50" t="s">
        <v>31</v>
      </c>
      <c r="C11" s="51" t="s">
        <v>80</v>
      </c>
      <c r="D11" s="50" t="s">
        <v>32</v>
      </c>
      <c r="E11" s="50"/>
      <c r="F11" s="57"/>
      <c r="G11" s="54">
        <v>78800542</v>
      </c>
      <c r="H11" s="54">
        <v>6567502</v>
      </c>
      <c r="I11" s="54">
        <v>2360203</v>
      </c>
      <c r="J11" s="54">
        <v>4052049</v>
      </c>
      <c r="K11" s="54">
        <v>155250</v>
      </c>
      <c r="L11" s="54">
        <v>229804</v>
      </c>
      <c r="M11" s="54">
        <v>109439</v>
      </c>
      <c r="N11" s="54">
        <v>120365</v>
      </c>
      <c r="O11" s="54">
        <v>40799245</v>
      </c>
      <c r="P11" s="54">
        <v>16658770</v>
      </c>
      <c r="Q11" s="54">
        <v>24140475</v>
      </c>
      <c r="R11" s="54">
        <v>1527899</v>
      </c>
      <c r="S11" s="54">
        <v>1202242</v>
      </c>
      <c r="T11" s="54">
        <v>325657</v>
      </c>
      <c r="U11" s="54">
        <v>1505304</v>
      </c>
      <c r="V11" s="54">
        <v>28170788</v>
      </c>
      <c r="W11" s="54">
        <v>16883230</v>
      </c>
      <c r="X11" s="54">
        <v>9290018</v>
      </c>
      <c r="Y11" s="54">
        <v>1229</v>
      </c>
      <c r="Z11" s="54">
        <v>1996311</v>
      </c>
      <c r="AA11" s="55" t="s">
        <v>80</v>
      </c>
    </row>
    <row r="12" spans="1:27" s="52" customFormat="1" ht="18" customHeight="1">
      <c r="A12" s="49"/>
      <c r="B12" s="56"/>
      <c r="C12" s="51" t="s">
        <v>81</v>
      </c>
      <c r="D12" s="49"/>
      <c r="E12" s="50" t="s">
        <v>64</v>
      </c>
      <c r="F12" s="53"/>
      <c r="G12" s="54">
        <v>78693495</v>
      </c>
      <c r="H12" s="54">
        <v>6362434</v>
      </c>
      <c r="I12" s="54">
        <v>2303569</v>
      </c>
      <c r="J12" s="54">
        <v>3906860</v>
      </c>
      <c r="K12" s="54">
        <v>152005</v>
      </c>
      <c r="L12" s="54">
        <v>228295</v>
      </c>
      <c r="M12" s="54">
        <v>108527</v>
      </c>
      <c r="N12" s="54">
        <v>119768</v>
      </c>
      <c r="O12" s="54">
        <v>40418920</v>
      </c>
      <c r="P12" s="54">
        <v>16698953</v>
      </c>
      <c r="Q12" s="54">
        <v>23719967</v>
      </c>
      <c r="R12" s="54">
        <v>1511980</v>
      </c>
      <c r="S12" s="54">
        <v>1188275</v>
      </c>
      <c r="T12" s="54">
        <v>323705</v>
      </c>
      <c r="U12" s="54">
        <v>1524176</v>
      </c>
      <c r="V12" s="54">
        <v>28647690</v>
      </c>
      <c r="W12" s="54">
        <v>17483915</v>
      </c>
      <c r="X12" s="54">
        <v>9169591</v>
      </c>
      <c r="Y12" s="54">
        <v>1245</v>
      </c>
      <c r="Z12" s="54">
        <v>1992939</v>
      </c>
      <c r="AA12" s="55" t="s">
        <v>84</v>
      </c>
    </row>
    <row r="13" spans="1:27" s="52" customFormat="1" ht="18" customHeight="1">
      <c r="A13" s="49"/>
      <c r="B13" s="56"/>
      <c r="C13" s="51" t="s">
        <v>76</v>
      </c>
      <c r="D13" s="49"/>
      <c r="E13" s="50" t="s">
        <v>64</v>
      </c>
      <c r="F13" s="53"/>
      <c r="G13" s="54">
        <v>78660773</v>
      </c>
      <c r="H13" s="54">
        <v>6214847</v>
      </c>
      <c r="I13" s="54">
        <v>2271951</v>
      </c>
      <c r="J13" s="54">
        <v>3789886</v>
      </c>
      <c r="K13" s="54">
        <v>153010</v>
      </c>
      <c r="L13" s="54">
        <v>226839</v>
      </c>
      <c r="M13" s="54">
        <v>107850</v>
      </c>
      <c r="N13" s="54">
        <v>118989</v>
      </c>
      <c r="O13" s="54">
        <v>40135132</v>
      </c>
      <c r="P13" s="54">
        <v>16838550</v>
      </c>
      <c r="Q13" s="54">
        <v>23296582</v>
      </c>
      <c r="R13" s="54">
        <v>1498328</v>
      </c>
      <c r="S13" s="54">
        <v>1175676</v>
      </c>
      <c r="T13" s="54">
        <v>322652</v>
      </c>
      <c r="U13" s="54">
        <v>1535181</v>
      </c>
      <c r="V13" s="54">
        <v>29050446</v>
      </c>
      <c r="W13" s="54">
        <v>18004339</v>
      </c>
      <c r="X13" s="54">
        <v>9069240</v>
      </c>
      <c r="Y13" s="54">
        <v>1244</v>
      </c>
      <c r="Z13" s="54">
        <v>1975623</v>
      </c>
      <c r="AA13" s="92" t="s">
        <v>76</v>
      </c>
    </row>
    <row r="14" spans="1:27" s="52" customFormat="1" ht="18" customHeight="1">
      <c r="A14" s="49"/>
      <c r="B14" s="30"/>
      <c r="C14" s="99" t="s">
        <v>82</v>
      </c>
      <c r="D14" s="100"/>
      <c r="E14" s="101" t="s">
        <v>77</v>
      </c>
      <c r="F14" s="53"/>
      <c r="G14" s="102">
        <v>79112584</v>
      </c>
      <c r="H14" s="102">
        <v>6135913</v>
      </c>
      <c r="I14" s="102">
        <v>2263507</v>
      </c>
      <c r="J14" s="102">
        <v>3717791</v>
      </c>
      <c r="K14" s="102">
        <v>154615</v>
      </c>
      <c r="L14" s="102">
        <v>226270</v>
      </c>
      <c r="M14" s="102">
        <v>107698</v>
      </c>
      <c r="N14" s="102">
        <v>118572</v>
      </c>
      <c r="O14" s="102">
        <v>40143441</v>
      </c>
      <c r="P14" s="102">
        <v>17098065</v>
      </c>
      <c r="Q14" s="102">
        <v>23045376</v>
      </c>
      <c r="R14" s="102">
        <v>1495131</v>
      </c>
      <c r="S14" s="102">
        <v>1171571</v>
      </c>
      <c r="T14" s="102">
        <v>323560</v>
      </c>
      <c r="U14" s="102">
        <v>1542856</v>
      </c>
      <c r="V14" s="8">
        <v>29568973</v>
      </c>
      <c r="W14" s="8">
        <v>18585902</v>
      </c>
      <c r="X14" s="8">
        <v>9021989</v>
      </c>
      <c r="Y14" s="8">
        <v>1237</v>
      </c>
      <c r="Z14" s="90">
        <v>1959845</v>
      </c>
      <c r="AA14" s="55" t="s">
        <v>85</v>
      </c>
    </row>
    <row r="15" spans="1:27" s="61" customFormat="1" ht="18" customHeight="1">
      <c r="A15" s="58"/>
      <c r="B15" s="12"/>
      <c r="C15" s="2" t="s">
        <v>83</v>
      </c>
      <c r="D15" s="59"/>
      <c r="E15" s="101" t="s">
        <v>77</v>
      </c>
      <c r="F15" s="60"/>
      <c r="G15" s="3">
        <v>79625203</v>
      </c>
      <c r="H15" s="3">
        <v>6068138</v>
      </c>
      <c r="I15" s="3">
        <v>2262592</v>
      </c>
      <c r="J15" s="3">
        <v>3649661</v>
      </c>
      <c r="K15" s="3">
        <v>155885</v>
      </c>
      <c r="L15" s="3">
        <v>226047</v>
      </c>
      <c r="M15" s="3">
        <v>107536</v>
      </c>
      <c r="N15" s="3">
        <v>118511</v>
      </c>
      <c r="O15" s="3">
        <v>40009350</v>
      </c>
      <c r="P15" s="3">
        <v>17297023</v>
      </c>
      <c r="Q15" s="3">
        <v>22712327</v>
      </c>
      <c r="R15" s="3">
        <v>1501353</v>
      </c>
      <c r="S15" s="3">
        <v>1174897</v>
      </c>
      <c r="T15" s="3">
        <v>326456</v>
      </c>
      <c r="U15" s="3">
        <v>1566341</v>
      </c>
      <c r="V15" s="5">
        <v>30253974</v>
      </c>
      <c r="W15" s="5">
        <v>19347873</v>
      </c>
      <c r="X15" s="5">
        <v>8935688</v>
      </c>
      <c r="Y15" s="5">
        <v>1226</v>
      </c>
      <c r="Z15" s="5">
        <v>1969187</v>
      </c>
      <c r="AA15" s="66" t="s">
        <v>86</v>
      </c>
    </row>
    <row r="16" spans="1:27" s="61" customFormat="1" ht="15" customHeight="1">
      <c r="A16" s="58"/>
      <c r="B16" s="62"/>
      <c r="C16" s="63"/>
      <c r="D16" s="62"/>
      <c r="E16" s="64"/>
      <c r="F16" s="60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55"/>
    </row>
    <row r="17" spans="1:27" s="52" customFormat="1" ht="15" customHeight="1">
      <c r="A17" s="49"/>
      <c r="B17" s="56"/>
      <c r="C17" s="67"/>
      <c r="D17" s="56"/>
      <c r="E17" s="49"/>
      <c r="F17" s="53"/>
      <c r="G17" s="68"/>
      <c r="H17" s="69"/>
      <c r="I17" s="69"/>
      <c r="J17" s="69"/>
      <c r="K17" s="69"/>
      <c r="L17" s="69"/>
      <c r="M17" s="69"/>
      <c r="N17" s="69"/>
      <c r="O17" s="69"/>
      <c r="P17" s="98" t="s">
        <v>33</v>
      </c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4"/>
    </row>
    <row r="18" spans="1:27" s="52" customFormat="1" ht="18" customHeight="1">
      <c r="A18" s="49"/>
      <c r="B18" s="50" t="s">
        <v>31</v>
      </c>
      <c r="C18" s="51" t="s">
        <v>80</v>
      </c>
      <c r="D18" s="50" t="s">
        <v>32</v>
      </c>
      <c r="E18" s="50"/>
      <c r="F18" s="53"/>
      <c r="G18" s="71">
        <v>1830960</v>
      </c>
      <c r="H18" s="72">
        <v>135280</v>
      </c>
      <c r="I18" s="72">
        <v>51998</v>
      </c>
      <c r="J18" s="72">
        <v>81025</v>
      </c>
      <c r="K18" s="72">
        <v>2257</v>
      </c>
      <c r="L18" s="72">
        <v>5342</v>
      </c>
      <c r="M18" s="72">
        <v>2731</v>
      </c>
      <c r="N18" s="72">
        <v>2611</v>
      </c>
      <c r="O18" s="72">
        <v>870209</v>
      </c>
      <c r="P18" s="72">
        <v>348390</v>
      </c>
      <c r="Q18" s="72">
        <v>521819</v>
      </c>
      <c r="R18" s="72">
        <v>35554</v>
      </c>
      <c r="S18" s="72">
        <v>26901</v>
      </c>
      <c r="T18" s="72">
        <v>8653</v>
      </c>
      <c r="U18" s="72">
        <v>29437</v>
      </c>
      <c r="V18" s="72">
        <v>755138</v>
      </c>
      <c r="W18" s="72">
        <v>487047</v>
      </c>
      <c r="X18" s="72">
        <v>227669</v>
      </c>
      <c r="Y18" s="72">
        <v>48</v>
      </c>
      <c r="Z18" s="73">
        <v>40374</v>
      </c>
      <c r="AA18" s="74" t="s">
        <v>87</v>
      </c>
    </row>
    <row r="19" spans="1:27" s="52" customFormat="1" ht="18" customHeight="1">
      <c r="A19" s="49"/>
      <c r="B19" s="56"/>
      <c r="C19" s="51" t="s">
        <v>84</v>
      </c>
      <c r="D19" s="49"/>
      <c r="E19" s="50" t="s">
        <v>64</v>
      </c>
      <c r="F19" s="53"/>
      <c r="G19" s="71">
        <v>1829919</v>
      </c>
      <c r="H19" s="72">
        <v>130343</v>
      </c>
      <c r="I19" s="72">
        <v>50479</v>
      </c>
      <c r="J19" s="72">
        <v>77672</v>
      </c>
      <c r="K19" s="72">
        <v>2192</v>
      </c>
      <c r="L19" s="72">
        <v>5287</v>
      </c>
      <c r="M19" s="72">
        <v>2703</v>
      </c>
      <c r="N19" s="72">
        <v>2584</v>
      </c>
      <c r="O19" s="72">
        <v>863508</v>
      </c>
      <c r="P19" s="72">
        <v>351694</v>
      </c>
      <c r="Q19" s="72">
        <v>511814</v>
      </c>
      <c r="R19" s="72">
        <v>35263</v>
      </c>
      <c r="S19" s="72">
        <v>26687</v>
      </c>
      <c r="T19" s="72">
        <v>8576</v>
      </c>
      <c r="U19" s="72">
        <v>30314</v>
      </c>
      <c r="V19" s="72">
        <v>765204</v>
      </c>
      <c r="W19" s="72">
        <v>501273</v>
      </c>
      <c r="X19" s="72">
        <v>223278</v>
      </c>
      <c r="Y19" s="72">
        <v>49</v>
      </c>
      <c r="Z19" s="73">
        <v>40604</v>
      </c>
      <c r="AA19" s="74" t="s">
        <v>81</v>
      </c>
    </row>
    <row r="20" spans="1:27" s="52" customFormat="1" ht="18" customHeight="1">
      <c r="A20" s="49"/>
      <c r="B20" s="56"/>
      <c r="C20" s="51" t="s">
        <v>76</v>
      </c>
      <c r="D20" s="49"/>
      <c r="E20" s="50" t="s">
        <v>64</v>
      </c>
      <c r="F20" s="53"/>
      <c r="G20" s="71">
        <v>1829747</v>
      </c>
      <c r="H20" s="72">
        <v>126877</v>
      </c>
      <c r="I20" s="72">
        <v>49654</v>
      </c>
      <c r="J20" s="72">
        <v>75038</v>
      </c>
      <c r="K20" s="72">
        <v>2185</v>
      </c>
      <c r="L20" s="72">
        <v>5261</v>
      </c>
      <c r="M20" s="72">
        <v>2686</v>
      </c>
      <c r="N20" s="72">
        <v>2575</v>
      </c>
      <c r="O20" s="72">
        <v>858693</v>
      </c>
      <c r="P20" s="72">
        <v>358244</v>
      </c>
      <c r="Q20" s="72">
        <v>500449</v>
      </c>
      <c r="R20" s="72">
        <v>34815</v>
      </c>
      <c r="S20" s="72">
        <v>26280</v>
      </c>
      <c r="T20" s="72">
        <v>8535</v>
      </c>
      <c r="U20" s="72">
        <v>31167</v>
      </c>
      <c r="V20" s="72">
        <v>772934</v>
      </c>
      <c r="W20" s="72">
        <v>512254</v>
      </c>
      <c r="X20" s="72">
        <v>219853</v>
      </c>
      <c r="Y20" s="72">
        <v>49</v>
      </c>
      <c r="Z20" s="73">
        <v>40778</v>
      </c>
      <c r="AA20" s="93" t="s">
        <v>88</v>
      </c>
    </row>
    <row r="21" spans="1:27" s="52" customFormat="1" ht="18" customHeight="1">
      <c r="A21" s="49"/>
      <c r="B21" s="30"/>
      <c r="C21" s="99" t="s">
        <v>82</v>
      </c>
      <c r="D21" s="100"/>
      <c r="E21" s="101" t="s">
        <v>78</v>
      </c>
      <c r="F21" s="53"/>
      <c r="G21" s="103">
        <v>1841457</v>
      </c>
      <c r="H21" s="8">
        <v>124541</v>
      </c>
      <c r="I21" s="8">
        <v>48888</v>
      </c>
      <c r="J21" s="8">
        <v>73467</v>
      </c>
      <c r="K21" s="8">
        <v>2186</v>
      </c>
      <c r="L21" s="8">
        <v>5230</v>
      </c>
      <c r="M21" s="8">
        <v>2694</v>
      </c>
      <c r="N21" s="8">
        <v>2536</v>
      </c>
      <c r="O21" s="8">
        <v>860655</v>
      </c>
      <c r="P21" s="8">
        <v>365930</v>
      </c>
      <c r="Q21" s="8">
        <v>494725</v>
      </c>
      <c r="R21" s="8">
        <v>34576</v>
      </c>
      <c r="S21" s="8">
        <v>26074</v>
      </c>
      <c r="T21" s="8">
        <v>8502</v>
      </c>
      <c r="U21" s="8">
        <v>31822</v>
      </c>
      <c r="V21" s="8">
        <v>784633</v>
      </c>
      <c r="W21" s="8">
        <v>525827</v>
      </c>
      <c r="X21" s="8">
        <v>218137</v>
      </c>
      <c r="Y21" s="8">
        <v>48</v>
      </c>
      <c r="Z21" s="90">
        <v>40621</v>
      </c>
      <c r="AA21" s="74" t="s">
        <v>82</v>
      </c>
    </row>
    <row r="22" spans="1:27" s="61" customFormat="1" ht="18" customHeight="1">
      <c r="A22" s="58"/>
      <c r="B22" s="12"/>
      <c r="C22" s="2" t="s">
        <v>83</v>
      </c>
      <c r="D22" s="59"/>
      <c r="E22" s="101" t="s">
        <v>78</v>
      </c>
      <c r="F22" s="60"/>
      <c r="G22" s="4">
        <v>1852712</v>
      </c>
      <c r="H22" s="5">
        <v>122264</v>
      </c>
      <c r="I22" s="5">
        <v>48399</v>
      </c>
      <c r="J22" s="5">
        <v>71705</v>
      </c>
      <c r="K22" s="5">
        <v>2160</v>
      </c>
      <c r="L22" s="5">
        <v>5181</v>
      </c>
      <c r="M22" s="5">
        <v>2644</v>
      </c>
      <c r="N22" s="5">
        <v>2537</v>
      </c>
      <c r="O22" s="5">
        <v>858824</v>
      </c>
      <c r="P22" s="5">
        <v>372247</v>
      </c>
      <c r="Q22" s="5">
        <v>486577</v>
      </c>
      <c r="R22" s="5">
        <v>34306</v>
      </c>
      <c r="S22" s="5">
        <v>25870</v>
      </c>
      <c r="T22" s="5">
        <v>8436</v>
      </c>
      <c r="U22" s="5">
        <v>32805</v>
      </c>
      <c r="V22" s="5">
        <v>799332</v>
      </c>
      <c r="W22" s="5">
        <v>542866</v>
      </c>
      <c r="X22" s="5">
        <v>215385</v>
      </c>
      <c r="Y22" s="5">
        <v>47</v>
      </c>
      <c r="Z22" s="6">
        <v>41034</v>
      </c>
      <c r="AA22" s="91" t="s">
        <v>83</v>
      </c>
    </row>
    <row r="23" spans="1:28" s="52" customFormat="1" ht="15" customHeight="1">
      <c r="A23" s="49"/>
      <c r="B23" s="56"/>
      <c r="C23" s="67"/>
      <c r="D23" s="56"/>
      <c r="E23" s="49"/>
      <c r="F23" s="53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56"/>
      <c r="AB23" s="61"/>
    </row>
    <row r="24" spans="1:28" s="52" customFormat="1" ht="15" customHeight="1">
      <c r="A24" s="49"/>
      <c r="B24" s="106" t="s">
        <v>65</v>
      </c>
      <c r="C24" s="106"/>
      <c r="D24" s="106"/>
      <c r="E24" s="106"/>
      <c r="F24" s="53"/>
      <c r="G24" s="7">
        <v>1852712</v>
      </c>
      <c r="H24" s="8">
        <v>96522</v>
      </c>
      <c r="I24" s="8">
        <v>26293</v>
      </c>
      <c r="J24" s="8">
        <v>70126</v>
      </c>
      <c r="K24" s="8">
        <v>103</v>
      </c>
      <c r="L24" s="8">
        <v>2038</v>
      </c>
      <c r="M24" s="8">
        <v>356</v>
      </c>
      <c r="N24" s="8">
        <v>1682</v>
      </c>
      <c r="O24" s="8">
        <v>851804</v>
      </c>
      <c r="P24" s="8">
        <v>371182</v>
      </c>
      <c r="Q24" s="8">
        <v>480622</v>
      </c>
      <c r="R24" s="8">
        <v>28560</v>
      </c>
      <c r="S24" s="8">
        <v>20267</v>
      </c>
      <c r="T24" s="8">
        <v>8293</v>
      </c>
      <c r="U24" s="8">
        <v>32796</v>
      </c>
      <c r="V24" s="8">
        <v>799332</v>
      </c>
      <c r="W24" s="8">
        <v>542866</v>
      </c>
      <c r="X24" s="8">
        <v>215385</v>
      </c>
      <c r="Y24" s="8">
        <v>47</v>
      </c>
      <c r="Z24" s="90">
        <v>41034</v>
      </c>
      <c r="AA24" s="48" t="s">
        <v>34</v>
      </c>
      <c r="AB24" s="61"/>
    </row>
    <row r="25" spans="1:27" s="52" customFormat="1" ht="15" customHeight="1">
      <c r="A25" s="49"/>
      <c r="B25" s="106" t="s">
        <v>1</v>
      </c>
      <c r="C25" s="107"/>
      <c r="D25" s="107"/>
      <c r="E25" s="107"/>
      <c r="F25" s="53"/>
      <c r="G25" s="46"/>
      <c r="H25" s="8">
        <v>25742</v>
      </c>
      <c r="I25" s="8">
        <v>22106</v>
      </c>
      <c r="J25" s="8">
        <v>1579</v>
      </c>
      <c r="K25" s="8">
        <v>2057</v>
      </c>
      <c r="L25" s="8">
        <v>3143</v>
      </c>
      <c r="M25" s="8">
        <v>2288</v>
      </c>
      <c r="N25" s="8">
        <v>855</v>
      </c>
      <c r="O25" s="8">
        <v>7020</v>
      </c>
      <c r="P25" s="8">
        <v>1065</v>
      </c>
      <c r="Q25" s="8">
        <v>5955</v>
      </c>
      <c r="R25" s="8">
        <v>5746</v>
      </c>
      <c r="S25" s="8">
        <v>5603</v>
      </c>
      <c r="T25" s="8">
        <v>143</v>
      </c>
      <c r="U25" s="9">
        <v>9</v>
      </c>
      <c r="V25" s="10"/>
      <c r="W25" s="10"/>
      <c r="X25" s="10"/>
      <c r="Y25" s="10"/>
      <c r="Z25" s="11"/>
      <c r="AA25" s="48" t="s">
        <v>35</v>
      </c>
    </row>
    <row r="26" spans="1:27" s="52" customFormat="1" ht="15" customHeight="1">
      <c r="A26" s="49"/>
      <c r="B26" s="50"/>
      <c r="C26" s="56"/>
      <c r="D26" s="56"/>
      <c r="E26" s="49"/>
      <c r="F26" s="53"/>
      <c r="G26" s="75" t="s">
        <v>67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7"/>
      <c r="X26" s="77"/>
      <c r="Y26" s="77"/>
      <c r="Z26" s="78"/>
      <c r="AA26" s="79"/>
    </row>
    <row r="27" spans="1:27" s="52" customFormat="1" ht="15" customHeight="1">
      <c r="A27" s="49"/>
      <c r="B27" s="47">
        <v>1</v>
      </c>
      <c r="C27" s="106" t="s">
        <v>2</v>
      </c>
      <c r="D27" s="106"/>
      <c r="E27" s="106"/>
      <c r="F27" s="53"/>
      <c r="G27" s="7">
        <f>SUM(H27,L27,O27,R27,U27)</f>
        <v>431579</v>
      </c>
      <c r="H27" s="8">
        <v>47037</v>
      </c>
      <c r="I27" s="8">
        <v>14873</v>
      </c>
      <c r="J27" s="8">
        <v>31644</v>
      </c>
      <c r="K27" s="8">
        <v>520</v>
      </c>
      <c r="L27" s="8">
        <v>2065</v>
      </c>
      <c r="M27" s="8">
        <v>1358</v>
      </c>
      <c r="N27" s="8">
        <v>707</v>
      </c>
      <c r="O27" s="8">
        <v>356271</v>
      </c>
      <c r="P27" s="8">
        <v>160388</v>
      </c>
      <c r="Q27" s="8">
        <v>195883</v>
      </c>
      <c r="R27" s="8">
        <v>12036</v>
      </c>
      <c r="S27" s="8">
        <v>9213</v>
      </c>
      <c r="T27" s="8">
        <v>2823</v>
      </c>
      <c r="U27" s="8">
        <v>14170</v>
      </c>
      <c r="V27" s="94" t="s">
        <v>68</v>
      </c>
      <c r="W27" s="94" t="s">
        <v>68</v>
      </c>
      <c r="X27" s="94" t="s">
        <v>68</v>
      </c>
      <c r="Y27" s="94" t="s">
        <v>68</v>
      </c>
      <c r="Z27" s="94" t="s">
        <v>68</v>
      </c>
      <c r="AA27" s="95" t="s">
        <v>36</v>
      </c>
    </row>
    <row r="28" spans="1:27" s="52" customFormat="1" ht="15" customHeight="1">
      <c r="A28" s="49"/>
      <c r="B28" s="47">
        <v>2</v>
      </c>
      <c r="C28" s="106" t="s">
        <v>3</v>
      </c>
      <c r="D28" s="106"/>
      <c r="E28" s="106"/>
      <c r="F28" s="53"/>
      <c r="G28" s="7">
        <f aca="true" t="shared" si="0" ref="G28:G50">SUM(H28,L28,O28,R28,U28)</f>
        <v>73362</v>
      </c>
      <c r="H28" s="8">
        <v>6392</v>
      </c>
      <c r="I28" s="8">
        <v>2579</v>
      </c>
      <c r="J28" s="8">
        <v>3639</v>
      </c>
      <c r="K28" s="8">
        <v>174</v>
      </c>
      <c r="L28" s="8">
        <v>387</v>
      </c>
      <c r="M28" s="8">
        <v>193</v>
      </c>
      <c r="N28" s="8">
        <v>194</v>
      </c>
      <c r="O28" s="8">
        <v>61804</v>
      </c>
      <c r="P28" s="8">
        <v>25198</v>
      </c>
      <c r="Q28" s="8">
        <v>36606</v>
      </c>
      <c r="R28" s="8">
        <v>1934</v>
      </c>
      <c r="S28" s="8">
        <v>1442</v>
      </c>
      <c r="T28" s="8">
        <v>492</v>
      </c>
      <c r="U28" s="8">
        <v>2845</v>
      </c>
      <c r="V28" s="94" t="s">
        <v>68</v>
      </c>
      <c r="W28" s="94" t="s">
        <v>68</v>
      </c>
      <c r="X28" s="94" t="s">
        <v>68</v>
      </c>
      <c r="Y28" s="94" t="s">
        <v>68</v>
      </c>
      <c r="Z28" s="94" t="s">
        <v>68</v>
      </c>
      <c r="AA28" s="95" t="s">
        <v>37</v>
      </c>
    </row>
    <row r="29" spans="1:27" s="52" customFormat="1" ht="15" customHeight="1">
      <c r="A29" s="49"/>
      <c r="B29" s="47">
        <v>3</v>
      </c>
      <c r="C29" s="106" t="s">
        <v>4</v>
      </c>
      <c r="D29" s="106"/>
      <c r="E29" s="106"/>
      <c r="F29" s="53"/>
      <c r="G29" s="7">
        <f t="shared" si="0"/>
        <v>10025</v>
      </c>
      <c r="H29" s="8">
        <v>1014</v>
      </c>
      <c r="I29" s="8">
        <v>436</v>
      </c>
      <c r="J29" s="8">
        <v>565</v>
      </c>
      <c r="K29" s="8">
        <v>13</v>
      </c>
      <c r="L29" s="8">
        <v>62</v>
      </c>
      <c r="M29" s="8">
        <v>27</v>
      </c>
      <c r="N29" s="8">
        <v>35</v>
      </c>
      <c r="O29" s="8">
        <v>8190</v>
      </c>
      <c r="P29" s="8">
        <v>3177</v>
      </c>
      <c r="Q29" s="8">
        <v>5013</v>
      </c>
      <c r="R29" s="8">
        <v>447</v>
      </c>
      <c r="S29" s="8">
        <v>290</v>
      </c>
      <c r="T29" s="8">
        <v>157</v>
      </c>
      <c r="U29" s="8">
        <v>312</v>
      </c>
      <c r="V29" s="94" t="s">
        <v>68</v>
      </c>
      <c r="W29" s="94" t="s">
        <v>68</v>
      </c>
      <c r="X29" s="94" t="s">
        <v>68</v>
      </c>
      <c r="Y29" s="94" t="s">
        <v>68</v>
      </c>
      <c r="Z29" s="94" t="s">
        <v>68</v>
      </c>
      <c r="AA29" s="95" t="s">
        <v>38</v>
      </c>
    </row>
    <row r="30" spans="1:27" s="52" customFormat="1" ht="15" customHeight="1">
      <c r="A30" s="49"/>
      <c r="B30" s="47">
        <v>4</v>
      </c>
      <c r="C30" s="106" t="s">
        <v>5</v>
      </c>
      <c r="D30" s="106"/>
      <c r="E30" s="106"/>
      <c r="F30" s="53"/>
      <c r="G30" s="7">
        <f t="shared" si="0"/>
        <v>35714</v>
      </c>
      <c r="H30" s="8">
        <v>3754</v>
      </c>
      <c r="I30" s="8">
        <v>1610</v>
      </c>
      <c r="J30" s="8">
        <v>2087</v>
      </c>
      <c r="K30" s="8">
        <v>57</v>
      </c>
      <c r="L30" s="8">
        <v>178</v>
      </c>
      <c r="M30" s="8">
        <v>58</v>
      </c>
      <c r="N30" s="8">
        <v>120</v>
      </c>
      <c r="O30" s="8">
        <v>29388</v>
      </c>
      <c r="P30" s="8">
        <v>12156</v>
      </c>
      <c r="Q30" s="8">
        <v>17232</v>
      </c>
      <c r="R30" s="8">
        <v>1392</v>
      </c>
      <c r="S30" s="8">
        <v>1129</v>
      </c>
      <c r="T30" s="8">
        <v>263</v>
      </c>
      <c r="U30" s="8">
        <v>1002</v>
      </c>
      <c r="V30" s="94" t="s">
        <v>68</v>
      </c>
      <c r="W30" s="94" t="s">
        <v>68</v>
      </c>
      <c r="X30" s="94" t="s">
        <v>68</v>
      </c>
      <c r="Y30" s="94" t="s">
        <v>68</v>
      </c>
      <c r="Z30" s="94" t="s">
        <v>68</v>
      </c>
      <c r="AA30" s="95" t="s">
        <v>39</v>
      </c>
    </row>
    <row r="31" spans="1:27" s="52" customFormat="1" ht="15" customHeight="1">
      <c r="A31" s="49"/>
      <c r="B31" s="47">
        <v>5</v>
      </c>
      <c r="C31" s="106" t="s">
        <v>6</v>
      </c>
      <c r="D31" s="106"/>
      <c r="E31" s="106"/>
      <c r="F31" s="53"/>
      <c r="G31" s="7">
        <f t="shared" si="0"/>
        <v>46839</v>
      </c>
      <c r="H31" s="8">
        <v>5861</v>
      </c>
      <c r="I31" s="8">
        <v>2459</v>
      </c>
      <c r="J31" s="8">
        <v>3267</v>
      </c>
      <c r="K31" s="8">
        <v>135</v>
      </c>
      <c r="L31" s="8">
        <v>287</v>
      </c>
      <c r="M31" s="8">
        <v>154</v>
      </c>
      <c r="N31" s="8">
        <v>133</v>
      </c>
      <c r="O31" s="8">
        <v>37391</v>
      </c>
      <c r="P31" s="8">
        <v>15843</v>
      </c>
      <c r="Q31" s="8">
        <v>21548</v>
      </c>
      <c r="R31" s="8">
        <v>1740</v>
      </c>
      <c r="S31" s="8">
        <v>1290</v>
      </c>
      <c r="T31" s="8">
        <v>450</v>
      </c>
      <c r="U31" s="8">
        <v>1560</v>
      </c>
      <c r="V31" s="94" t="s">
        <v>68</v>
      </c>
      <c r="W31" s="94" t="s">
        <v>68</v>
      </c>
      <c r="X31" s="94" t="s">
        <v>68</v>
      </c>
      <c r="Y31" s="94" t="s">
        <v>68</v>
      </c>
      <c r="Z31" s="94" t="s">
        <v>68</v>
      </c>
      <c r="AA31" s="95" t="s">
        <v>40</v>
      </c>
    </row>
    <row r="32" spans="1:27" s="52" customFormat="1" ht="15" customHeight="1">
      <c r="A32" s="49"/>
      <c r="B32" s="47">
        <v>6</v>
      </c>
      <c r="C32" s="106" t="s">
        <v>7</v>
      </c>
      <c r="D32" s="106"/>
      <c r="E32" s="106"/>
      <c r="F32" s="53"/>
      <c r="G32" s="7">
        <f t="shared" si="0"/>
        <v>186549</v>
      </c>
      <c r="H32" s="8">
        <v>24445</v>
      </c>
      <c r="I32" s="8">
        <v>10347</v>
      </c>
      <c r="J32" s="8">
        <v>13424</v>
      </c>
      <c r="K32" s="8">
        <v>674</v>
      </c>
      <c r="L32" s="8">
        <v>660</v>
      </c>
      <c r="M32" s="8">
        <v>307</v>
      </c>
      <c r="N32" s="8">
        <v>353</v>
      </c>
      <c r="O32" s="8">
        <v>150858</v>
      </c>
      <c r="P32" s="8">
        <v>64246</v>
      </c>
      <c r="Q32" s="8">
        <v>86612</v>
      </c>
      <c r="R32" s="8">
        <v>5538</v>
      </c>
      <c r="S32" s="8">
        <v>4321</v>
      </c>
      <c r="T32" s="8">
        <v>1217</v>
      </c>
      <c r="U32" s="8">
        <v>5048</v>
      </c>
      <c r="V32" s="94" t="s">
        <v>68</v>
      </c>
      <c r="W32" s="94" t="s">
        <v>68</v>
      </c>
      <c r="X32" s="94" t="s">
        <v>68</v>
      </c>
      <c r="Y32" s="94" t="s">
        <v>68</v>
      </c>
      <c r="Z32" s="94" t="s">
        <v>68</v>
      </c>
      <c r="AA32" s="95" t="s">
        <v>41</v>
      </c>
    </row>
    <row r="33" spans="1:27" s="52" customFormat="1" ht="15" customHeight="1">
      <c r="A33" s="49"/>
      <c r="B33" s="47">
        <v>7</v>
      </c>
      <c r="C33" s="106" t="s">
        <v>8</v>
      </c>
      <c r="D33" s="106"/>
      <c r="E33" s="106"/>
      <c r="F33" s="53"/>
      <c r="G33" s="7">
        <f t="shared" si="0"/>
        <v>16192</v>
      </c>
      <c r="H33" s="8">
        <v>2258</v>
      </c>
      <c r="I33" s="8">
        <v>1015</v>
      </c>
      <c r="J33" s="8">
        <v>1220</v>
      </c>
      <c r="K33" s="8">
        <v>23</v>
      </c>
      <c r="L33" s="8">
        <v>126</v>
      </c>
      <c r="M33" s="8">
        <v>51</v>
      </c>
      <c r="N33" s="8">
        <v>75</v>
      </c>
      <c r="O33" s="8">
        <v>12804</v>
      </c>
      <c r="P33" s="8">
        <v>5294</v>
      </c>
      <c r="Q33" s="8">
        <v>7510</v>
      </c>
      <c r="R33" s="8">
        <v>611</v>
      </c>
      <c r="S33" s="8">
        <v>395</v>
      </c>
      <c r="T33" s="8">
        <v>216</v>
      </c>
      <c r="U33" s="8">
        <v>393</v>
      </c>
      <c r="V33" s="94" t="s">
        <v>68</v>
      </c>
      <c r="W33" s="94" t="s">
        <v>68</v>
      </c>
      <c r="X33" s="94" t="s">
        <v>68</v>
      </c>
      <c r="Y33" s="94" t="s">
        <v>68</v>
      </c>
      <c r="Z33" s="94" t="s">
        <v>68</v>
      </c>
      <c r="AA33" s="95" t="s">
        <v>42</v>
      </c>
    </row>
    <row r="34" spans="1:27" s="52" customFormat="1" ht="15" customHeight="1">
      <c r="A34" s="49"/>
      <c r="B34" s="47">
        <v>8</v>
      </c>
      <c r="C34" s="106" t="s">
        <v>9</v>
      </c>
      <c r="D34" s="106"/>
      <c r="E34" s="106"/>
      <c r="F34" s="53"/>
      <c r="G34" s="7">
        <f t="shared" si="0"/>
        <v>24302</v>
      </c>
      <c r="H34" s="8">
        <v>3583</v>
      </c>
      <c r="I34" s="8">
        <v>1692</v>
      </c>
      <c r="J34" s="8">
        <v>1860</v>
      </c>
      <c r="K34" s="8">
        <v>31</v>
      </c>
      <c r="L34" s="8">
        <v>159</v>
      </c>
      <c r="M34" s="8">
        <v>42</v>
      </c>
      <c r="N34" s="8">
        <v>117</v>
      </c>
      <c r="O34" s="8">
        <v>18591</v>
      </c>
      <c r="P34" s="8">
        <v>7592</v>
      </c>
      <c r="Q34" s="8">
        <v>10999</v>
      </c>
      <c r="R34" s="8">
        <v>1336</v>
      </c>
      <c r="S34" s="8">
        <v>932</v>
      </c>
      <c r="T34" s="8">
        <v>404</v>
      </c>
      <c r="U34" s="8">
        <v>633</v>
      </c>
      <c r="V34" s="94" t="s">
        <v>68</v>
      </c>
      <c r="W34" s="94" t="s">
        <v>68</v>
      </c>
      <c r="X34" s="94" t="s">
        <v>68</v>
      </c>
      <c r="Y34" s="94" t="s">
        <v>68</v>
      </c>
      <c r="Z34" s="94" t="s">
        <v>68</v>
      </c>
      <c r="AA34" s="95" t="s">
        <v>43</v>
      </c>
    </row>
    <row r="35" spans="1:27" s="52" customFormat="1" ht="15" customHeight="1">
      <c r="A35" s="49"/>
      <c r="B35" s="47">
        <v>9</v>
      </c>
      <c r="C35" s="106" t="s">
        <v>10</v>
      </c>
      <c r="D35" s="106"/>
      <c r="E35" s="106"/>
      <c r="F35" s="53"/>
      <c r="G35" s="7">
        <f t="shared" si="0"/>
        <v>15468</v>
      </c>
      <c r="H35" s="8">
        <v>2299</v>
      </c>
      <c r="I35" s="8">
        <v>1021</v>
      </c>
      <c r="J35" s="8">
        <v>1244</v>
      </c>
      <c r="K35" s="8">
        <v>34</v>
      </c>
      <c r="L35" s="8">
        <v>148</v>
      </c>
      <c r="M35" s="8">
        <v>44</v>
      </c>
      <c r="N35" s="8">
        <v>104</v>
      </c>
      <c r="O35" s="8">
        <v>11711</v>
      </c>
      <c r="P35" s="8">
        <v>4743</v>
      </c>
      <c r="Q35" s="8">
        <v>6968</v>
      </c>
      <c r="R35" s="8">
        <v>833</v>
      </c>
      <c r="S35" s="8">
        <v>559</v>
      </c>
      <c r="T35" s="8">
        <v>274</v>
      </c>
      <c r="U35" s="8">
        <v>477</v>
      </c>
      <c r="V35" s="94" t="s">
        <v>68</v>
      </c>
      <c r="W35" s="94" t="s">
        <v>68</v>
      </c>
      <c r="X35" s="94" t="s">
        <v>68</v>
      </c>
      <c r="Y35" s="94" t="s">
        <v>68</v>
      </c>
      <c r="Z35" s="94" t="s">
        <v>68</v>
      </c>
      <c r="AA35" s="95" t="s">
        <v>44</v>
      </c>
    </row>
    <row r="36" spans="1:27" s="52" customFormat="1" ht="15" customHeight="1">
      <c r="A36" s="49"/>
      <c r="B36" s="47">
        <v>10</v>
      </c>
      <c r="C36" s="106" t="s">
        <v>11</v>
      </c>
      <c r="D36" s="106"/>
      <c r="E36" s="106"/>
      <c r="F36" s="53"/>
      <c r="G36" s="7">
        <f t="shared" si="0"/>
        <v>10306</v>
      </c>
      <c r="H36" s="8">
        <v>1110</v>
      </c>
      <c r="I36" s="8">
        <v>435</v>
      </c>
      <c r="J36" s="8">
        <v>615</v>
      </c>
      <c r="K36" s="8">
        <v>60</v>
      </c>
      <c r="L36" s="8">
        <v>31</v>
      </c>
      <c r="M36" s="8">
        <v>4</v>
      </c>
      <c r="N36" s="8">
        <v>27</v>
      </c>
      <c r="O36" s="8">
        <v>8425</v>
      </c>
      <c r="P36" s="8">
        <v>3613</v>
      </c>
      <c r="Q36" s="8">
        <v>4812</v>
      </c>
      <c r="R36" s="8">
        <v>432</v>
      </c>
      <c r="S36" s="8">
        <v>305</v>
      </c>
      <c r="T36" s="8">
        <v>127</v>
      </c>
      <c r="U36" s="8">
        <v>308</v>
      </c>
      <c r="V36" s="94" t="s">
        <v>68</v>
      </c>
      <c r="W36" s="94" t="s">
        <v>68</v>
      </c>
      <c r="X36" s="94" t="s">
        <v>68</v>
      </c>
      <c r="Y36" s="94" t="s">
        <v>68</v>
      </c>
      <c r="Z36" s="94" t="s">
        <v>68</v>
      </c>
      <c r="AA36" s="95" t="s">
        <v>45</v>
      </c>
    </row>
    <row r="37" spans="1:27" s="52" customFormat="1" ht="15" customHeight="1">
      <c r="A37" s="49"/>
      <c r="B37" s="47">
        <v>11</v>
      </c>
      <c r="C37" s="106" t="s">
        <v>12</v>
      </c>
      <c r="D37" s="106"/>
      <c r="E37" s="106"/>
      <c r="F37" s="53"/>
      <c r="G37" s="7">
        <f t="shared" si="0"/>
        <v>72476</v>
      </c>
      <c r="H37" s="8">
        <v>8209</v>
      </c>
      <c r="I37" s="8">
        <v>4180</v>
      </c>
      <c r="J37" s="8">
        <v>3836</v>
      </c>
      <c r="K37" s="8">
        <v>193</v>
      </c>
      <c r="L37" s="8">
        <v>351</v>
      </c>
      <c r="M37" s="8">
        <v>154</v>
      </c>
      <c r="N37" s="8">
        <v>197</v>
      </c>
      <c r="O37" s="8">
        <v>59478</v>
      </c>
      <c r="P37" s="8">
        <v>25628</v>
      </c>
      <c r="Q37" s="8">
        <v>33850</v>
      </c>
      <c r="R37" s="8">
        <v>2268</v>
      </c>
      <c r="S37" s="8">
        <v>1861</v>
      </c>
      <c r="T37" s="8">
        <v>407</v>
      </c>
      <c r="U37" s="8">
        <v>2170</v>
      </c>
      <c r="V37" s="94" t="s">
        <v>68</v>
      </c>
      <c r="W37" s="94" t="s">
        <v>68</v>
      </c>
      <c r="X37" s="94" t="s">
        <v>68</v>
      </c>
      <c r="Y37" s="94" t="s">
        <v>68</v>
      </c>
      <c r="Z37" s="94" t="s">
        <v>68</v>
      </c>
      <c r="AA37" s="95" t="s">
        <v>46</v>
      </c>
    </row>
    <row r="38" spans="1:27" s="52" customFormat="1" ht="15" customHeight="1">
      <c r="A38" s="49"/>
      <c r="B38" s="47">
        <v>12</v>
      </c>
      <c r="C38" s="106" t="s">
        <v>13</v>
      </c>
      <c r="D38" s="106"/>
      <c r="E38" s="106"/>
      <c r="F38" s="53"/>
      <c r="G38" s="7">
        <f t="shared" si="0"/>
        <v>44201</v>
      </c>
      <c r="H38" s="8">
        <v>5102</v>
      </c>
      <c r="I38" s="8">
        <v>2630</v>
      </c>
      <c r="J38" s="8">
        <v>2418</v>
      </c>
      <c r="K38" s="8">
        <v>54</v>
      </c>
      <c r="L38" s="8">
        <v>159</v>
      </c>
      <c r="M38" s="8">
        <v>60</v>
      </c>
      <c r="N38" s="8">
        <v>99</v>
      </c>
      <c r="O38" s="8">
        <v>35882</v>
      </c>
      <c r="P38" s="8">
        <v>15294</v>
      </c>
      <c r="Q38" s="8">
        <v>20588</v>
      </c>
      <c r="R38" s="8">
        <v>1664</v>
      </c>
      <c r="S38" s="8">
        <v>1274</v>
      </c>
      <c r="T38" s="8">
        <v>390</v>
      </c>
      <c r="U38" s="8">
        <v>1394</v>
      </c>
      <c r="V38" s="94" t="s">
        <v>68</v>
      </c>
      <c r="W38" s="94" t="s">
        <v>68</v>
      </c>
      <c r="X38" s="94" t="s">
        <v>68</v>
      </c>
      <c r="Y38" s="94" t="s">
        <v>68</v>
      </c>
      <c r="Z38" s="94" t="s">
        <v>68</v>
      </c>
      <c r="AA38" s="95" t="s">
        <v>47</v>
      </c>
    </row>
    <row r="39" spans="1:27" s="52" customFormat="1" ht="15" customHeight="1">
      <c r="A39" s="49"/>
      <c r="B39" s="47">
        <v>13</v>
      </c>
      <c r="C39" s="106" t="s">
        <v>48</v>
      </c>
      <c r="D39" s="106"/>
      <c r="E39" s="106"/>
      <c r="F39" s="53"/>
      <c r="G39" s="7">
        <f t="shared" si="0"/>
        <v>12757</v>
      </c>
      <c r="H39" s="8">
        <v>1998</v>
      </c>
      <c r="I39" s="8">
        <v>1028</v>
      </c>
      <c r="J39" s="8">
        <v>949</v>
      </c>
      <c r="K39" s="8">
        <v>21</v>
      </c>
      <c r="L39" s="8">
        <v>81</v>
      </c>
      <c r="M39" s="8">
        <v>31</v>
      </c>
      <c r="N39" s="8">
        <v>50</v>
      </c>
      <c r="O39" s="8">
        <v>9806</v>
      </c>
      <c r="P39" s="8">
        <v>4079</v>
      </c>
      <c r="Q39" s="8">
        <v>5727</v>
      </c>
      <c r="R39" s="8">
        <v>564</v>
      </c>
      <c r="S39" s="8">
        <v>444</v>
      </c>
      <c r="T39" s="8">
        <v>120</v>
      </c>
      <c r="U39" s="8">
        <v>308</v>
      </c>
      <c r="V39" s="94" t="s">
        <v>68</v>
      </c>
      <c r="W39" s="94" t="s">
        <v>68</v>
      </c>
      <c r="X39" s="94" t="s">
        <v>68</v>
      </c>
      <c r="Y39" s="94" t="s">
        <v>68</v>
      </c>
      <c r="Z39" s="94" t="s">
        <v>68</v>
      </c>
      <c r="AA39" s="96" t="s">
        <v>48</v>
      </c>
    </row>
    <row r="40" spans="1:27" s="52" customFormat="1" ht="15" customHeight="1">
      <c r="A40" s="49"/>
      <c r="B40" s="47">
        <v>14</v>
      </c>
      <c r="C40" s="106" t="s">
        <v>49</v>
      </c>
      <c r="D40" s="106"/>
      <c r="E40" s="106"/>
      <c r="F40" s="53"/>
      <c r="G40" s="7">
        <f t="shared" si="0"/>
        <v>7461</v>
      </c>
      <c r="H40" s="8">
        <v>746</v>
      </c>
      <c r="I40" s="8">
        <v>289</v>
      </c>
      <c r="J40" s="8">
        <v>449</v>
      </c>
      <c r="K40" s="8">
        <v>8</v>
      </c>
      <c r="L40" s="8">
        <v>48</v>
      </c>
      <c r="M40" s="8">
        <v>19</v>
      </c>
      <c r="N40" s="8">
        <v>29</v>
      </c>
      <c r="O40" s="8">
        <v>5937</v>
      </c>
      <c r="P40" s="8">
        <v>2408</v>
      </c>
      <c r="Q40" s="8">
        <v>3529</v>
      </c>
      <c r="R40" s="8">
        <v>440</v>
      </c>
      <c r="S40" s="8">
        <v>294</v>
      </c>
      <c r="T40" s="8">
        <v>146</v>
      </c>
      <c r="U40" s="8">
        <v>290</v>
      </c>
      <c r="V40" s="94" t="s">
        <v>68</v>
      </c>
      <c r="W40" s="94" t="s">
        <v>68</v>
      </c>
      <c r="X40" s="94" t="s">
        <v>68</v>
      </c>
      <c r="Y40" s="94" t="s">
        <v>68</v>
      </c>
      <c r="Z40" s="94" t="s">
        <v>68</v>
      </c>
      <c r="AA40" s="95" t="s">
        <v>49</v>
      </c>
    </row>
    <row r="41" spans="1:27" s="52" customFormat="1" ht="15" customHeight="1">
      <c r="A41" s="49"/>
      <c r="B41" s="47">
        <v>15</v>
      </c>
      <c r="C41" s="106" t="s">
        <v>50</v>
      </c>
      <c r="D41" s="106"/>
      <c r="E41" s="106"/>
      <c r="F41" s="53"/>
      <c r="G41" s="7">
        <f t="shared" si="0"/>
        <v>16394</v>
      </c>
      <c r="H41" s="8">
        <v>1050</v>
      </c>
      <c r="I41" s="8">
        <v>240</v>
      </c>
      <c r="J41" s="8">
        <v>807</v>
      </c>
      <c r="K41" s="8">
        <v>3</v>
      </c>
      <c r="L41" s="8">
        <v>55</v>
      </c>
      <c r="M41" s="8">
        <v>13</v>
      </c>
      <c r="N41" s="8">
        <v>42</v>
      </c>
      <c r="O41" s="8">
        <v>14482</v>
      </c>
      <c r="P41" s="8">
        <v>6810</v>
      </c>
      <c r="Q41" s="8">
        <v>7672</v>
      </c>
      <c r="R41" s="8">
        <v>254</v>
      </c>
      <c r="S41" s="8">
        <v>197</v>
      </c>
      <c r="T41" s="8">
        <v>57</v>
      </c>
      <c r="U41" s="8">
        <v>553</v>
      </c>
      <c r="V41" s="94" t="s">
        <v>68</v>
      </c>
      <c r="W41" s="94" t="s">
        <v>68</v>
      </c>
      <c r="X41" s="94" t="s">
        <v>68</v>
      </c>
      <c r="Y41" s="94" t="s">
        <v>68</v>
      </c>
      <c r="Z41" s="94" t="s">
        <v>68</v>
      </c>
      <c r="AA41" s="95" t="s">
        <v>50</v>
      </c>
    </row>
    <row r="42" spans="1:27" s="52" customFormat="1" ht="15" customHeight="1">
      <c r="A42" s="49"/>
      <c r="B42" s="47">
        <v>16</v>
      </c>
      <c r="C42" s="106" t="s">
        <v>51</v>
      </c>
      <c r="D42" s="106"/>
      <c r="E42" s="106"/>
      <c r="F42" s="53"/>
      <c r="G42" s="7">
        <f t="shared" si="0"/>
        <v>10379</v>
      </c>
      <c r="H42" s="8">
        <v>1143</v>
      </c>
      <c r="I42" s="8">
        <v>531</v>
      </c>
      <c r="J42" s="8">
        <v>600</v>
      </c>
      <c r="K42" s="8">
        <v>12</v>
      </c>
      <c r="L42" s="8">
        <v>37</v>
      </c>
      <c r="M42" s="8">
        <v>12</v>
      </c>
      <c r="N42" s="8">
        <v>25</v>
      </c>
      <c r="O42" s="8">
        <v>8530</v>
      </c>
      <c r="P42" s="8">
        <v>3835</v>
      </c>
      <c r="Q42" s="8">
        <v>4695</v>
      </c>
      <c r="R42" s="8">
        <v>327</v>
      </c>
      <c r="S42" s="8">
        <v>276</v>
      </c>
      <c r="T42" s="8">
        <v>51</v>
      </c>
      <c r="U42" s="8">
        <v>342</v>
      </c>
      <c r="V42" s="94" t="s">
        <v>68</v>
      </c>
      <c r="W42" s="94" t="s">
        <v>68</v>
      </c>
      <c r="X42" s="94" t="s">
        <v>68</v>
      </c>
      <c r="Y42" s="94" t="s">
        <v>68</v>
      </c>
      <c r="Z42" s="94" t="s">
        <v>68</v>
      </c>
      <c r="AA42" s="95" t="s">
        <v>52</v>
      </c>
    </row>
    <row r="43" spans="1:27" s="52" customFormat="1" ht="15" customHeight="1">
      <c r="A43" s="49"/>
      <c r="B43" s="47">
        <v>17</v>
      </c>
      <c r="C43" s="106" t="s">
        <v>53</v>
      </c>
      <c r="D43" s="106"/>
      <c r="E43" s="106"/>
      <c r="F43" s="53"/>
      <c r="G43" s="7">
        <f t="shared" si="0"/>
        <v>8685</v>
      </c>
      <c r="H43" s="8">
        <v>705</v>
      </c>
      <c r="I43" s="8">
        <v>325</v>
      </c>
      <c r="J43" s="8">
        <v>377</v>
      </c>
      <c r="K43" s="8">
        <v>3</v>
      </c>
      <c r="L43" s="8">
        <v>56</v>
      </c>
      <c r="M43" s="8">
        <v>27</v>
      </c>
      <c r="N43" s="8">
        <v>29</v>
      </c>
      <c r="O43" s="8">
        <v>7441</v>
      </c>
      <c r="P43" s="8">
        <v>2953</v>
      </c>
      <c r="Q43" s="8">
        <v>4488</v>
      </c>
      <c r="R43" s="8">
        <v>199</v>
      </c>
      <c r="S43" s="8">
        <v>169</v>
      </c>
      <c r="T43" s="8">
        <v>30</v>
      </c>
      <c r="U43" s="8">
        <v>284</v>
      </c>
      <c r="V43" s="94" t="s">
        <v>68</v>
      </c>
      <c r="W43" s="94" t="s">
        <v>68</v>
      </c>
      <c r="X43" s="94" t="s">
        <v>68</v>
      </c>
      <c r="Y43" s="94" t="s">
        <v>68</v>
      </c>
      <c r="Z43" s="94" t="s">
        <v>68</v>
      </c>
      <c r="AA43" s="95" t="s">
        <v>54</v>
      </c>
    </row>
    <row r="44" spans="1:27" s="52" customFormat="1" ht="15" customHeight="1">
      <c r="A44" s="49"/>
      <c r="B44" s="47">
        <v>18</v>
      </c>
      <c r="C44" s="106" t="s">
        <v>55</v>
      </c>
      <c r="D44" s="106"/>
      <c r="E44" s="106"/>
      <c r="F44" s="53"/>
      <c r="G44" s="7">
        <f t="shared" si="0"/>
        <v>5877</v>
      </c>
      <c r="H44" s="8">
        <v>1475</v>
      </c>
      <c r="I44" s="8">
        <v>791</v>
      </c>
      <c r="J44" s="8">
        <v>555</v>
      </c>
      <c r="K44" s="8">
        <v>129</v>
      </c>
      <c r="L44" s="8">
        <v>24</v>
      </c>
      <c r="M44" s="8">
        <v>3</v>
      </c>
      <c r="N44" s="8">
        <v>21</v>
      </c>
      <c r="O44" s="8">
        <v>3865</v>
      </c>
      <c r="P44" s="8">
        <v>1672</v>
      </c>
      <c r="Q44" s="8">
        <v>2193</v>
      </c>
      <c r="R44" s="8">
        <v>389</v>
      </c>
      <c r="S44" s="8">
        <v>314</v>
      </c>
      <c r="T44" s="8">
        <v>75</v>
      </c>
      <c r="U44" s="8">
        <v>124</v>
      </c>
      <c r="V44" s="94" t="s">
        <v>68</v>
      </c>
      <c r="W44" s="94" t="s">
        <v>68</v>
      </c>
      <c r="X44" s="94" t="s">
        <v>68</v>
      </c>
      <c r="Y44" s="94" t="s">
        <v>68</v>
      </c>
      <c r="Z44" s="94" t="s">
        <v>68</v>
      </c>
      <c r="AA44" s="95" t="s">
        <v>56</v>
      </c>
    </row>
    <row r="45" spans="1:27" s="52" customFormat="1" ht="15" customHeight="1">
      <c r="A45" s="49"/>
      <c r="B45" s="47">
        <v>19</v>
      </c>
      <c r="C45" s="106" t="s">
        <v>57</v>
      </c>
      <c r="D45" s="106"/>
      <c r="E45" s="106"/>
      <c r="F45" s="53"/>
      <c r="G45" s="7">
        <f t="shared" si="0"/>
        <v>2993</v>
      </c>
      <c r="H45" s="8">
        <v>512</v>
      </c>
      <c r="I45" s="8">
        <v>225</v>
      </c>
      <c r="J45" s="8">
        <v>285</v>
      </c>
      <c r="K45" s="8">
        <v>2</v>
      </c>
      <c r="L45" s="8">
        <v>47</v>
      </c>
      <c r="M45" s="8">
        <v>12</v>
      </c>
      <c r="N45" s="8">
        <v>35</v>
      </c>
      <c r="O45" s="8">
        <v>2087</v>
      </c>
      <c r="P45" s="8">
        <v>848</v>
      </c>
      <c r="Q45" s="8">
        <v>1239</v>
      </c>
      <c r="R45" s="8">
        <v>305</v>
      </c>
      <c r="S45" s="8">
        <v>170</v>
      </c>
      <c r="T45" s="8">
        <v>135</v>
      </c>
      <c r="U45" s="8">
        <v>42</v>
      </c>
      <c r="V45" s="94" t="s">
        <v>68</v>
      </c>
      <c r="W45" s="94" t="s">
        <v>68</v>
      </c>
      <c r="X45" s="94" t="s">
        <v>68</v>
      </c>
      <c r="Y45" s="94" t="s">
        <v>68</v>
      </c>
      <c r="Z45" s="94" t="s">
        <v>68</v>
      </c>
      <c r="AA45" s="96" t="s">
        <v>57</v>
      </c>
    </row>
    <row r="46" spans="1:27" s="52" customFormat="1" ht="15" customHeight="1">
      <c r="A46" s="49"/>
      <c r="B46" s="47">
        <v>20</v>
      </c>
      <c r="C46" s="106" t="s">
        <v>58</v>
      </c>
      <c r="D46" s="106"/>
      <c r="E46" s="106"/>
      <c r="F46" s="53"/>
      <c r="G46" s="7">
        <f t="shared" si="0"/>
        <v>8438</v>
      </c>
      <c r="H46" s="8">
        <v>1476</v>
      </c>
      <c r="I46" s="8">
        <v>786</v>
      </c>
      <c r="J46" s="8">
        <v>682</v>
      </c>
      <c r="K46" s="8">
        <v>8</v>
      </c>
      <c r="L46" s="8">
        <v>104</v>
      </c>
      <c r="M46" s="8">
        <v>33</v>
      </c>
      <c r="N46" s="8">
        <v>71</v>
      </c>
      <c r="O46" s="8">
        <v>5976</v>
      </c>
      <c r="P46" s="8">
        <v>2576</v>
      </c>
      <c r="Q46" s="8">
        <v>3400</v>
      </c>
      <c r="R46" s="8">
        <v>683</v>
      </c>
      <c r="S46" s="8">
        <v>451</v>
      </c>
      <c r="T46" s="8">
        <v>232</v>
      </c>
      <c r="U46" s="8">
        <v>199</v>
      </c>
      <c r="V46" s="94" t="s">
        <v>68</v>
      </c>
      <c r="W46" s="94" t="s">
        <v>68</v>
      </c>
      <c r="X46" s="94" t="s">
        <v>68</v>
      </c>
      <c r="Y46" s="94" t="s">
        <v>68</v>
      </c>
      <c r="Z46" s="94" t="s">
        <v>68</v>
      </c>
      <c r="AA46" s="95" t="s">
        <v>58</v>
      </c>
    </row>
    <row r="47" spans="1:27" s="52" customFormat="1" ht="15" customHeight="1">
      <c r="A47" s="49"/>
      <c r="B47" s="47">
        <v>21</v>
      </c>
      <c r="C47" s="106" t="s">
        <v>59</v>
      </c>
      <c r="D47" s="106"/>
      <c r="E47" s="106"/>
      <c r="F47" s="53"/>
      <c r="G47" s="7">
        <f t="shared" si="0"/>
        <v>2226</v>
      </c>
      <c r="H47" s="8">
        <v>261</v>
      </c>
      <c r="I47" s="8">
        <v>103</v>
      </c>
      <c r="J47" s="8">
        <v>157</v>
      </c>
      <c r="K47" s="8">
        <v>1</v>
      </c>
      <c r="L47" s="8">
        <v>23</v>
      </c>
      <c r="M47" s="8">
        <v>13</v>
      </c>
      <c r="N47" s="8">
        <v>10</v>
      </c>
      <c r="O47" s="8">
        <v>1765</v>
      </c>
      <c r="P47" s="8">
        <v>614</v>
      </c>
      <c r="Q47" s="8">
        <v>1151</v>
      </c>
      <c r="R47" s="8">
        <v>121</v>
      </c>
      <c r="S47" s="8">
        <v>65</v>
      </c>
      <c r="T47" s="8">
        <v>56</v>
      </c>
      <c r="U47" s="8">
        <v>56</v>
      </c>
      <c r="V47" s="94" t="s">
        <v>68</v>
      </c>
      <c r="W47" s="94" t="s">
        <v>68</v>
      </c>
      <c r="X47" s="94" t="s">
        <v>68</v>
      </c>
      <c r="Y47" s="94" t="s">
        <v>68</v>
      </c>
      <c r="Z47" s="94" t="s">
        <v>68</v>
      </c>
      <c r="AA47" s="96" t="s">
        <v>59</v>
      </c>
    </row>
    <row r="48" spans="1:27" s="52" customFormat="1" ht="15" customHeight="1">
      <c r="A48" s="49"/>
      <c r="B48" s="47">
        <v>22</v>
      </c>
      <c r="C48" s="106" t="s">
        <v>60</v>
      </c>
      <c r="D48" s="106"/>
      <c r="E48" s="106"/>
      <c r="F48" s="53"/>
      <c r="G48" s="7">
        <f t="shared" si="0"/>
        <v>6847</v>
      </c>
      <c r="H48" s="8">
        <v>1088</v>
      </c>
      <c r="I48" s="8">
        <v>490</v>
      </c>
      <c r="J48" s="8">
        <v>594</v>
      </c>
      <c r="K48" s="8">
        <v>4</v>
      </c>
      <c r="L48" s="8">
        <v>63</v>
      </c>
      <c r="M48" s="8">
        <v>28</v>
      </c>
      <c r="N48" s="8">
        <v>35</v>
      </c>
      <c r="O48" s="8">
        <v>5087</v>
      </c>
      <c r="P48" s="8">
        <v>2033</v>
      </c>
      <c r="Q48" s="8">
        <v>3054</v>
      </c>
      <c r="R48" s="8">
        <v>419</v>
      </c>
      <c r="S48" s="8">
        <v>307</v>
      </c>
      <c r="T48" s="8">
        <v>112</v>
      </c>
      <c r="U48" s="8">
        <v>190</v>
      </c>
      <c r="V48" s="94" t="s">
        <v>68</v>
      </c>
      <c r="W48" s="94" t="s">
        <v>68</v>
      </c>
      <c r="X48" s="94" t="s">
        <v>68</v>
      </c>
      <c r="Y48" s="94" t="s">
        <v>68</v>
      </c>
      <c r="Z48" s="94" t="s">
        <v>68</v>
      </c>
      <c r="AA48" s="95" t="s">
        <v>60</v>
      </c>
    </row>
    <row r="49" spans="1:27" s="52" customFormat="1" ht="15" customHeight="1">
      <c r="A49" s="49"/>
      <c r="B49" s="47">
        <v>23</v>
      </c>
      <c r="C49" s="106" t="s">
        <v>61</v>
      </c>
      <c r="D49" s="106"/>
      <c r="E49" s="106"/>
      <c r="F49" s="53"/>
      <c r="G49" s="7">
        <f t="shared" si="0"/>
        <v>4169</v>
      </c>
      <c r="H49" s="8">
        <v>742</v>
      </c>
      <c r="I49" s="8">
        <v>312</v>
      </c>
      <c r="J49" s="8">
        <v>429</v>
      </c>
      <c r="K49" s="8">
        <v>1</v>
      </c>
      <c r="L49" s="8">
        <v>30</v>
      </c>
      <c r="M49" s="8">
        <v>1</v>
      </c>
      <c r="N49" s="8">
        <v>29</v>
      </c>
      <c r="O49" s="8">
        <v>3029</v>
      </c>
      <c r="P49" s="8">
        <v>1239</v>
      </c>
      <c r="Q49" s="8">
        <v>1790</v>
      </c>
      <c r="R49" s="8">
        <v>265</v>
      </c>
      <c r="S49" s="8">
        <v>172</v>
      </c>
      <c r="T49" s="8">
        <v>93</v>
      </c>
      <c r="U49" s="8">
        <v>103</v>
      </c>
      <c r="V49" s="94" t="s">
        <v>68</v>
      </c>
      <c r="W49" s="94" t="s">
        <v>68</v>
      </c>
      <c r="X49" s="94" t="s">
        <v>68</v>
      </c>
      <c r="Y49" s="94" t="s">
        <v>68</v>
      </c>
      <c r="Z49" s="94" t="s">
        <v>68</v>
      </c>
      <c r="AA49" s="96" t="s">
        <v>61</v>
      </c>
    </row>
    <row r="50" spans="1:27" s="52" customFormat="1" ht="15" customHeight="1">
      <c r="A50" s="49"/>
      <c r="B50" s="47">
        <v>24</v>
      </c>
      <c r="C50" s="106" t="s">
        <v>62</v>
      </c>
      <c r="D50" s="106"/>
      <c r="E50" s="106"/>
      <c r="F50" s="53"/>
      <c r="G50" s="7">
        <f t="shared" si="0"/>
        <v>141</v>
      </c>
      <c r="H50" s="8">
        <v>4</v>
      </c>
      <c r="I50" s="8">
        <v>2</v>
      </c>
      <c r="J50" s="8">
        <v>2</v>
      </c>
      <c r="K50" s="105" t="s">
        <v>89</v>
      </c>
      <c r="L50" s="105" t="s">
        <v>89</v>
      </c>
      <c r="M50" s="105" t="s">
        <v>89</v>
      </c>
      <c r="N50" s="105" t="s">
        <v>89</v>
      </c>
      <c r="O50" s="8">
        <v>26</v>
      </c>
      <c r="P50" s="8">
        <v>8</v>
      </c>
      <c r="Q50" s="8">
        <v>18</v>
      </c>
      <c r="R50" s="8">
        <v>109</v>
      </c>
      <c r="S50" s="105" t="s">
        <v>89</v>
      </c>
      <c r="T50" s="8">
        <v>109</v>
      </c>
      <c r="U50" s="8">
        <v>2</v>
      </c>
      <c r="V50" s="94" t="s">
        <v>68</v>
      </c>
      <c r="W50" s="94" t="s">
        <v>68</v>
      </c>
      <c r="X50" s="94" t="s">
        <v>68</v>
      </c>
      <c r="Y50" s="94" t="s">
        <v>68</v>
      </c>
      <c r="Z50" s="94" t="s">
        <v>68</v>
      </c>
      <c r="AA50" s="97" t="s">
        <v>63</v>
      </c>
    </row>
    <row r="51" spans="1:27" s="52" customFormat="1" ht="16.5" customHeight="1" thickBot="1">
      <c r="A51" s="80"/>
      <c r="B51" s="81"/>
      <c r="C51" s="81"/>
      <c r="D51" s="81"/>
      <c r="E51" s="80"/>
      <c r="F51" s="82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4"/>
      <c r="W51" s="84"/>
      <c r="X51" s="84"/>
      <c r="Y51" s="84"/>
      <c r="Z51" s="84"/>
      <c r="AA51" s="85"/>
    </row>
    <row r="52" spans="1:26" s="52" customFormat="1" ht="13.5" thickTop="1">
      <c r="A52" s="86" t="s">
        <v>73</v>
      </c>
      <c r="B52" s="86"/>
      <c r="C52" s="87"/>
      <c r="D52" s="87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8"/>
      <c r="X52" s="88"/>
      <c r="Y52" s="88"/>
      <c r="Z52" s="88"/>
    </row>
    <row r="53" spans="7:30" ht="15"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B53" s="40"/>
      <c r="AC53" s="38"/>
      <c r="AD53" s="39"/>
    </row>
    <row r="54" spans="7:30" ht="15"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0"/>
      <c r="AB54" s="40"/>
      <c r="AC54" s="38"/>
      <c r="AD54" s="39"/>
    </row>
    <row r="55" spans="7:26" ht="12.75">
      <c r="G55" s="41"/>
      <c r="H55" s="43"/>
      <c r="I55" s="43"/>
      <c r="J55" s="43"/>
      <c r="K55" s="41"/>
      <c r="L55" s="41"/>
      <c r="M55" s="41"/>
      <c r="N55" s="41"/>
      <c r="O55" s="43"/>
      <c r="P55" s="43"/>
      <c r="Q55" s="43"/>
      <c r="R55" s="43"/>
      <c r="S55" s="43"/>
      <c r="T55" s="43"/>
      <c r="U55" s="41"/>
      <c r="V55" s="41"/>
      <c r="W55" s="41"/>
      <c r="X55" s="41"/>
      <c r="Y55" s="41"/>
      <c r="Z55" s="41"/>
    </row>
    <row r="56" spans="7:26" ht="12.75">
      <c r="G56" s="41"/>
      <c r="H56" s="44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7:26" ht="12.75"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7:26" ht="12.75"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</sheetData>
  <sheetProtection/>
  <mergeCells count="54">
    <mergeCell ref="N7:N8"/>
    <mergeCell ref="O7:O8"/>
    <mergeCell ref="P7:P8"/>
    <mergeCell ref="Q7:Q8"/>
    <mergeCell ref="AA5:AA8"/>
    <mergeCell ref="V6:V8"/>
    <mergeCell ref="W6:X6"/>
    <mergeCell ref="Y6:Y8"/>
    <mergeCell ref="Z6:Z8"/>
    <mergeCell ref="W7:W8"/>
    <mergeCell ref="X7:X8"/>
    <mergeCell ref="O5:Q6"/>
    <mergeCell ref="R5:T6"/>
    <mergeCell ref="U5:U8"/>
    <mergeCell ref="V5:Z5"/>
    <mergeCell ref="R7:R8"/>
    <mergeCell ref="S7:S8"/>
    <mergeCell ref="T7:T8"/>
    <mergeCell ref="A5:F8"/>
    <mergeCell ref="G5:G8"/>
    <mergeCell ref="H5:K6"/>
    <mergeCell ref="L5:N6"/>
    <mergeCell ref="H7:H8"/>
    <mergeCell ref="I7:I8"/>
    <mergeCell ref="J7:J8"/>
    <mergeCell ref="K7:K8"/>
    <mergeCell ref="L7:L8"/>
    <mergeCell ref="M7:M8"/>
    <mergeCell ref="B24:E24"/>
    <mergeCell ref="B25:E25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9:E49"/>
    <mergeCell ref="C50:E50"/>
    <mergeCell ref="C45:E45"/>
    <mergeCell ref="C46:E46"/>
    <mergeCell ref="C47:E47"/>
    <mergeCell ref="C48:E48"/>
  </mergeCells>
  <printOptions/>
  <pageMargins left="0.2755905511811024" right="0.2755905511811024" top="0.31496062992125984" bottom="0.3937007874015748" header="0" footer="0"/>
  <pageSetup horizontalDpi="600" verticalDpi="600" orientation="portrait" paperSize="9" scale="98" r:id="rId2"/>
  <colBreaks count="1" manualBreakCount="1">
    <brk id="1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2014-02-28T00:31:20Z</cp:lastPrinted>
  <dcterms:created xsi:type="dcterms:W3CDTF">2008-02-21T07:52:23Z</dcterms:created>
  <dcterms:modified xsi:type="dcterms:W3CDTF">2014-03-14T00:35:55Z</dcterms:modified>
  <cp:category/>
  <cp:version/>
  <cp:contentType/>
  <cp:contentStatus/>
</cp:coreProperties>
</file>